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G:\Проекты\ССН Лопатино\SSN Lopatino\Конфигуратор\SSN\VU\"/>
    </mc:Choice>
  </mc:AlternateContent>
  <bookViews>
    <workbookView xWindow="-120" yWindow="-120" windowWidth="29040" windowHeight="17640" tabRatio="935" firstSheet="37" activeTab="62"/>
  </bookViews>
  <sheets>
    <sheet name="SysID" sheetId="58" r:id="rId1"/>
    <sheet name="OSUTSBLOCK" sheetId="132" r:id="rId2"/>
    <sheet name="OmronVFD" sheetId="131" r:id="rId3"/>
    <sheet name="BKS" sheetId="129" r:id="rId4"/>
    <sheet name="FLowMeter" sheetId="130" r:id="rId5"/>
    <sheet name="BURM" sheetId="127" r:id="rId6"/>
    <sheet name="BU50" sheetId="128" r:id="rId7"/>
    <sheet name="BUR1500" sheetId="133" r:id="rId8"/>
    <sheet name="SARD" sheetId="59" r:id="rId9"/>
    <sheet name="SARDfDiagPLC" sheetId="139" r:id="rId10"/>
    <sheet name="SARDt" sheetId="105" r:id="rId11"/>
    <sheet name="SARDt2" sheetId="115" r:id="rId12"/>
    <sheet name="SARDf" sheetId="88" r:id="rId13"/>
    <sheet name="SARDf2" sheetId="116" r:id="rId14"/>
    <sheet name="RD" sheetId="57" r:id="rId15"/>
    <sheet name="CHRP" sheetId="86" r:id="rId16"/>
    <sheet name="BIK" sheetId="122" r:id="rId17"/>
    <sheet name="OIP" sheetId="2" r:id="rId18"/>
    <sheet name="OIP150" sheetId="61" r:id="rId19"/>
    <sheet name="OIP151" sheetId="62" r:id="rId20"/>
    <sheet name="OIP152" sheetId="63" r:id="rId21"/>
    <sheet name="OIP153" sheetId="64" r:id="rId22"/>
    <sheet name="OIP154" sheetId="66" r:id="rId23"/>
    <sheet name="OIP155" sheetId="67" r:id="rId24"/>
    <sheet name="OIP156" sheetId="68" r:id="rId25"/>
    <sheet name="OIP157" sheetId="69" r:id="rId26"/>
    <sheet name="OIP158" sheetId="72" r:id="rId27"/>
    <sheet name="OIP159" sheetId="71" r:id="rId28"/>
    <sheet name="OIP160" sheetId="73" r:id="rId29"/>
    <sheet name="OIP161" sheetId="74" r:id="rId30"/>
    <sheet name="OIP162" sheetId="137" r:id="rId31"/>
    <sheet name="OIP163" sheetId="81" r:id="rId32"/>
    <sheet name="OIP164" sheetId="82" r:id="rId33"/>
    <sheet name="OIP165" sheetId="83" r:id="rId34"/>
    <sheet name="OIP166" sheetId="84" r:id="rId35"/>
    <sheet name="OIP167" sheetId="89" r:id="rId36"/>
    <sheet name="OIP168" sheetId="90" r:id="rId37"/>
    <sheet name="ODP" sheetId="4" r:id="rId38"/>
    <sheet name="OAOP" sheetId="16" r:id="rId39"/>
    <sheet name="ODOP" sheetId="15" r:id="rId40"/>
    <sheet name="KTPR" sheetId="17" r:id="rId41"/>
    <sheet name="KTPRA" sheetId="8" r:id="rId42"/>
    <sheet name="KTPRS" sheetId="18" r:id="rId43"/>
    <sheet name="KTPRAS" sheetId="45" r:id="rId44"/>
    <sheet name="KTPRAS2" sheetId="52" r:id="rId45"/>
    <sheet name="KTPRAS3" sheetId="103" r:id="rId46"/>
    <sheet name="NA2NA" sheetId="98" r:id="rId47"/>
    <sheet name="UMPNA" sheetId="96" r:id="rId48"/>
    <sheet name="CMNA" sheetId="138" r:id="rId49"/>
    <sheet name="UGRPVS" sheetId="20" r:id="rId50"/>
    <sheet name="UVS" sheetId="19" r:id="rId51"/>
    <sheet name="UVS_VV" sheetId="104" r:id="rId52"/>
    <sheet name="CKCP" sheetId="120" r:id="rId53"/>
    <sheet name="UZD" sheetId="12" r:id="rId54"/>
    <sheet name="KRAN" sheetId="87" r:id="rId55"/>
    <sheet name="Klapan" sheetId="49" r:id="rId56"/>
    <sheet name="KRMPN" sheetId="114" r:id="rId57"/>
    <sheet name="UTS" sheetId="13" r:id="rId58"/>
    <sheet name="UPTS" sheetId="50" r:id="rId59"/>
    <sheet name="DC" sheetId="111" r:id="rId60"/>
    <sheet name="KGMPNA" sheetId="14" r:id="rId61"/>
    <sheet name="SOD" sheetId="24" r:id="rId62"/>
    <sheet name="NPS" sheetId="36" r:id="rId63"/>
    <sheet name="Cmd" sheetId="25" r:id="rId64"/>
    <sheet name="SetPoints" sheetId="85" r:id="rId65"/>
    <sheet name="DiagUSO" sheetId="26" r:id="rId66"/>
    <sheet name="DiagPLC" sheetId="142" r:id="rId67"/>
    <sheet name="DiagModDrop" sheetId="28" r:id="rId68"/>
    <sheet name="DiagModPLC" sheetId="30" r:id="rId69"/>
    <sheet name="DiagSideSystem" sheetId="31" r:id="rId70"/>
    <sheet name="DiagModPorts" sheetId="134" r:id="rId71"/>
    <sheet name="DiagModPortsEth" sheetId="135" r:id="rId72"/>
    <sheet name="DiagModPortsNOR" sheetId="136" r:id="rId73"/>
    <sheet name="DiagModPortsCRP" sheetId="141" r:id="rId74"/>
    <sheet name="diagConnectDev" sheetId="121" r:id="rId75"/>
    <sheet name="diagSwitch" sheetId="47" r:id="rId76"/>
    <sheet name="diagSwitchM" sheetId="113" r:id="rId77"/>
    <sheet name="APT_ST" sheetId="39" r:id="rId78"/>
    <sheet name="APT_PI" sheetId="40" r:id="rId79"/>
    <sheet name="APT_GPZ" sheetId="41" r:id="rId80"/>
    <sheet name="APT_GPZ_P" sheetId="126" r:id="rId81"/>
    <sheet name="APT_GPZ_V" sheetId="108" r:id="rId82"/>
    <sheet name="APT_ATP" sheetId="42" r:id="rId83"/>
    <sheet name="APT_UBD" sheetId="43" r:id="rId84"/>
    <sheet name="APT_BDGRP" sheetId="109" r:id="rId85"/>
    <sheet name="APT" sheetId="110" r:id="rId86"/>
    <sheet name="RVS" sheetId="46" r:id="rId87"/>
    <sheet name="RPZV" sheetId="48" r:id="rId88"/>
    <sheet name="АРМ" sheetId="37" r:id="rId89"/>
    <sheet name="Integrity" sheetId="112" r:id="rId90"/>
    <sheet name="Прочее" sheetId="38" r:id="rId91"/>
    <sheet name="признаки" sheetId="3" r:id="rId92"/>
  </sheets>
  <functionGroups builtInGroupCount="18"/>
  <externalReferences>
    <externalReference r:id="rId93"/>
    <externalReference r:id="rId94"/>
  </externalReferences>
  <definedNames>
    <definedName name="_xlnm._FilterDatabase" localSheetId="6" hidden="1">'BU50'!$A$1:$I$257</definedName>
    <definedName name="_xlnm._FilterDatabase" localSheetId="5" hidden="1">BURM!$A$1:$I$257</definedName>
    <definedName name="_xlnm._FilterDatabase" localSheetId="15" hidden="1">CHRP!$A$1:$I$101</definedName>
    <definedName name="_xlnm._FilterDatabase" localSheetId="48" hidden="1">CMNA!$A$1:$H$257</definedName>
    <definedName name="_xlnm._FilterDatabase" localSheetId="55" hidden="1">Klapan!$A$1:$I$257</definedName>
    <definedName name="_xlnm._FilterDatabase" localSheetId="54" hidden="1">KRAN!$A$1:$I$257</definedName>
    <definedName name="_xlnm._FilterDatabase" localSheetId="12" hidden="1">SARDf!$A$1:$H$257</definedName>
    <definedName name="_xlnm._FilterDatabase" localSheetId="0" hidden="1">SysID!$B$1:$B$258</definedName>
    <definedName name="_xlnm._FilterDatabase" localSheetId="47" hidden="1">UMPNA!$A$1:$H$257</definedName>
    <definedName name="_xlnm._FilterDatabase" localSheetId="50" hidden="1">UVS!$A$1:$I$257</definedName>
    <definedName name="_xlnm._FilterDatabase" localSheetId="51" hidden="1">UVS_VV!$A$1:$I$257</definedName>
    <definedName name="_xlnm._FilterDatabase" localSheetId="53" hidden="1">UZD!$A$1:$I$257</definedName>
    <definedName name="Priority">признаки!$E$2:$E$5</definedName>
    <definedName name="Sound" localSheetId="56">признаки!$G$2:$G$20</definedName>
    <definedName name="Sound">признаки!$G$2:$G$20</definedName>
    <definedName name="_xlnm.Print_Titles" localSheetId="77">APT_ST!$1:$1</definedName>
    <definedName name="_xlnm.Print_Titles" localSheetId="48">CMNA!$1:$1</definedName>
    <definedName name="_xlnm.Print_Titles" localSheetId="59">DC!$1:$1</definedName>
    <definedName name="_xlnm.Print_Titles" localSheetId="60">KGMPNA!$1:$1</definedName>
    <definedName name="_xlnm.Print_Titles" localSheetId="55">Klapan!$1:$1</definedName>
    <definedName name="_xlnm.Print_Titles" localSheetId="54">KRAN!$1:$1</definedName>
    <definedName name="_xlnm.Print_Titles" localSheetId="56">KRMPN!$1:$1</definedName>
    <definedName name="_xlnm.Print_Titles" localSheetId="40">KTPR!$1:$1</definedName>
    <definedName name="_xlnm.Print_Titles" localSheetId="41">KTPRA!$1:$1</definedName>
    <definedName name="_xlnm.Print_Titles" localSheetId="42">KTPRS!$1:$1</definedName>
    <definedName name="_xlnm.Print_Titles" localSheetId="46">NA2NA!$1:$1</definedName>
    <definedName name="_xlnm.Print_Titles" localSheetId="38">OAOP!$1:$1</definedName>
    <definedName name="_xlnm.Print_Titles" localSheetId="39">ODOP!$1:$1</definedName>
    <definedName name="_xlnm.Print_Titles" localSheetId="37">ODP!$1:$1</definedName>
    <definedName name="_xlnm.Print_Titles" localSheetId="17">OIP!$1:$1</definedName>
    <definedName name="_xlnm.Print_Titles" localSheetId="18">'OIP150'!$1:$1</definedName>
    <definedName name="_xlnm.Print_Titles" localSheetId="19">'OIP151'!$1:$1</definedName>
    <definedName name="_xlnm.Print_Titles" localSheetId="20">'OIP152'!$1:$1</definedName>
    <definedName name="_xlnm.Print_Titles" localSheetId="21">'OIP153'!$1:$1</definedName>
    <definedName name="_xlnm.Print_Titles" localSheetId="22">'OIP154'!$1:$1</definedName>
    <definedName name="_xlnm.Print_Titles" localSheetId="23">'OIP155'!$1:$1</definedName>
    <definedName name="_xlnm.Print_Titles" localSheetId="24">'OIP156'!$1:$1</definedName>
    <definedName name="_xlnm.Print_Titles" localSheetId="25">'OIP157'!$1:$1</definedName>
    <definedName name="_xlnm.Print_Titles" localSheetId="26">'OIP158'!$1:$1</definedName>
    <definedName name="_xlnm.Print_Titles" localSheetId="27">'OIP159'!$1:$1</definedName>
    <definedName name="_xlnm.Print_Titles" localSheetId="28">'OIP160'!$1:$1</definedName>
    <definedName name="_xlnm.Print_Titles" localSheetId="29">'OIP161'!$1:$1</definedName>
    <definedName name="_xlnm.Print_Titles" localSheetId="30">'OIP162'!$1:$1</definedName>
    <definedName name="_xlnm.Print_Titles" localSheetId="31">'OIP163'!$1:$1</definedName>
    <definedName name="_xlnm.Print_Titles" localSheetId="32">'OIP164'!$1:$1</definedName>
    <definedName name="_xlnm.Print_Titles" localSheetId="33">'OIP165'!$1:$1</definedName>
    <definedName name="_xlnm.Print_Titles" localSheetId="34">'OIP166'!$1:$1</definedName>
    <definedName name="_xlnm.Print_Titles" localSheetId="35">'OIP167'!$1:$1</definedName>
    <definedName name="_xlnm.Print_Titles" localSheetId="36">'OIP168'!$1:$1</definedName>
    <definedName name="_xlnm.Print_Titles" localSheetId="86">RVS!$1:$1</definedName>
    <definedName name="_xlnm.Print_Titles" localSheetId="64">SetPoints!$1:$1</definedName>
    <definedName name="_xlnm.Print_Titles" localSheetId="49">UGRPVS!$1:$1</definedName>
    <definedName name="_xlnm.Print_Titles" localSheetId="47">UMPNA!$1:$1</definedName>
    <definedName name="_xlnm.Print_Titles" localSheetId="58">UPTS!$1:$1</definedName>
    <definedName name="_xlnm.Print_Titles" localSheetId="57">UTS!$1:$1</definedName>
    <definedName name="_xlnm.Print_Titles" localSheetId="50">UVS!$1:$1</definedName>
    <definedName name="_xlnm.Print_Titles" localSheetId="51">UVS_VV!$1:$1</definedName>
    <definedName name="_xlnm.Print_Titles" localSheetId="53">UZD!$1:$1</definedName>
    <definedName name="_xlnm.Print_Titles" localSheetId="88">АРМ!$1:$1</definedName>
    <definedName name="_xlnm.Print_Titles" localSheetId="90">Прочее!$1:$1</definedName>
    <definedName name="Зкшщкшен">признаки!$E$2:$E$5</definedName>
    <definedName name="_xlnm.Print_Area" localSheetId="77">APT_ST!$A$1:$H$257</definedName>
    <definedName name="_xlnm.Print_Area" localSheetId="48">CMNA!$A$1:$H$257</definedName>
    <definedName name="_xlnm.Print_Area" localSheetId="59">DC!$A$1:$H$257</definedName>
    <definedName name="_xlnm.Print_Area" localSheetId="60">KGMPNA!$A$1:$H$257</definedName>
    <definedName name="_xlnm.Print_Area" localSheetId="55">Klapan!$A$1:$H$257</definedName>
    <definedName name="_xlnm.Print_Area" localSheetId="54">KRAN!$A$1:$H$257</definedName>
    <definedName name="_xlnm.Print_Area" localSheetId="56">KRMPN!$A$1:$H$257</definedName>
    <definedName name="_xlnm.Print_Area" localSheetId="40">KTPR!$A$1:$H$257</definedName>
    <definedName name="_xlnm.Print_Area" localSheetId="41">KTPRA!$A$1:$H$257</definedName>
    <definedName name="_xlnm.Print_Area" localSheetId="42">KTPRS!$A$1:$H$257</definedName>
    <definedName name="_xlnm.Print_Area" localSheetId="46">NA2NA!$A$1:$H$257</definedName>
    <definedName name="_xlnm.Print_Area" localSheetId="38">OAOP!$A$1:$H$257</definedName>
    <definedName name="_xlnm.Print_Area" localSheetId="39">ODOP!$A$1:$H$257</definedName>
    <definedName name="_xlnm.Print_Area" localSheetId="37">ODP!$A$1:$H$257</definedName>
    <definedName name="_xlnm.Print_Area" localSheetId="17">OIP!$A$1:$H$257</definedName>
    <definedName name="_xlnm.Print_Area" localSheetId="18">'OIP150'!$A$1:$H$257</definedName>
    <definedName name="_xlnm.Print_Area" localSheetId="19">'OIP151'!$A$1:$H$257</definedName>
    <definedName name="_xlnm.Print_Area" localSheetId="20">'OIP152'!$A$1:$H$257</definedName>
    <definedName name="_xlnm.Print_Area" localSheetId="21">'OIP153'!$A$1:$H$257</definedName>
    <definedName name="_xlnm.Print_Area" localSheetId="22">'OIP154'!$A$1:$H$257</definedName>
    <definedName name="_xlnm.Print_Area" localSheetId="23">'OIP155'!$A$1:$H$257</definedName>
    <definedName name="_xlnm.Print_Area" localSheetId="24">'OIP156'!$A$1:$H$257</definedName>
    <definedName name="_xlnm.Print_Area" localSheetId="25">'OIP157'!$A$1:$H$257</definedName>
    <definedName name="_xlnm.Print_Area" localSheetId="26">'OIP158'!$A$1:$H$257</definedName>
    <definedName name="_xlnm.Print_Area" localSheetId="27">'OIP159'!$A$1:$H$257</definedName>
    <definedName name="_xlnm.Print_Area" localSheetId="28">'OIP160'!$A$1:$H$257</definedName>
    <definedName name="_xlnm.Print_Area" localSheetId="29">'OIP161'!$A$1:$H$257</definedName>
    <definedName name="_xlnm.Print_Area" localSheetId="30">'OIP162'!$A$1:$H$257</definedName>
    <definedName name="_xlnm.Print_Area" localSheetId="31">'OIP163'!$A$1:$H$257</definedName>
    <definedName name="_xlnm.Print_Area" localSheetId="32">'OIP164'!$A$1:$H$257</definedName>
    <definedName name="_xlnm.Print_Area" localSheetId="33">'OIP165'!$A$1:$H$257</definedName>
    <definedName name="_xlnm.Print_Area" localSheetId="34">'OIP166'!$A$1:$H$257</definedName>
    <definedName name="_xlnm.Print_Area" localSheetId="35">'OIP167'!$A$1:$H$257</definedName>
    <definedName name="_xlnm.Print_Area" localSheetId="36">'OIP168'!$A$1:$H$257</definedName>
    <definedName name="_xlnm.Print_Area" localSheetId="86">RVS!$A$1:$H$257</definedName>
    <definedName name="_xlnm.Print_Area" localSheetId="64">SetPoints!$A$1:$H$257</definedName>
    <definedName name="_xlnm.Print_Area" localSheetId="49">UGRPVS!$A$1:$H$257</definedName>
    <definedName name="_xlnm.Print_Area" localSheetId="47">UMPNA!$A$1:$H$257</definedName>
    <definedName name="_xlnm.Print_Area" localSheetId="58">UPTS!$A$1:$H$257</definedName>
    <definedName name="_xlnm.Print_Area" localSheetId="57">UTS!$A$1:$H$257</definedName>
    <definedName name="_xlnm.Print_Area" localSheetId="50">UVS!$A$1:$H$257</definedName>
    <definedName name="_xlnm.Print_Area" localSheetId="51">UVS_VV!$A$1:$H$257</definedName>
    <definedName name="_xlnm.Print_Area" localSheetId="53">UZD!$A$1:$H$257</definedName>
    <definedName name="_xlnm.Print_Area" localSheetId="88">АРМ!$A$1:$H$257</definedName>
    <definedName name="_xlnm.Print_Area" localSheetId="90">Прочее!$A$1:$H$257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7" i="142" l="1"/>
  <c r="H256" i="142"/>
  <c r="H255" i="142"/>
  <c r="H254" i="142"/>
  <c r="H253" i="142"/>
  <c r="H252" i="142"/>
  <c r="H251" i="142"/>
  <c r="H250" i="142"/>
  <c r="H249" i="142"/>
  <c r="H248" i="142"/>
  <c r="H247" i="142"/>
  <c r="H246" i="142"/>
  <c r="H245" i="142"/>
  <c r="H244" i="142"/>
  <c r="H243" i="142"/>
  <c r="H242" i="142"/>
  <c r="H241" i="142"/>
  <c r="H240" i="142"/>
  <c r="H239" i="142"/>
  <c r="H238" i="142"/>
  <c r="H237" i="142"/>
  <c r="H236" i="142"/>
  <c r="H235" i="142"/>
  <c r="H234" i="142"/>
  <c r="H233" i="142"/>
  <c r="H232" i="142"/>
  <c r="H231" i="142"/>
  <c r="H230" i="142"/>
  <c r="H229" i="142"/>
  <c r="H228" i="142"/>
  <c r="H227" i="142"/>
  <c r="H226" i="142"/>
  <c r="H225" i="142"/>
  <c r="H224" i="142"/>
  <c r="H223" i="142"/>
  <c r="H222" i="142"/>
  <c r="H221" i="142"/>
  <c r="H220" i="142"/>
  <c r="H219" i="142"/>
  <c r="H218" i="142"/>
  <c r="H217" i="142"/>
  <c r="H216" i="142"/>
  <c r="H215" i="142"/>
  <c r="H214" i="142"/>
  <c r="H213" i="142"/>
  <c r="H212" i="142"/>
  <c r="H211" i="142"/>
  <c r="H210" i="142"/>
  <c r="H209" i="142"/>
  <c r="H208" i="142"/>
  <c r="H207" i="142"/>
  <c r="H206" i="142"/>
  <c r="H205" i="142"/>
  <c r="H204" i="142"/>
  <c r="H203" i="142"/>
  <c r="H202" i="142"/>
  <c r="H201" i="142"/>
  <c r="H200" i="142"/>
  <c r="H199" i="142"/>
  <c r="H198" i="142"/>
  <c r="H197" i="142"/>
  <c r="H196" i="142"/>
  <c r="H195" i="142"/>
  <c r="H194" i="142"/>
  <c r="H193" i="142"/>
  <c r="H192" i="142"/>
  <c r="H191" i="142"/>
  <c r="H190" i="142"/>
  <c r="H189" i="142"/>
  <c r="H188" i="142"/>
  <c r="H187" i="142"/>
  <c r="H186" i="142"/>
  <c r="H185" i="142"/>
  <c r="H184" i="142"/>
  <c r="H183" i="142"/>
  <c r="H182" i="142"/>
  <c r="H181" i="142"/>
  <c r="H180" i="142"/>
  <c r="H179" i="142"/>
  <c r="H178" i="142"/>
  <c r="H177" i="142"/>
  <c r="H176" i="142"/>
  <c r="H175" i="142"/>
  <c r="H174" i="142"/>
  <c r="H173" i="142"/>
  <c r="H172" i="142"/>
  <c r="H171" i="142"/>
  <c r="H170" i="142"/>
  <c r="H169" i="142"/>
  <c r="H168" i="142"/>
  <c r="H167" i="142"/>
  <c r="H166" i="142"/>
  <c r="H165" i="142"/>
  <c r="H164" i="142"/>
  <c r="H163" i="142"/>
  <c r="H162" i="142"/>
  <c r="H161" i="142"/>
  <c r="H160" i="142"/>
  <c r="H159" i="142"/>
  <c r="H158" i="142"/>
  <c r="H157" i="142"/>
  <c r="H156" i="142"/>
  <c r="H155" i="142"/>
  <c r="H154" i="142"/>
  <c r="H153" i="142"/>
  <c r="H152" i="142"/>
  <c r="H151" i="142"/>
  <c r="H150" i="142"/>
  <c r="H149" i="142"/>
  <c r="H148" i="142"/>
  <c r="H147" i="142"/>
  <c r="H146" i="142"/>
  <c r="H145" i="142"/>
  <c r="H144" i="142"/>
  <c r="H143" i="142"/>
  <c r="H142" i="142"/>
  <c r="H141" i="142"/>
  <c r="H140" i="142"/>
  <c r="H139" i="142"/>
  <c r="H138" i="142"/>
  <c r="H137" i="142"/>
  <c r="H136" i="142"/>
  <c r="H135" i="142"/>
  <c r="H134" i="142"/>
  <c r="H133" i="142"/>
  <c r="H132" i="142"/>
  <c r="H131" i="142"/>
  <c r="H130" i="142"/>
  <c r="H129" i="142"/>
  <c r="H128" i="142"/>
  <c r="H127" i="142"/>
  <c r="H126" i="142"/>
  <c r="H125" i="142"/>
  <c r="H124" i="142"/>
  <c r="H123" i="142"/>
  <c r="H122" i="142"/>
  <c r="H121" i="142"/>
  <c r="H120" i="142"/>
  <c r="H119" i="142"/>
  <c r="H118" i="142"/>
  <c r="H117" i="142"/>
  <c r="H116" i="142"/>
  <c r="H115" i="142"/>
  <c r="H114" i="142"/>
  <c r="H113" i="142"/>
  <c r="H112" i="142"/>
  <c r="H111" i="142"/>
  <c r="H110" i="142"/>
  <c r="H109" i="142"/>
  <c r="H108" i="142"/>
  <c r="H107" i="142"/>
  <c r="H106" i="142"/>
  <c r="H105" i="142"/>
  <c r="H104" i="142"/>
  <c r="H103" i="142"/>
  <c r="H102" i="142"/>
  <c r="H101" i="142"/>
  <c r="H100" i="142"/>
  <c r="H99" i="142"/>
  <c r="H98" i="142"/>
  <c r="H97" i="142"/>
  <c r="H96" i="142"/>
  <c r="H95" i="142"/>
  <c r="H94" i="142"/>
  <c r="H93" i="142"/>
  <c r="H92" i="142"/>
  <c r="H91" i="142"/>
  <c r="H90" i="142"/>
  <c r="H89" i="142"/>
  <c r="H88" i="142"/>
  <c r="H87" i="142"/>
  <c r="H86" i="142"/>
  <c r="H85" i="142"/>
  <c r="H84" i="142"/>
  <c r="H83" i="142"/>
  <c r="H82" i="142"/>
  <c r="H81" i="142"/>
  <c r="H80" i="142"/>
  <c r="H79" i="142"/>
  <c r="H78" i="142"/>
  <c r="H77" i="142"/>
  <c r="H76" i="142"/>
  <c r="H75" i="142"/>
  <c r="H74" i="142"/>
  <c r="H73" i="142"/>
  <c r="H72" i="142"/>
  <c r="H71" i="142"/>
  <c r="H70" i="142"/>
  <c r="H69" i="142"/>
  <c r="H68" i="142"/>
  <c r="H67" i="142"/>
  <c r="H66" i="142"/>
  <c r="H65" i="142"/>
  <c r="H64" i="142"/>
  <c r="H63" i="142"/>
  <c r="H62" i="142"/>
  <c r="H61" i="142"/>
  <c r="H60" i="142"/>
  <c r="H59" i="142"/>
  <c r="H58" i="142"/>
  <c r="H57" i="142"/>
  <c r="H56" i="142"/>
  <c r="H55" i="142"/>
  <c r="H54" i="142"/>
  <c r="H53" i="142"/>
  <c r="H52" i="142"/>
  <c r="H51" i="142"/>
  <c r="H50" i="142"/>
  <c r="H49" i="142"/>
  <c r="H48" i="142"/>
  <c r="H47" i="142"/>
  <c r="H46" i="142"/>
  <c r="H45" i="142"/>
  <c r="H44" i="142"/>
  <c r="H43" i="142"/>
  <c r="H42" i="142"/>
  <c r="H41" i="142"/>
  <c r="H40" i="142"/>
  <c r="H39" i="142"/>
  <c r="H38" i="142"/>
  <c r="H37" i="142"/>
  <c r="H36" i="142"/>
  <c r="H35" i="142"/>
  <c r="H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H21" i="142"/>
  <c r="H20" i="142"/>
  <c r="H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H6" i="142"/>
  <c r="H5" i="142"/>
  <c r="H4" i="142"/>
  <c r="H3" i="142"/>
  <c r="H2" i="142"/>
  <c r="H86" i="36" l="1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83" i="36" l="1"/>
  <c r="H257" i="141" l="1"/>
  <c r="H256" i="141"/>
  <c r="H255" i="141"/>
  <c r="H254" i="141"/>
  <c r="H253" i="141"/>
  <c r="H252" i="141"/>
  <c r="H251" i="141"/>
  <c r="H250" i="141"/>
  <c r="H249" i="141"/>
  <c r="H248" i="141"/>
  <c r="H247" i="141"/>
  <c r="H246" i="141"/>
  <c r="H245" i="141"/>
  <c r="H244" i="141"/>
  <c r="H243" i="141"/>
  <c r="H242" i="141"/>
  <c r="H241" i="141"/>
  <c r="H240" i="141"/>
  <c r="H239" i="141"/>
  <c r="H238" i="141"/>
  <c r="H237" i="141"/>
  <c r="H236" i="141"/>
  <c r="H235" i="141"/>
  <c r="H234" i="141"/>
  <c r="H233" i="141"/>
  <c r="H232" i="141"/>
  <c r="H231" i="141"/>
  <c r="H230" i="141"/>
  <c r="H229" i="141"/>
  <c r="H228" i="141"/>
  <c r="H227" i="141"/>
  <c r="H226" i="141"/>
  <c r="H225" i="141"/>
  <c r="H224" i="141"/>
  <c r="H223" i="141"/>
  <c r="H222" i="141"/>
  <c r="H221" i="141"/>
  <c r="H220" i="141"/>
  <c r="H219" i="141"/>
  <c r="H218" i="141"/>
  <c r="H217" i="141"/>
  <c r="H216" i="141"/>
  <c r="H215" i="141"/>
  <c r="H214" i="141"/>
  <c r="H213" i="141"/>
  <c r="H212" i="141"/>
  <c r="H211" i="141"/>
  <c r="H210" i="141"/>
  <c r="H209" i="141"/>
  <c r="H208" i="141"/>
  <c r="H207" i="141"/>
  <c r="H206" i="141"/>
  <c r="H205" i="141"/>
  <c r="H204" i="141"/>
  <c r="H203" i="141"/>
  <c r="H202" i="141"/>
  <c r="H201" i="141"/>
  <c r="H200" i="141"/>
  <c r="H199" i="141"/>
  <c r="H198" i="141"/>
  <c r="H197" i="141"/>
  <c r="H196" i="141"/>
  <c r="H195" i="141"/>
  <c r="H194" i="141"/>
  <c r="H193" i="141"/>
  <c r="H192" i="141"/>
  <c r="H191" i="141"/>
  <c r="H190" i="141"/>
  <c r="H189" i="141"/>
  <c r="H188" i="141"/>
  <c r="H187" i="141"/>
  <c r="H186" i="141"/>
  <c r="H185" i="141"/>
  <c r="H184" i="141"/>
  <c r="H183" i="141"/>
  <c r="H182" i="141"/>
  <c r="H181" i="141"/>
  <c r="H180" i="141"/>
  <c r="H179" i="141"/>
  <c r="H178" i="141"/>
  <c r="H177" i="141"/>
  <c r="H176" i="141"/>
  <c r="H175" i="141"/>
  <c r="H174" i="141"/>
  <c r="H173" i="141"/>
  <c r="H172" i="141"/>
  <c r="H171" i="141"/>
  <c r="H170" i="141"/>
  <c r="H169" i="141"/>
  <c r="H168" i="141"/>
  <c r="H167" i="141"/>
  <c r="H166" i="141"/>
  <c r="H165" i="141"/>
  <c r="H164" i="141"/>
  <c r="H163" i="141"/>
  <c r="H162" i="141"/>
  <c r="H161" i="141"/>
  <c r="H160" i="141"/>
  <c r="H159" i="141"/>
  <c r="H158" i="141"/>
  <c r="H157" i="141"/>
  <c r="H156" i="141"/>
  <c r="H155" i="141"/>
  <c r="H154" i="141"/>
  <c r="H153" i="141"/>
  <c r="H152" i="141"/>
  <c r="H151" i="141"/>
  <c r="H150" i="141"/>
  <c r="H149" i="141"/>
  <c r="H148" i="141"/>
  <c r="H147" i="141"/>
  <c r="H146" i="141"/>
  <c r="H145" i="141"/>
  <c r="H144" i="141"/>
  <c r="H143" i="141"/>
  <c r="H142" i="141"/>
  <c r="H141" i="141"/>
  <c r="H140" i="141"/>
  <c r="H139" i="141"/>
  <c r="H138" i="141"/>
  <c r="H137" i="141"/>
  <c r="H136" i="141"/>
  <c r="H135" i="141"/>
  <c r="H134" i="141"/>
  <c r="H133" i="141"/>
  <c r="H132" i="141"/>
  <c r="H131" i="141"/>
  <c r="H130" i="141"/>
  <c r="H129" i="141"/>
  <c r="H128" i="141"/>
  <c r="H127" i="141"/>
  <c r="H126" i="141"/>
  <c r="H125" i="141"/>
  <c r="H124" i="141"/>
  <c r="H123" i="141"/>
  <c r="H122" i="141"/>
  <c r="H121" i="141"/>
  <c r="H120" i="141"/>
  <c r="H119" i="141"/>
  <c r="H118" i="141"/>
  <c r="H117" i="141"/>
  <c r="H116" i="141"/>
  <c r="H115" i="141"/>
  <c r="H114" i="141"/>
  <c r="H113" i="141"/>
  <c r="H112" i="141"/>
  <c r="H111" i="141"/>
  <c r="H110" i="141"/>
  <c r="H109" i="141"/>
  <c r="H108" i="141"/>
  <c r="H107" i="141"/>
  <c r="H106" i="141"/>
  <c r="H105" i="141"/>
  <c r="H104" i="141"/>
  <c r="H103" i="141"/>
  <c r="H102" i="141"/>
  <c r="H101" i="141"/>
  <c r="H100" i="141"/>
  <c r="H99" i="141"/>
  <c r="H98" i="141"/>
  <c r="H97" i="141"/>
  <c r="H96" i="141"/>
  <c r="H95" i="141"/>
  <c r="H94" i="141"/>
  <c r="H93" i="141"/>
  <c r="H92" i="141"/>
  <c r="H91" i="141"/>
  <c r="H90" i="141"/>
  <c r="H89" i="141"/>
  <c r="H88" i="141"/>
  <c r="H87" i="141"/>
  <c r="H86" i="141"/>
  <c r="H85" i="141"/>
  <c r="H84" i="141"/>
  <c r="H83" i="141"/>
  <c r="H82" i="141"/>
  <c r="H81" i="141"/>
  <c r="H80" i="141"/>
  <c r="H79" i="141"/>
  <c r="H78" i="141"/>
  <c r="H77" i="141"/>
  <c r="H76" i="141"/>
  <c r="H75" i="141"/>
  <c r="H74" i="141"/>
  <c r="H73" i="141"/>
  <c r="H72" i="141"/>
  <c r="H71" i="141"/>
  <c r="H70" i="141"/>
  <c r="H69" i="141"/>
  <c r="H68" i="141"/>
  <c r="H67" i="141"/>
  <c r="H66" i="141"/>
  <c r="H65" i="141"/>
  <c r="H64" i="141"/>
  <c r="H63" i="141"/>
  <c r="H62" i="141"/>
  <c r="H61" i="141"/>
  <c r="H60" i="141"/>
  <c r="H59" i="141"/>
  <c r="H58" i="141"/>
  <c r="H57" i="141"/>
  <c r="H56" i="141"/>
  <c r="H55" i="141"/>
  <c r="H54" i="141"/>
  <c r="H53" i="141"/>
  <c r="H52" i="141"/>
  <c r="H51" i="141"/>
  <c r="H50" i="141"/>
  <c r="H49" i="141"/>
  <c r="H48" i="141"/>
  <c r="H47" i="141"/>
  <c r="H46" i="141"/>
  <c r="H45" i="141"/>
  <c r="H44" i="141"/>
  <c r="H43" i="141"/>
  <c r="H42" i="141"/>
  <c r="H41" i="141"/>
  <c r="H40" i="141"/>
  <c r="H39" i="141"/>
  <c r="H38" i="141"/>
  <c r="H37" i="141"/>
  <c r="H36" i="141"/>
  <c r="H35" i="141"/>
  <c r="H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H21" i="141"/>
  <c r="H20" i="141"/>
  <c r="H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H6" i="141"/>
  <c r="H5" i="141"/>
  <c r="H4" i="141"/>
  <c r="H3" i="141"/>
  <c r="H2" i="141"/>
  <c r="H257" i="139"/>
  <c r="H256" i="139"/>
  <c r="H255" i="139"/>
  <c r="H254" i="139"/>
  <c r="H253" i="139"/>
  <c r="H252" i="139"/>
  <c r="H251" i="139"/>
  <c r="H250" i="139"/>
  <c r="H249" i="139"/>
  <c r="H248" i="139"/>
  <c r="H247" i="139"/>
  <c r="H246" i="139"/>
  <c r="H245" i="139"/>
  <c r="H244" i="139"/>
  <c r="H243" i="139"/>
  <c r="H242" i="139"/>
  <c r="H241" i="139"/>
  <c r="H240" i="139"/>
  <c r="H239" i="139"/>
  <c r="H238" i="139"/>
  <c r="H237" i="139"/>
  <c r="H236" i="139"/>
  <c r="H235" i="139"/>
  <c r="H234" i="139"/>
  <c r="H233" i="139"/>
  <c r="H232" i="139"/>
  <c r="H231" i="139"/>
  <c r="H230" i="139"/>
  <c r="H229" i="139"/>
  <c r="H228" i="139"/>
  <c r="H227" i="139"/>
  <c r="H226" i="139"/>
  <c r="H225" i="139"/>
  <c r="H224" i="139"/>
  <c r="H223" i="139"/>
  <c r="H222" i="139"/>
  <c r="H221" i="139"/>
  <c r="H220" i="139"/>
  <c r="H219" i="139"/>
  <c r="H218" i="139"/>
  <c r="H217" i="139"/>
  <c r="H216" i="139"/>
  <c r="H215" i="139"/>
  <c r="H214" i="139"/>
  <c r="H213" i="139"/>
  <c r="H212" i="139"/>
  <c r="H211" i="139"/>
  <c r="H210" i="139"/>
  <c r="H209" i="139"/>
  <c r="H208" i="139"/>
  <c r="H207" i="139"/>
  <c r="H206" i="139"/>
  <c r="H205" i="139"/>
  <c r="H204" i="139"/>
  <c r="H203" i="139"/>
  <c r="H202" i="139"/>
  <c r="H201" i="139"/>
  <c r="H200" i="139"/>
  <c r="H199" i="139"/>
  <c r="H198" i="139"/>
  <c r="H197" i="139"/>
  <c r="H196" i="139"/>
  <c r="H195" i="139"/>
  <c r="H194" i="139"/>
  <c r="H193" i="139"/>
  <c r="H192" i="139"/>
  <c r="H191" i="139"/>
  <c r="H190" i="139"/>
  <c r="H189" i="139"/>
  <c r="H188" i="139"/>
  <c r="H187" i="139"/>
  <c r="H186" i="139"/>
  <c r="H185" i="139"/>
  <c r="H184" i="139"/>
  <c r="H183" i="139"/>
  <c r="H182" i="139"/>
  <c r="H181" i="139"/>
  <c r="H180" i="139"/>
  <c r="H179" i="139"/>
  <c r="H178" i="139"/>
  <c r="H177" i="139"/>
  <c r="H176" i="139"/>
  <c r="H175" i="139"/>
  <c r="H174" i="139"/>
  <c r="H173" i="139"/>
  <c r="H172" i="139"/>
  <c r="H171" i="139"/>
  <c r="H170" i="139"/>
  <c r="H169" i="139"/>
  <c r="H168" i="139"/>
  <c r="H167" i="139"/>
  <c r="H166" i="139"/>
  <c r="H165" i="139"/>
  <c r="H164" i="139"/>
  <c r="H163" i="139"/>
  <c r="H162" i="139"/>
  <c r="H161" i="139"/>
  <c r="H160" i="139"/>
  <c r="H159" i="139"/>
  <c r="H158" i="139"/>
  <c r="H157" i="139"/>
  <c r="H156" i="139"/>
  <c r="H155" i="139"/>
  <c r="H154" i="139"/>
  <c r="H153" i="139"/>
  <c r="H152" i="139"/>
  <c r="H151" i="139"/>
  <c r="H150" i="139"/>
  <c r="H149" i="139"/>
  <c r="H148" i="139"/>
  <c r="H147" i="139"/>
  <c r="H146" i="139"/>
  <c r="H145" i="139"/>
  <c r="H144" i="139"/>
  <c r="H143" i="139"/>
  <c r="H142" i="139"/>
  <c r="H141" i="139"/>
  <c r="H140" i="139"/>
  <c r="H139" i="139"/>
  <c r="H138" i="139"/>
  <c r="H137" i="139"/>
  <c r="H136" i="139"/>
  <c r="H135" i="139"/>
  <c r="H134" i="139"/>
  <c r="H133" i="139"/>
  <c r="H132" i="139"/>
  <c r="H131" i="139"/>
  <c r="H130" i="139"/>
  <c r="H129" i="139"/>
  <c r="H128" i="139"/>
  <c r="H127" i="139"/>
  <c r="H126" i="139"/>
  <c r="H125" i="139"/>
  <c r="H124" i="139"/>
  <c r="H123" i="139"/>
  <c r="H122" i="139"/>
  <c r="H121" i="139"/>
  <c r="H120" i="139"/>
  <c r="H119" i="139"/>
  <c r="H118" i="139"/>
  <c r="H117" i="139"/>
  <c r="H116" i="139"/>
  <c r="H115" i="139"/>
  <c r="H114" i="139"/>
  <c r="H113" i="139"/>
  <c r="H112" i="139"/>
  <c r="H111" i="139"/>
  <c r="H110" i="139"/>
  <c r="H109" i="139"/>
  <c r="H108" i="139"/>
  <c r="H107" i="139"/>
  <c r="H106" i="139"/>
  <c r="H105" i="139"/>
  <c r="H104" i="139"/>
  <c r="H103" i="139"/>
  <c r="H102" i="139"/>
  <c r="H101" i="139"/>
  <c r="H100" i="139"/>
  <c r="H99" i="139"/>
  <c r="H98" i="139"/>
  <c r="H97" i="139"/>
  <c r="H96" i="139"/>
  <c r="H95" i="139"/>
  <c r="H94" i="139"/>
  <c r="H93" i="139"/>
  <c r="H92" i="139"/>
  <c r="H91" i="139"/>
  <c r="H90" i="139"/>
  <c r="H89" i="139"/>
  <c r="H88" i="139"/>
  <c r="H87" i="139"/>
  <c r="H86" i="139"/>
  <c r="H85" i="139"/>
  <c r="H84" i="139"/>
  <c r="H83" i="139"/>
  <c r="H82" i="139"/>
  <c r="H81" i="139"/>
  <c r="H80" i="139"/>
  <c r="H79" i="139"/>
  <c r="H78" i="139"/>
  <c r="H77" i="139"/>
  <c r="H76" i="139"/>
  <c r="H75" i="139"/>
  <c r="H74" i="139"/>
  <c r="H73" i="139"/>
  <c r="H72" i="139"/>
  <c r="H71" i="139"/>
  <c r="H70" i="139"/>
  <c r="H69" i="139"/>
  <c r="H68" i="139"/>
  <c r="H67" i="139"/>
  <c r="H66" i="139"/>
  <c r="H65" i="139"/>
  <c r="H64" i="139"/>
  <c r="H63" i="139"/>
  <c r="H62" i="139"/>
  <c r="H61" i="139"/>
  <c r="H60" i="139"/>
  <c r="H59" i="139"/>
  <c r="H58" i="139"/>
  <c r="H57" i="139"/>
  <c r="H56" i="139"/>
  <c r="H55" i="139"/>
  <c r="H54" i="139"/>
  <c r="H53" i="139"/>
  <c r="H52" i="139"/>
  <c r="H51" i="139"/>
  <c r="H50" i="139"/>
  <c r="H49" i="139"/>
  <c r="H48" i="139"/>
  <c r="H47" i="139"/>
  <c r="H46" i="139"/>
  <c r="H45" i="139"/>
  <c r="H44" i="139"/>
  <c r="H43" i="139"/>
  <c r="H42" i="139"/>
  <c r="H41" i="139"/>
  <c r="H40" i="139"/>
  <c r="H39" i="139"/>
  <c r="H38" i="139"/>
  <c r="H37" i="139"/>
  <c r="H36" i="139"/>
  <c r="H35" i="139"/>
  <c r="H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H21" i="139"/>
  <c r="H20" i="139"/>
  <c r="H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H6" i="139"/>
  <c r="H5" i="139"/>
  <c r="H4" i="139"/>
  <c r="H3" i="139"/>
  <c r="H2" i="139"/>
  <c r="H257" i="138" l="1"/>
  <c r="H256" i="138"/>
  <c r="H255" i="138"/>
  <c r="H254" i="138"/>
  <c r="H253" i="138"/>
  <c r="H252" i="138"/>
  <c r="H251" i="138"/>
  <c r="H250" i="138"/>
  <c r="H249" i="138"/>
  <c r="H248" i="138"/>
  <c r="H247" i="138"/>
  <c r="H246" i="138"/>
  <c r="H245" i="138"/>
  <c r="H244" i="138"/>
  <c r="H243" i="138"/>
  <c r="H242" i="138"/>
  <c r="H241" i="138"/>
  <c r="H240" i="138"/>
  <c r="H239" i="138"/>
  <c r="H238" i="138"/>
  <c r="H237" i="138"/>
  <c r="H236" i="138"/>
  <c r="H235" i="138"/>
  <c r="H234" i="138"/>
  <c r="H233" i="138"/>
  <c r="H232" i="138"/>
  <c r="H231" i="138"/>
  <c r="H230" i="138"/>
  <c r="H229" i="138"/>
  <c r="H228" i="138"/>
  <c r="H227" i="138"/>
  <c r="H226" i="138"/>
  <c r="H225" i="138"/>
  <c r="H224" i="138"/>
  <c r="H223" i="138"/>
  <c r="H222" i="138"/>
  <c r="H221" i="138"/>
  <c r="H220" i="138"/>
  <c r="H219" i="138"/>
  <c r="H218" i="138"/>
  <c r="H217" i="138"/>
  <c r="H216" i="138"/>
  <c r="H215" i="138"/>
  <c r="H214" i="138"/>
  <c r="H213" i="138"/>
  <c r="H212" i="138"/>
  <c r="H211" i="138"/>
  <c r="H210" i="138"/>
  <c r="H209" i="138"/>
  <c r="H208" i="138"/>
  <c r="H207" i="138"/>
  <c r="H206" i="138"/>
  <c r="H205" i="138"/>
  <c r="H204" i="138"/>
  <c r="H203" i="138"/>
  <c r="H202" i="138"/>
  <c r="H201" i="138"/>
  <c r="H200" i="138"/>
  <c r="H199" i="138"/>
  <c r="H198" i="138"/>
  <c r="H197" i="138"/>
  <c r="H196" i="138"/>
  <c r="H195" i="138"/>
  <c r="H194" i="138"/>
  <c r="H193" i="138"/>
  <c r="H192" i="138"/>
  <c r="H191" i="138"/>
  <c r="H190" i="138"/>
  <c r="H189" i="138"/>
  <c r="H188" i="138"/>
  <c r="H187" i="138"/>
  <c r="H186" i="138"/>
  <c r="H185" i="138"/>
  <c r="H184" i="138"/>
  <c r="H183" i="138"/>
  <c r="H182" i="138"/>
  <c r="H181" i="138"/>
  <c r="H180" i="138"/>
  <c r="H179" i="138"/>
  <c r="H178" i="138"/>
  <c r="H177" i="138"/>
  <c r="H176" i="138"/>
  <c r="H175" i="138"/>
  <c r="H174" i="138"/>
  <c r="H173" i="138"/>
  <c r="H172" i="138"/>
  <c r="H171" i="138"/>
  <c r="H170" i="138"/>
  <c r="H169" i="138"/>
  <c r="H168" i="138"/>
  <c r="H167" i="138"/>
  <c r="H166" i="138"/>
  <c r="H165" i="138"/>
  <c r="H164" i="138"/>
  <c r="H163" i="138"/>
  <c r="H162" i="138"/>
  <c r="H161" i="138"/>
  <c r="H160" i="138"/>
  <c r="H159" i="138"/>
  <c r="H158" i="138"/>
  <c r="H157" i="138"/>
  <c r="H156" i="138"/>
  <c r="H155" i="138"/>
  <c r="H154" i="138"/>
  <c r="H153" i="138"/>
  <c r="H152" i="138"/>
  <c r="H151" i="138"/>
  <c r="H150" i="138"/>
  <c r="H149" i="138"/>
  <c r="H148" i="138"/>
  <c r="H147" i="138"/>
  <c r="H146" i="138"/>
  <c r="H145" i="138"/>
  <c r="H144" i="138"/>
  <c r="H143" i="138"/>
  <c r="H142" i="138"/>
  <c r="H141" i="138"/>
  <c r="H140" i="138"/>
  <c r="H139" i="138"/>
  <c r="H138" i="138"/>
  <c r="H137" i="138"/>
  <c r="H136" i="138"/>
  <c r="H135" i="138"/>
  <c r="H134" i="138"/>
  <c r="H133" i="138"/>
  <c r="H132" i="138"/>
  <c r="H131" i="138"/>
  <c r="H130" i="138"/>
  <c r="H129" i="138"/>
  <c r="H128" i="138"/>
  <c r="H127" i="138"/>
  <c r="H126" i="138"/>
  <c r="H125" i="138"/>
  <c r="H124" i="138"/>
  <c r="H123" i="138"/>
  <c r="H122" i="138"/>
  <c r="H121" i="138"/>
  <c r="H120" i="138"/>
  <c r="H119" i="138"/>
  <c r="H118" i="138"/>
  <c r="H117" i="138"/>
  <c r="H116" i="138"/>
  <c r="H115" i="138"/>
  <c r="H114" i="138"/>
  <c r="H113" i="138"/>
  <c r="H112" i="138"/>
  <c r="H111" i="138"/>
  <c r="H110" i="138"/>
  <c r="H109" i="138"/>
  <c r="H108" i="138"/>
  <c r="H107" i="138"/>
  <c r="H106" i="138"/>
  <c r="H105" i="138"/>
  <c r="H104" i="138"/>
  <c r="H103" i="138"/>
  <c r="H102" i="138"/>
  <c r="H101" i="138"/>
  <c r="H100" i="138"/>
  <c r="H99" i="138"/>
  <c r="H98" i="138"/>
  <c r="H97" i="138"/>
  <c r="H96" i="138"/>
  <c r="H95" i="138"/>
  <c r="H94" i="138"/>
  <c r="H93" i="138"/>
  <c r="H92" i="138"/>
  <c r="H91" i="138"/>
  <c r="H90" i="138"/>
  <c r="H89" i="138"/>
  <c r="H88" i="138"/>
  <c r="H87" i="138"/>
  <c r="H86" i="138"/>
  <c r="H85" i="138"/>
  <c r="H84" i="138"/>
  <c r="H83" i="138"/>
  <c r="H82" i="138"/>
  <c r="H81" i="138"/>
  <c r="H80" i="138"/>
  <c r="H79" i="138"/>
  <c r="H78" i="138"/>
  <c r="H77" i="138"/>
  <c r="H76" i="138"/>
  <c r="H75" i="138"/>
  <c r="H74" i="138"/>
  <c r="H73" i="138"/>
  <c r="H72" i="138"/>
  <c r="H71" i="138"/>
  <c r="H70" i="138"/>
  <c r="H69" i="138"/>
  <c r="H68" i="138"/>
  <c r="H67" i="138"/>
  <c r="H66" i="138"/>
  <c r="H65" i="138"/>
  <c r="H64" i="138"/>
  <c r="H63" i="138"/>
  <c r="H62" i="138"/>
  <c r="H61" i="138"/>
  <c r="H60" i="138"/>
  <c r="H59" i="138"/>
  <c r="H58" i="138"/>
  <c r="H57" i="138"/>
  <c r="H56" i="138"/>
  <c r="H55" i="138"/>
  <c r="H54" i="138"/>
  <c r="H53" i="138"/>
  <c r="H52" i="138"/>
  <c r="H51" i="138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38" i="138"/>
  <c r="H37" i="138"/>
  <c r="H36" i="138"/>
  <c r="H35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H6" i="138"/>
  <c r="H5" i="138"/>
  <c r="H4" i="138"/>
  <c r="H3" i="138"/>
  <c r="H2" i="138"/>
  <c r="C41" i="84" l="1"/>
  <c r="H257" i="137"/>
  <c r="H256" i="137"/>
  <c r="H255" i="137"/>
  <c r="H254" i="137"/>
  <c r="H253" i="137"/>
  <c r="H252" i="137"/>
  <c r="H251" i="137"/>
  <c r="H250" i="137"/>
  <c r="H249" i="137"/>
  <c r="H248" i="137"/>
  <c r="H247" i="137"/>
  <c r="H246" i="137"/>
  <c r="H245" i="137"/>
  <c r="H244" i="137"/>
  <c r="H243" i="137"/>
  <c r="H242" i="137"/>
  <c r="H241" i="137"/>
  <c r="H240" i="137"/>
  <c r="H239" i="137"/>
  <c r="H238" i="137"/>
  <c r="H237" i="137"/>
  <c r="H236" i="137"/>
  <c r="H235" i="137"/>
  <c r="H234" i="137"/>
  <c r="H233" i="137"/>
  <c r="H232" i="137"/>
  <c r="H231" i="137"/>
  <c r="H230" i="137"/>
  <c r="H229" i="137"/>
  <c r="H228" i="137"/>
  <c r="H227" i="137"/>
  <c r="H226" i="137"/>
  <c r="H225" i="137"/>
  <c r="H224" i="137"/>
  <c r="H223" i="137"/>
  <c r="H222" i="137"/>
  <c r="H221" i="137"/>
  <c r="H220" i="137"/>
  <c r="H219" i="137"/>
  <c r="H218" i="137"/>
  <c r="H217" i="137"/>
  <c r="H216" i="137"/>
  <c r="H215" i="137"/>
  <c r="H214" i="137"/>
  <c r="H213" i="137"/>
  <c r="H212" i="137"/>
  <c r="H211" i="137"/>
  <c r="H210" i="137"/>
  <c r="H209" i="137"/>
  <c r="H208" i="137"/>
  <c r="H207" i="137"/>
  <c r="H206" i="137"/>
  <c r="H205" i="137"/>
  <c r="H204" i="137"/>
  <c r="H203" i="137"/>
  <c r="H202" i="137"/>
  <c r="H201" i="137"/>
  <c r="H200" i="137"/>
  <c r="H199" i="137"/>
  <c r="H198" i="137"/>
  <c r="H197" i="137"/>
  <c r="H196" i="137"/>
  <c r="H195" i="137"/>
  <c r="H194" i="137"/>
  <c r="H193" i="137"/>
  <c r="H192" i="137"/>
  <c r="H191" i="137"/>
  <c r="H190" i="137"/>
  <c r="H189" i="137"/>
  <c r="H188" i="137"/>
  <c r="H187" i="137"/>
  <c r="H186" i="137"/>
  <c r="H185" i="137"/>
  <c r="H184" i="137"/>
  <c r="H183" i="137"/>
  <c r="H182" i="137"/>
  <c r="H181" i="137"/>
  <c r="H180" i="137"/>
  <c r="H179" i="137"/>
  <c r="H178" i="137"/>
  <c r="H177" i="137"/>
  <c r="H176" i="137"/>
  <c r="H175" i="137"/>
  <c r="H174" i="137"/>
  <c r="H173" i="137"/>
  <c r="H172" i="137"/>
  <c r="H171" i="137"/>
  <c r="H170" i="137"/>
  <c r="H169" i="137"/>
  <c r="H168" i="137"/>
  <c r="H167" i="137"/>
  <c r="H166" i="137"/>
  <c r="H165" i="137"/>
  <c r="H164" i="137"/>
  <c r="H163" i="137"/>
  <c r="H162" i="137"/>
  <c r="H161" i="137"/>
  <c r="H160" i="137"/>
  <c r="H159" i="137"/>
  <c r="H158" i="137"/>
  <c r="H157" i="137"/>
  <c r="H156" i="137"/>
  <c r="H155" i="137"/>
  <c r="H154" i="137"/>
  <c r="H153" i="137"/>
  <c r="H152" i="137"/>
  <c r="H151" i="137"/>
  <c r="H150" i="137"/>
  <c r="H149" i="137"/>
  <c r="H148" i="137"/>
  <c r="H147" i="137"/>
  <c r="H146" i="137"/>
  <c r="H145" i="137"/>
  <c r="H144" i="137"/>
  <c r="H143" i="137"/>
  <c r="H142" i="137"/>
  <c r="H141" i="137"/>
  <c r="H140" i="137"/>
  <c r="H139" i="137"/>
  <c r="H138" i="137"/>
  <c r="H137" i="137"/>
  <c r="H136" i="137"/>
  <c r="H135" i="137"/>
  <c r="H134" i="137"/>
  <c r="H133" i="137"/>
  <c r="H132" i="137"/>
  <c r="H131" i="137"/>
  <c r="H130" i="137"/>
  <c r="H129" i="137"/>
  <c r="H128" i="137"/>
  <c r="H127" i="137"/>
  <c r="H126" i="137"/>
  <c r="H125" i="137"/>
  <c r="H124" i="137"/>
  <c r="H123" i="137"/>
  <c r="H122" i="137"/>
  <c r="H121" i="137"/>
  <c r="H120" i="137"/>
  <c r="H119" i="137"/>
  <c r="H118" i="137"/>
  <c r="H117" i="137"/>
  <c r="H116" i="137"/>
  <c r="H115" i="137"/>
  <c r="H114" i="137"/>
  <c r="H113" i="137"/>
  <c r="H112" i="137"/>
  <c r="H111" i="137"/>
  <c r="H110" i="137"/>
  <c r="H109" i="137"/>
  <c r="H108" i="137"/>
  <c r="H107" i="137"/>
  <c r="H106" i="137"/>
  <c r="H105" i="137"/>
  <c r="H104" i="137"/>
  <c r="H103" i="137"/>
  <c r="H102" i="137"/>
  <c r="H101" i="137"/>
  <c r="H100" i="137"/>
  <c r="H99" i="137"/>
  <c r="H98" i="137"/>
  <c r="H97" i="137"/>
  <c r="H96" i="137"/>
  <c r="C95" i="137"/>
  <c r="H95" i="137" s="1"/>
  <c r="C94" i="137"/>
  <c r="H94" i="137" s="1"/>
  <c r="C93" i="137"/>
  <c r="H93" i="137" s="1"/>
  <c r="C92" i="137"/>
  <c r="H92" i="137" s="1"/>
  <c r="C91" i="137"/>
  <c r="H91" i="137" s="1"/>
  <c r="C90" i="137"/>
  <c r="H90" i="137" s="1"/>
  <c r="C89" i="137"/>
  <c r="H89" i="137" s="1"/>
  <c r="C88" i="137"/>
  <c r="H88" i="137" s="1"/>
  <c r="C87" i="137"/>
  <c r="H87" i="137" s="1"/>
  <c r="C86" i="137"/>
  <c r="H86" i="137" s="1"/>
  <c r="C85" i="137"/>
  <c r="H85" i="137" s="1"/>
  <c r="C84" i="137"/>
  <c r="H84" i="137" s="1"/>
  <c r="H83" i="137"/>
  <c r="H82" i="137"/>
  <c r="H81" i="137"/>
  <c r="H80" i="137"/>
  <c r="H79" i="137"/>
  <c r="H78" i="137"/>
  <c r="H77" i="137"/>
  <c r="H76" i="137"/>
  <c r="H75" i="137"/>
  <c r="H74" i="137"/>
  <c r="H73" i="137"/>
  <c r="H72" i="137"/>
  <c r="H71" i="137"/>
  <c r="H70" i="137"/>
  <c r="H69" i="137"/>
  <c r="H68" i="137"/>
  <c r="H67" i="137"/>
  <c r="H66" i="137"/>
  <c r="H65" i="137"/>
  <c r="H64" i="137"/>
  <c r="H63" i="137"/>
  <c r="H62" i="137"/>
  <c r="H61" i="137"/>
  <c r="H60" i="137"/>
  <c r="H59" i="137"/>
  <c r="H58" i="137"/>
  <c r="H57" i="137"/>
  <c r="H56" i="137"/>
  <c r="H55" i="137"/>
  <c r="H54" i="137"/>
  <c r="H53" i="137"/>
  <c r="H52" i="137"/>
  <c r="H51" i="137"/>
  <c r="H50" i="137"/>
  <c r="H49" i="137"/>
  <c r="H48" i="137"/>
  <c r="H47" i="137"/>
  <c r="H46" i="137"/>
  <c r="C45" i="137"/>
  <c r="H45" i="137" s="1"/>
  <c r="C44" i="137"/>
  <c r="H44" i="137" s="1"/>
  <c r="C43" i="137"/>
  <c r="H43" i="137" s="1"/>
  <c r="C42" i="137"/>
  <c r="H42" i="137" s="1"/>
  <c r="C41" i="137"/>
  <c r="H41" i="137" s="1"/>
  <c r="C40" i="137"/>
  <c r="H40" i="137" s="1"/>
  <c r="C39" i="137"/>
  <c r="H39" i="137" s="1"/>
  <c r="C38" i="137"/>
  <c r="H38" i="137" s="1"/>
  <c r="C37" i="137"/>
  <c r="H37" i="137" s="1"/>
  <c r="C36" i="137"/>
  <c r="H36" i="137" s="1"/>
  <c r="C35" i="137"/>
  <c r="H35" i="137" s="1"/>
  <c r="C34" i="137"/>
  <c r="H34" i="137" s="1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C21" i="137"/>
  <c r="H21" i="137" s="1"/>
  <c r="C20" i="137"/>
  <c r="H20" i="137" s="1"/>
  <c r="C19" i="137"/>
  <c r="H19" i="137" s="1"/>
  <c r="C18" i="137"/>
  <c r="H18" i="137" s="1"/>
  <c r="C17" i="137"/>
  <c r="H17" i="137" s="1"/>
  <c r="C16" i="137"/>
  <c r="H16" i="137" s="1"/>
  <c r="C15" i="137"/>
  <c r="H15" i="137" s="1"/>
  <c r="C14" i="137"/>
  <c r="H14" i="137" s="1"/>
  <c r="C13" i="137"/>
  <c r="H13" i="137" s="1"/>
  <c r="C12" i="137"/>
  <c r="H12" i="137" s="1"/>
  <c r="C11" i="137"/>
  <c r="H11" i="137" s="1"/>
  <c r="C10" i="137"/>
  <c r="H10" i="137" s="1"/>
  <c r="H9" i="137"/>
  <c r="H8" i="137"/>
  <c r="H7" i="137"/>
  <c r="H6" i="137"/>
  <c r="H5" i="137"/>
  <c r="H4" i="137"/>
  <c r="H3" i="137"/>
  <c r="H2" i="137"/>
  <c r="H257" i="136" l="1"/>
  <c r="H256" i="136"/>
  <c r="H255" i="136"/>
  <c r="H254" i="136"/>
  <c r="H253" i="136"/>
  <c r="H252" i="136"/>
  <c r="H251" i="136"/>
  <c r="H250" i="136"/>
  <c r="H249" i="136"/>
  <c r="H248" i="136"/>
  <c r="H247" i="136"/>
  <c r="H246" i="136"/>
  <c r="H245" i="136"/>
  <c r="H244" i="136"/>
  <c r="H243" i="136"/>
  <c r="H242" i="136"/>
  <c r="H241" i="136"/>
  <c r="H240" i="136"/>
  <c r="H239" i="136"/>
  <c r="H238" i="136"/>
  <c r="H237" i="136"/>
  <c r="H236" i="136"/>
  <c r="H235" i="136"/>
  <c r="H234" i="136"/>
  <c r="H233" i="136"/>
  <c r="H232" i="136"/>
  <c r="H231" i="136"/>
  <c r="H230" i="136"/>
  <c r="H229" i="136"/>
  <c r="H228" i="136"/>
  <c r="H227" i="136"/>
  <c r="H226" i="136"/>
  <c r="H225" i="136"/>
  <c r="H224" i="136"/>
  <c r="H223" i="136"/>
  <c r="H222" i="136"/>
  <c r="H221" i="136"/>
  <c r="H220" i="136"/>
  <c r="H219" i="136"/>
  <c r="H218" i="136"/>
  <c r="H217" i="136"/>
  <c r="H216" i="136"/>
  <c r="H215" i="136"/>
  <c r="H214" i="136"/>
  <c r="H213" i="136"/>
  <c r="H212" i="136"/>
  <c r="H211" i="136"/>
  <c r="H210" i="136"/>
  <c r="H209" i="136"/>
  <c r="H208" i="136"/>
  <c r="H207" i="136"/>
  <c r="H206" i="136"/>
  <c r="H205" i="136"/>
  <c r="H204" i="136"/>
  <c r="H203" i="136"/>
  <c r="H202" i="136"/>
  <c r="H201" i="136"/>
  <c r="H200" i="136"/>
  <c r="H199" i="136"/>
  <c r="H198" i="136"/>
  <c r="H197" i="136"/>
  <c r="H196" i="136"/>
  <c r="H195" i="136"/>
  <c r="H194" i="136"/>
  <c r="H193" i="136"/>
  <c r="H192" i="136"/>
  <c r="H191" i="136"/>
  <c r="H190" i="136"/>
  <c r="H189" i="136"/>
  <c r="H188" i="136"/>
  <c r="H187" i="136"/>
  <c r="H186" i="136"/>
  <c r="H185" i="136"/>
  <c r="H184" i="136"/>
  <c r="H183" i="136"/>
  <c r="H182" i="136"/>
  <c r="H181" i="136"/>
  <c r="H180" i="136"/>
  <c r="H179" i="136"/>
  <c r="H178" i="136"/>
  <c r="H177" i="136"/>
  <c r="H176" i="136"/>
  <c r="H175" i="136"/>
  <c r="H174" i="136"/>
  <c r="H173" i="136"/>
  <c r="H172" i="136"/>
  <c r="H171" i="136"/>
  <c r="H170" i="136"/>
  <c r="H169" i="136"/>
  <c r="H168" i="136"/>
  <c r="H167" i="136"/>
  <c r="H166" i="136"/>
  <c r="H165" i="136"/>
  <c r="H164" i="136"/>
  <c r="H163" i="136"/>
  <c r="H162" i="136"/>
  <c r="H161" i="136"/>
  <c r="H160" i="136"/>
  <c r="H159" i="136"/>
  <c r="H158" i="136"/>
  <c r="H157" i="136"/>
  <c r="H156" i="136"/>
  <c r="H155" i="136"/>
  <c r="H154" i="136"/>
  <c r="H153" i="136"/>
  <c r="H152" i="136"/>
  <c r="H151" i="136"/>
  <c r="H150" i="136"/>
  <c r="H149" i="136"/>
  <c r="H148" i="136"/>
  <c r="H147" i="136"/>
  <c r="H146" i="136"/>
  <c r="H145" i="136"/>
  <c r="H144" i="136"/>
  <c r="H143" i="136"/>
  <c r="H142" i="136"/>
  <c r="H141" i="136"/>
  <c r="H140" i="136"/>
  <c r="H139" i="136"/>
  <c r="H138" i="136"/>
  <c r="H137" i="136"/>
  <c r="H136" i="136"/>
  <c r="H135" i="136"/>
  <c r="H134" i="136"/>
  <c r="H133" i="136"/>
  <c r="H132" i="136"/>
  <c r="H131" i="136"/>
  <c r="H130" i="136"/>
  <c r="H129" i="136"/>
  <c r="H128" i="136"/>
  <c r="H127" i="136"/>
  <c r="H126" i="136"/>
  <c r="H125" i="136"/>
  <c r="H124" i="136"/>
  <c r="H123" i="136"/>
  <c r="H122" i="136"/>
  <c r="H121" i="136"/>
  <c r="H120" i="136"/>
  <c r="H119" i="136"/>
  <c r="H118" i="136"/>
  <c r="H117" i="136"/>
  <c r="H116" i="136"/>
  <c r="H115" i="136"/>
  <c r="H114" i="136"/>
  <c r="H113" i="136"/>
  <c r="H112" i="136"/>
  <c r="H111" i="136"/>
  <c r="H110" i="136"/>
  <c r="H109" i="136"/>
  <c r="H108" i="136"/>
  <c r="H107" i="136"/>
  <c r="H106" i="136"/>
  <c r="H105" i="136"/>
  <c r="H104" i="136"/>
  <c r="H103" i="136"/>
  <c r="H102" i="136"/>
  <c r="H101" i="136"/>
  <c r="H100" i="136"/>
  <c r="H99" i="136"/>
  <c r="H98" i="136"/>
  <c r="H97" i="136"/>
  <c r="H96" i="136"/>
  <c r="H95" i="136"/>
  <c r="H94" i="136"/>
  <c r="H93" i="136"/>
  <c r="H92" i="136"/>
  <c r="H91" i="136"/>
  <c r="H90" i="136"/>
  <c r="H89" i="136"/>
  <c r="H88" i="136"/>
  <c r="H87" i="136"/>
  <c r="H86" i="136"/>
  <c r="H85" i="136"/>
  <c r="H84" i="136"/>
  <c r="H83" i="136"/>
  <c r="H82" i="136"/>
  <c r="H81" i="136"/>
  <c r="H80" i="136"/>
  <c r="H79" i="136"/>
  <c r="H78" i="136"/>
  <c r="H77" i="136"/>
  <c r="H76" i="136"/>
  <c r="H75" i="136"/>
  <c r="H74" i="136"/>
  <c r="H73" i="136"/>
  <c r="H72" i="136"/>
  <c r="H71" i="136"/>
  <c r="H70" i="136"/>
  <c r="H69" i="136"/>
  <c r="H68" i="136"/>
  <c r="H67" i="136"/>
  <c r="H66" i="136"/>
  <c r="H65" i="136"/>
  <c r="H64" i="136"/>
  <c r="H63" i="136"/>
  <c r="H62" i="136"/>
  <c r="H61" i="136"/>
  <c r="H60" i="136"/>
  <c r="H59" i="136"/>
  <c r="H58" i="136"/>
  <c r="H57" i="136"/>
  <c r="H56" i="136"/>
  <c r="H55" i="136"/>
  <c r="H54" i="136"/>
  <c r="H53" i="136"/>
  <c r="H52" i="136"/>
  <c r="H51" i="136"/>
  <c r="H50" i="136"/>
  <c r="H49" i="136"/>
  <c r="H48" i="136"/>
  <c r="H47" i="136"/>
  <c r="H46" i="136"/>
  <c r="H45" i="136"/>
  <c r="H44" i="136"/>
  <c r="H43" i="136"/>
  <c r="H42" i="136"/>
  <c r="H41" i="136"/>
  <c r="H40" i="136"/>
  <c r="H39" i="136"/>
  <c r="H38" i="136"/>
  <c r="H37" i="136"/>
  <c r="H36" i="136"/>
  <c r="H35" i="136"/>
  <c r="H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H21" i="136"/>
  <c r="H20" i="136"/>
  <c r="H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H6" i="136"/>
  <c r="H5" i="136"/>
  <c r="H4" i="136"/>
  <c r="H3" i="136"/>
  <c r="H2" i="136"/>
  <c r="H257" i="135"/>
  <c r="H256" i="135"/>
  <c r="H255" i="135"/>
  <c r="H254" i="135"/>
  <c r="H253" i="135"/>
  <c r="H252" i="135"/>
  <c r="H251" i="135"/>
  <c r="H250" i="135"/>
  <c r="H249" i="135"/>
  <c r="H248" i="135"/>
  <c r="H247" i="135"/>
  <c r="H246" i="135"/>
  <c r="H245" i="135"/>
  <c r="H244" i="135"/>
  <c r="H243" i="135"/>
  <c r="H242" i="135"/>
  <c r="H241" i="135"/>
  <c r="H240" i="135"/>
  <c r="H239" i="135"/>
  <c r="H238" i="135"/>
  <c r="H237" i="135"/>
  <c r="H236" i="135"/>
  <c r="H235" i="135"/>
  <c r="H234" i="135"/>
  <c r="H233" i="135"/>
  <c r="H232" i="135"/>
  <c r="H231" i="135"/>
  <c r="H230" i="135"/>
  <c r="H229" i="135"/>
  <c r="H228" i="135"/>
  <c r="H227" i="135"/>
  <c r="H226" i="135"/>
  <c r="H225" i="135"/>
  <c r="H224" i="135"/>
  <c r="H223" i="135"/>
  <c r="H222" i="135"/>
  <c r="H221" i="135"/>
  <c r="H220" i="135"/>
  <c r="H219" i="135"/>
  <c r="H218" i="135"/>
  <c r="H217" i="135"/>
  <c r="H216" i="135"/>
  <c r="H215" i="135"/>
  <c r="H214" i="135"/>
  <c r="H213" i="135"/>
  <c r="H212" i="135"/>
  <c r="H211" i="135"/>
  <c r="H210" i="135"/>
  <c r="H209" i="135"/>
  <c r="H208" i="135"/>
  <c r="H207" i="135"/>
  <c r="H206" i="135"/>
  <c r="H205" i="135"/>
  <c r="H204" i="135"/>
  <c r="H203" i="135"/>
  <c r="H202" i="135"/>
  <c r="H201" i="135"/>
  <c r="H200" i="135"/>
  <c r="H199" i="135"/>
  <c r="H198" i="135"/>
  <c r="H197" i="135"/>
  <c r="H196" i="135"/>
  <c r="H195" i="135"/>
  <c r="H194" i="135"/>
  <c r="H193" i="135"/>
  <c r="H192" i="135"/>
  <c r="H191" i="135"/>
  <c r="H190" i="135"/>
  <c r="H189" i="135"/>
  <c r="H188" i="135"/>
  <c r="H187" i="135"/>
  <c r="H186" i="135"/>
  <c r="H185" i="135"/>
  <c r="H184" i="135"/>
  <c r="H183" i="135"/>
  <c r="H182" i="135"/>
  <c r="H181" i="135"/>
  <c r="H180" i="135"/>
  <c r="H179" i="135"/>
  <c r="H178" i="135"/>
  <c r="H177" i="135"/>
  <c r="H176" i="135"/>
  <c r="H175" i="135"/>
  <c r="H174" i="135"/>
  <c r="H173" i="135"/>
  <c r="H172" i="135"/>
  <c r="H171" i="135"/>
  <c r="H170" i="135"/>
  <c r="H169" i="135"/>
  <c r="H168" i="135"/>
  <c r="H167" i="135"/>
  <c r="H166" i="135"/>
  <c r="H165" i="135"/>
  <c r="H164" i="135"/>
  <c r="H163" i="135"/>
  <c r="H162" i="135"/>
  <c r="H161" i="135"/>
  <c r="H160" i="135"/>
  <c r="H159" i="135"/>
  <c r="H158" i="135"/>
  <c r="H157" i="135"/>
  <c r="H156" i="135"/>
  <c r="H155" i="135"/>
  <c r="H154" i="135"/>
  <c r="H153" i="135"/>
  <c r="H152" i="135"/>
  <c r="H151" i="135"/>
  <c r="H150" i="135"/>
  <c r="H149" i="135"/>
  <c r="H148" i="135"/>
  <c r="H147" i="135"/>
  <c r="H146" i="135"/>
  <c r="H145" i="135"/>
  <c r="H144" i="135"/>
  <c r="H143" i="135"/>
  <c r="H142" i="135"/>
  <c r="H141" i="135"/>
  <c r="H140" i="135"/>
  <c r="H139" i="135"/>
  <c r="H138" i="135"/>
  <c r="H137" i="135"/>
  <c r="H136" i="135"/>
  <c r="H135" i="135"/>
  <c r="H134" i="135"/>
  <c r="H133" i="135"/>
  <c r="H132" i="135"/>
  <c r="H131" i="135"/>
  <c r="H130" i="135"/>
  <c r="H129" i="135"/>
  <c r="H128" i="135"/>
  <c r="H127" i="135"/>
  <c r="H126" i="135"/>
  <c r="H125" i="135"/>
  <c r="H124" i="135"/>
  <c r="H123" i="135"/>
  <c r="H122" i="135"/>
  <c r="H121" i="135"/>
  <c r="H120" i="135"/>
  <c r="H119" i="135"/>
  <c r="H118" i="135"/>
  <c r="H117" i="135"/>
  <c r="H116" i="135"/>
  <c r="H115" i="135"/>
  <c r="H114" i="135"/>
  <c r="H113" i="135"/>
  <c r="H112" i="135"/>
  <c r="H111" i="135"/>
  <c r="H110" i="135"/>
  <c r="H109" i="135"/>
  <c r="H108" i="135"/>
  <c r="H107" i="135"/>
  <c r="H106" i="135"/>
  <c r="H105" i="135"/>
  <c r="H104" i="135"/>
  <c r="H103" i="135"/>
  <c r="H102" i="135"/>
  <c r="H101" i="135"/>
  <c r="H100" i="135"/>
  <c r="H99" i="135"/>
  <c r="H98" i="135"/>
  <c r="H97" i="135"/>
  <c r="H96" i="135"/>
  <c r="H95" i="135"/>
  <c r="H94" i="135"/>
  <c r="H93" i="135"/>
  <c r="H92" i="135"/>
  <c r="H91" i="135"/>
  <c r="H90" i="135"/>
  <c r="H89" i="135"/>
  <c r="H88" i="135"/>
  <c r="H87" i="135"/>
  <c r="H86" i="135"/>
  <c r="H85" i="135"/>
  <c r="H84" i="135"/>
  <c r="H83" i="135"/>
  <c r="H82" i="135"/>
  <c r="H81" i="135"/>
  <c r="H80" i="135"/>
  <c r="H79" i="135"/>
  <c r="H78" i="135"/>
  <c r="H77" i="135"/>
  <c r="H76" i="135"/>
  <c r="H75" i="135"/>
  <c r="H74" i="135"/>
  <c r="H73" i="135"/>
  <c r="H72" i="135"/>
  <c r="H71" i="135"/>
  <c r="H70" i="135"/>
  <c r="H69" i="135"/>
  <c r="H68" i="135"/>
  <c r="H67" i="135"/>
  <c r="H66" i="135"/>
  <c r="H65" i="135"/>
  <c r="H64" i="135"/>
  <c r="H63" i="135"/>
  <c r="H62" i="135"/>
  <c r="H61" i="135"/>
  <c r="H60" i="135"/>
  <c r="H59" i="135"/>
  <c r="H58" i="135"/>
  <c r="H57" i="135"/>
  <c r="H56" i="135"/>
  <c r="H55" i="135"/>
  <c r="H54" i="135"/>
  <c r="H53" i="135"/>
  <c r="H52" i="135"/>
  <c r="H51" i="135"/>
  <c r="H50" i="135"/>
  <c r="H49" i="135"/>
  <c r="H48" i="135"/>
  <c r="H47" i="135"/>
  <c r="H46" i="135"/>
  <c r="H45" i="135"/>
  <c r="H44" i="135"/>
  <c r="H43" i="135"/>
  <c r="H42" i="135"/>
  <c r="H41" i="135"/>
  <c r="H40" i="135"/>
  <c r="H39" i="135"/>
  <c r="H38" i="135"/>
  <c r="H37" i="135"/>
  <c r="H36" i="135"/>
  <c r="H35" i="135"/>
  <c r="H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H21" i="135"/>
  <c r="H20" i="135"/>
  <c r="H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H6" i="135"/>
  <c r="H5" i="135"/>
  <c r="H4" i="135"/>
  <c r="H3" i="135"/>
  <c r="H2" i="135"/>
  <c r="H257" i="134" l="1"/>
  <c r="H256" i="134"/>
  <c r="H255" i="134"/>
  <c r="H254" i="134"/>
  <c r="H253" i="134"/>
  <c r="H252" i="134"/>
  <c r="H251" i="134"/>
  <c r="H250" i="134"/>
  <c r="H249" i="134"/>
  <c r="H248" i="134"/>
  <c r="H247" i="134"/>
  <c r="H246" i="134"/>
  <c r="H245" i="134"/>
  <c r="H244" i="134"/>
  <c r="H243" i="134"/>
  <c r="H242" i="134"/>
  <c r="H241" i="134"/>
  <c r="H240" i="134"/>
  <c r="H239" i="134"/>
  <c r="H238" i="134"/>
  <c r="H237" i="134"/>
  <c r="H236" i="134"/>
  <c r="H235" i="134"/>
  <c r="H234" i="134"/>
  <c r="H233" i="134"/>
  <c r="H232" i="134"/>
  <c r="H231" i="134"/>
  <c r="H230" i="134"/>
  <c r="H229" i="134"/>
  <c r="H228" i="134"/>
  <c r="H227" i="134"/>
  <c r="H226" i="134"/>
  <c r="H225" i="134"/>
  <c r="H224" i="134"/>
  <c r="H223" i="134"/>
  <c r="H222" i="134"/>
  <c r="H221" i="134"/>
  <c r="H220" i="134"/>
  <c r="H219" i="134"/>
  <c r="H218" i="134"/>
  <c r="H217" i="134"/>
  <c r="H216" i="134"/>
  <c r="H215" i="134"/>
  <c r="H214" i="134"/>
  <c r="H213" i="134"/>
  <c r="H212" i="134"/>
  <c r="H211" i="134"/>
  <c r="H210" i="134"/>
  <c r="H209" i="134"/>
  <c r="H208" i="134"/>
  <c r="H207" i="134"/>
  <c r="H206" i="134"/>
  <c r="H205" i="134"/>
  <c r="H204" i="134"/>
  <c r="H203" i="134"/>
  <c r="H202" i="134"/>
  <c r="H201" i="134"/>
  <c r="H200" i="134"/>
  <c r="H199" i="134"/>
  <c r="H198" i="134"/>
  <c r="H197" i="134"/>
  <c r="H196" i="134"/>
  <c r="H195" i="134"/>
  <c r="H194" i="134"/>
  <c r="H193" i="134"/>
  <c r="H192" i="134"/>
  <c r="H191" i="134"/>
  <c r="H190" i="134"/>
  <c r="H189" i="134"/>
  <c r="H188" i="134"/>
  <c r="H187" i="134"/>
  <c r="H186" i="134"/>
  <c r="H185" i="134"/>
  <c r="H184" i="134"/>
  <c r="H183" i="134"/>
  <c r="H182" i="134"/>
  <c r="H181" i="134"/>
  <c r="H180" i="134"/>
  <c r="H179" i="134"/>
  <c r="H178" i="134"/>
  <c r="H177" i="134"/>
  <c r="H176" i="134"/>
  <c r="H175" i="134"/>
  <c r="H174" i="134"/>
  <c r="H173" i="134"/>
  <c r="H172" i="134"/>
  <c r="H171" i="134"/>
  <c r="H170" i="134"/>
  <c r="H169" i="134"/>
  <c r="H168" i="134"/>
  <c r="H167" i="134"/>
  <c r="H166" i="134"/>
  <c r="H165" i="134"/>
  <c r="H164" i="134"/>
  <c r="H163" i="134"/>
  <c r="H162" i="134"/>
  <c r="H161" i="134"/>
  <c r="H160" i="134"/>
  <c r="H159" i="134"/>
  <c r="H158" i="134"/>
  <c r="H157" i="134"/>
  <c r="H156" i="134"/>
  <c r="H155" i="134"/>
  <c r="H154" i="134"/>
  <c r="H153" i="134"/>
  <c r="H152" i="134"/>
  <c r="H151" i="134"/>
  <c r="H150" i="134"/>
  <c r="H149" i="134"/>
  <c r="H148" i="134"/>
  <c r="H147" i="134"/>
  <c r="H146" i="134"/>
  <c r="H145" i="134"/>
  <c r="H144" i="134"/>
  <c r="H143" i="134"/>
  <c r="H142" i="134"/>
  <c r="H141" i="134"/>
  <c r="H140" i="134"/>
  <c r="H139" i="134"/>
  <c r="H138" i="134"/>
  <c r="H137" i="134"/>
  <c r="H136" i="134"/>
  <c r="H135" i="134"/>
  <c r="H134" i="134"/>
  <c r="H133" i="134"/>
  <c r="H132" i="134"/>
  <c r="H131" i="134"/>
  <c r="H130" i="134"/>
  <c r="H129" i="134"/>
  <c r="H128" i="134"/>
  <c r="H127" i="134"/>
  <c r="H126" i="134"/>
  <c r="H125" i="134"/>
  <c r="H124" i="134"/>
  <c r="H123" i="134"/>
  <c r="H122" i="134"/>
  <c r="H121" i="134"/>
  <c r="H120" i="134"/>
  <c r="H119" i="134"/>
  <c r="H118" i="134"/>
  <c r="H117" i="134"/>
  <c r="H116" i="134"/>
  <c r="H115" i="134"/>
  <c r="H114" i="134"/>
  <c r="H113" i="134"/>
  <c r="H112" i="134"/>
  <c r="H111" i="134"/>
  <c r="H110" i="134"/>
  <c r="H109" i="134"/>
  <c r="H108" i="134"/>
  <c r="H107" i="134"/>
  <c r="H106" i="134"/>
  <c r="H105" i="134"/>
  <c r="H104" i="134"/>
  <c r="H103" i="134"/>
  <c r="H102" i="134"/>
  <c r="H101" i="134"/>
  <c r="H100" i="134"/>
  <c r="H99" i="134"/>
  <c r="H98" i="134"/>
  <c r="H97" i="134"/>
  <c r="H96" i="134"/>
  <c r="H95" i="134"/>
  <c r="H94" i="134"/>
  <c r="H93" i="134"/>
  <c r="H92" i="134"/>
  <c r="H91" i="134"/>
  <c r="H90" i="134"/>
  <c r="H89" i="134"/>
  <c r="H88" i="134"/>
  <c r="H87" i="134"/>
  <c r="H86" i="134"/>
  <c r="H85" i="134"/>
  <c r="H84" i="134"/>
  <c r="H83" i="134"/>
  <c r="H82" i="134"/>
  <c r="H81" i="134"/>
  <c r="H80" i="134"/>
  <c r="H79" i="134"/>
  <c r="H78" i="134"/>
  <c r="H77" i="134"/>
  <c r="H76" i="134"/>
  <c r="H75" i="134"/>
  <c r="H74" i="134"/>
  <c r="H73" i="134"/>
  <c r="H72" i="134"/>
  <c r="H71" i="134"/>
  <c r="H70" i="134"/>
  <c r="H69" i="134"/>
  <c r="H68" i="134"/>
  <c r="H67" i="134"/>
  <c r="H66" i="134"/>
  <c r="H65" i="134"/>
  <c r="H64" i="134"/>
  <c r="H63" i="134"/>
  <c r="H62" i="134"/>
  <c r="H61" i="134"/>
  <c r="H60" i="134"/>
  <c r="H59" i="134"/>
  <c r="H58" i="134"/>
  <c r="H57" i="134"/>
  <c r="H56" i="134"/>
  <c r="H55" i="134"/>
  <c r="H54" i="134"/>
  <c r="H53" i="134"/>
  <c r="H52" i="134"/>
  <c r="H51" i="134"/>
  <c r="H50" i="134"/>
  <c r="H49" i="134"/>
  <c r="H48" i="134"/>
  <c r="H47" i="134"/>
  <c r="H46" i="134"/>
  <c r="H45" i="134"/>
  <c r="H44" i="134"/>
  <c r="H43" i="134"/>
  <c r="H42" i="134"/>
  <c r="H41" i="134"/>
  <c r="H40" i="134"/>
  <c r="H39" i="134"/>
  <c r="H38" i="134"/>
  <c r="H37" i="134"/>
  <c r="H36" i="134"/>
  <c r="H35" i="134"/>
  <c r="H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H21" i="134"/>
  <c r="H20" i="134"/>
  <c r="H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H6" i="134"/>
  <c r="H5" i="134"/>
  <c r="H4" i="134"/>
  <c r="H3" i="134"/>
  <c r="H2" i="134"/>
  <c r="H257" i="133" l="1"/>
  <c r="H256" i="133"/>
  <c r="H255" i="133"/>
  <c r="H254" i="133"/>
  <c r="H253" i="133"/>
  <c r="H252" i="133"/>
  <c r="H251" i="133"/>
  <c r="H250" i="133"/>
  <c r="H249" i="133"/>
  <c r="H248" i="133"/>
  <c r="H247" i="133"/>
  <c r="H246" i="133"/>
  <c r="H245" i="133"/>
  <c r="H244" i="133"/>
  <c r="H243" i="133"/>
  <c r="H242" i="133"/>
  <c r="H241" i="133"/>
  <c r="H240" i="133"/>
  <c r="H239" i="133"/>
  <c r="H238" i="133"/>
  <c r="H237" i="133"/>
  <c r="H236" i="133"/>
  <c r="H235" i="133"/>
  <c r="H234" i="133"/>
  <c r="H233" i="133"/>
  <c r="H232" i="133"/>
  <c r="H231" i="133"/>
  <c r="H230" i="133"/>
  <c r="H229" i="133"/>
  <c r="H228" i="133"/>
  <c r="H227" i="133"/>
  <c r="H226" i="133"/>
  <c r="H225" i="133"/>
  <c r="H224" i="133"/>
  <c r="H223" i="133"/>
  <c r="H222" i="133"/>
  <c r="H221" i="133"/>
  <c r="H220" i="133"/>
  <c r="H219" i="133"/>
  <c r="H218" i="133"/>
  <c r="H217" i="133"/>
  <c r="H216" i="133"/>
  <c r="H215" i="133"/>
  <c r="H214" i="133"/>
  <c r="H213" i="133"/>
  <c r="H212" i="133"/>
  <c r="H211" i="133"/>
  <c r="H210" i="133"/>
  <c r="H209" i="133"/>
  <c r="H208" i="133"/>
  <c r="H207" i="133"/>
  <c r="H206" i="133"/>
  <c r="H205" i="133"/>
  <c r="H204" i="133"/>
  <c r="H203" i="133"/>
  <c r="H202" i="133"/>
  <c r="H201" i="133"/>
  <c r="H200" i="133"/>
  <c r="H199" i="133"/>
  <c r="H198" i="133"/>
  <c r="H197" i="133"/>
  <c r="H196" i="133"/>
  <c r="H195" i="133"/>
  <c r="H194" i="133"/>
  <c r="H193" i="133"/>
  <c r="H192" i="133"/>
  <c r="H191" i="133"/>
  <c r="H190" i="133"/>
  <c r="H189" i="133"/>
  <c r="H188" i="133"/>
  <c r="H187" i="133"/>
  <c r="H186" i="133"/>
  <c r="H185" i="133"/>
  <c r="H184" i="133"/>
  <c r="H183" i="133"/>
  <c r="H182" i="133"/>
  <c r="H181" i="133"/>
  <c r="H180" i="133"/>
  <c r="H179" i="133"/>
  <c r="H178" i="133"/>
  <c r="H177" i="133"/>
  <c r="H176" i="133"/>
  <c r="H175" i="133"/>
  <c r="H174" i="133"/>
  <c r="H173" i="133"/>
  <c r="H172" i="133"/>
  <c r="H171" i="133"/>
  <c r="H170" i="133"/>
  <c r="H169" i="133"/>
  <c r="H168" i="133"/>
  <c r="H167" i="133"/>
  <c r="H166" i="133"/>
  <c r="H165" i="133"/>
  <c r="H164" i="133"/>
  <c r="H163" i="133"/>
  <c r="H162" i="133"/>
  <c r="H161" i="133"/>
  <c r="H160" i="133"/>
  <c r="H159" i="133"/>
  <c r="H158" i="133"/>
  <c r="H157" i="133"/>
  <c r="H156" i="133"/>
  <c r="H155" i="133"/>
  <c r="H154" i="133"/>
  <c r="H153" i="133"/>
  <c r="H152" i="133"/>
  <c r="H151" i="133"/>
  <c r="H150" i="133"/>
  <c r="H149" i="133"/>
  <c r="H148" i="133"/>
  <c r="H147" i="133"/>
  <c r="H146" i="133"/>
  <c r="H145" i="133"/>
  <c r="H144" i="133"/>
  <c r="H143" i="133"/>
  <c r="H142" i="133"/>
  <c r="H141" i="133"/>
  <c r="H140" i="133"/>
  <c r="H139" i="133"/>
  <c r="H138" i="133"/>
  <c r="H137" i="133"/>
  <c r="H136" i="133"/>
  <c r="H135" i="133"/>
  <c r="H134" i="133"/>
  <c r="H133" i="133"/>
  <c r="H132" i="133"/>
  <c r="H131" i="133"/>
  <c r="H130" i="133"/>
  <c r="H129" i="133"/>
  <c r="H128" i="133"/>
  <c r="H127" i="133"/>
  <c r="H126" i="133"/>
  <c r="H125" i="133"/>
  <c r="H124" i="133"/>
  <c r="H123" i="133"/>
  <c r="H122" i="133"/>
  <c r="H121" i="133"/>
  <c r="H120" i="133"/>
  <c r="H119" i="133"/>
  <c r="H118" i="133"/>
  <c r="H117" i="133"/>
  <c r="H116" i="133"/>
  <c r="H115" i="133"/>
  <c r="H114" i="133"/>
  <c r="H113" i="133"/>
  <c r="H112" i="133"/>
  <c r="H111" i="133"/>
  <c r="H110" i="133"/>
  <c r="H109" i="133"/>
  <c r="H108" i="133"/>
  <c r="H107" i="133"/>
  <c r="H106" i="133"/>
  <c r="H105" i="133"/>
  <c r="H104" i="133"/>
  <c r="H103" i="133"/>
  <c r="H102" i="133"/>
  <c r="H101" i="133"/>
  <c r="H100" i="133"/>
  <c r="H99" i="133"/>
  <c r="H98" i="133"/>
  <c r="H97" i="133"/>
  <c r="H96" i="133"/>
  <c r="H95" i="133"/>
  <c r="H94" i="133"/>
  <c r="H93" i="133"/>
  <c r="H92" i="133"/>
  <c r="H91" i="133"/>
  <c r="H90" i="133"/>
  <c r="H89" i="133"/>
  <c r="H88" i="133"/>
  <c r="H87" i="133"/>
  <c r="H86" i="133"/>
  <c r="H85" i="133"/>
  <c r="H84" i="133"/>
  <c r="H83" i="133"/>
  <c r="H82" i="133"/>
  <c r="H81" i="133"/>
  <c r="H80" i="133"/>
  <c r="H79" i="133"/>
  <c r="H78" i="133"/>
  <c r="H77" i="133"/>
  <c r="H76" i="133"/>
  <c r="H75" i="133"/>
  <c r="H74" i="133"/>
  <c r="H73" i="133"/>
  <c r="H72" i="133"/>
  <c r="H71" i="133"/>
  <c r="H70" i="133"/>
  <c r="H69" i="133"/>
  <c r="H68" i="133"/>
  <c r="H67" i="133"/>
  <c r="H66" i="133"/>
  <c r="H65" i="133"/>
  <c r="H64" i="133"/>
  <c r="H63" i="133"/>
  <c r="H62" i="133"/>
  <c r="H61" i="133"/>
  <c r="H60" i="133"/>
  <c r="H59" i="133"/>
  <c r="H58" i="133"/>
  <c r="H57" i="133"/>
  <c r="H56" i="133"/>
  <c r="H55" i="133"/>
  <c r="H54" i="133"/>
  <c r="H53" i="133"/>
  <c r="H52" i="133"/>
  <c r="H51" i="133"/>
  <c r="H50" i="133"/>
  <c r="H49" i="133"/>
  <c r="H48" i="133"/>
  <c r="H47" i="133"/>
  <c r="H46" i="133"/>
  <c r="H45" i="133"/>
  <c r="H44" i="133"/>
  <c r="H43" i="133"/>
  <c r="H42" i="133"/>
  <c r="H41" i="133"/>
  <c r="H40" i="133"/>
  <c r="H39" i="133"/>
  <c r="H38" i="133"/>
  <c r="H37" i="133"/>
  <c r="H36" i="133"/>
  <c r="H35" i="133"/>
  <c r="H34" i="133"/>
  <c r="H33" i="133"/>
  <c r="H32" i="133"/>
  <c r="H31" i="133"/>
  <c r="H30" i="133"/>
  <c r="H29" i="133"/>
  <c r="H28" i="133"/>
  <c r="H27" i="133"/>
  <c r="H26" i="133"/>
  <c r="H25" i="133"/>
  <c r="H24" i="133"/>
  <c r="H23" i="133"/>
  <c r="H22" i="133"/>
  <c r="H21" i="133"/>
  <c r="H20" i="133"/>
  <c r="H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H6" i="133"/>
  <c r="H5" i="133"/>
  <c r="H4" i="133"/>
  <c r="H3" i="133"/>
  <c r="H2" i="133"/>
  <c r="H257" i="132" l="1"/>
  <c r="H256" i="132"/>
  <c r="H255" i="132"/>
  <c r="H254" i="132"/>
  <c r="H253" i="132"/>
  <c r="H252" i="132"/>
  <c r="H251" i="132"/>
  <c r="H250" i="132"/>
  <c r="H249" i="132"/>
  <c r="H248" i="132"/>
  <c r="H247" i="132"/>
  <c r="H246" i="132"/>
  <c r="H245" i="132"/>
  <c r="H244" i="132"/>
  <c r="H243" i="132"/>
  <c r="H242" i="132"/>
  <c r="H241" i="132"/>
  <c r="H240" i="132"/>
  <c r="H239" i="132"/>
  <c r="H238" i="132"/>
  <c r="H237" i="132"/>
  <c r="H236" i="132"/>
  <c r="H235" i="132"/>
  <c r="H234" i="132"/>
  <c r="H233" i="132"/>
  <c r="H232" i="132"/>
  <c r="H231" i="132"/>
  <c r="H230" i="132"/>
  <c r="H229" i="132"/>
  <c r="H228" i="132"/>
  <c r="H227" i="132"/>
  <c r="H226" i="132"/>
  <c r="H225" i="132"/>
  <c r="H224" i="132"/>
  <c r="H223" i="132"/>
  <c r="H222" i="132"/>
  <c r="H221" i="132"/>
  <c r="H220" i="132"/>
  <c r="H219" i="132"/>
  <c r="H218" i="132"/>
  <c r="H217" i="132"/>
  <c r="H216" i="132"/>
  <c r="H215" i="132"/>
  <c r="H214" i="132"/>
  <c r="H213" i="132"/>
  <c r="H212" i="132"/>
  <c r="H211" i="132"/>
  <c r="H210" i="132"/>
  <c r="H209" i="132"/>
  <c r="H208" i="132"/>
  <c r="H207" i="132"/>
  <c r="H206" i="132"/>
  <c r="H205" i="132"/>
  <c r="H204" i="132"/>
  <c r="H203" i="132"/>
  <c r="H202" i="132"/>
  <c r="H201" i="132"/>
  <c r="H200" i="132"/>
  <c r="H199" i="132"/>
  <c r="H198" i="132"/>
  <c r="H197" i="132"/>
  <c r="H196" i="132"/>
  <c r="H195" i="132"/>
  <c r="H194" i="132"/>
  <c r="H193" i="132"/>
  <c r="H192" i="132"/>
  <c r="H191" i="132"/>
  <c r="H190" i="132"/>
  <c r="H189" i="132"/>
  <c r="H188" i="132"/>
  <c r="H187" i="132"/>
  <c r="H186" i="132"/>
  <c r="H185" i="132"/>
  <c r="H184" i="132"/>
  <c r="H183" i="132"/>
  <c r="H182" i="132"/>
  <c r="H181" i="132"/>
  <c r="H180" i="132"/>
  <c r="H179" i="132"/>
  <c r="H178" i="132"/>
  <c r="H177" i="132"/>
  <c r="H176" i="132"/>
  <c r="H175" i="132"/>
  <c r="H174" i="132"/>
  <c r="H173" i="132"/>
  <c r="H172" i="132"/>
  <c r="H171" i="132"/>
  <c r="H170" i="132"/>
  <c r="H169" i="132"/>
  <c r="H168" i="132"/>
  <c r="H167" i="132"/>
  <c r="H166" i="132"/>
  <c r="H165" i="132"/>
  <c r="H164" i="132"/>
  <c r="H163" i="132"/>
  <c r="H162" i="132"/>
  <c r="H161" i="132"/>
  <c r="H160" i="132"/>
  <c r="H159" i="132"/>
  <c r="H158" i="132"/>
  <c r="H157" i="132"/>
  <c r="H156" i="132"/>
  <c r="H155" i="132"/>
  <c r="H154" i="132"/>
  <c r="H153" i="132"/>
  <c r="H152" i="132"/>
  <c r="H151" i="132"/>
  <c r="H150" i="132"/>
  <c r="H149" i="132"/>
  <c r="H148" i="132"/>
  <c r="H147" i="132"/>
  <c r="H146" i="132"/>
  <c r="H145" i="132"/>
  <c r="H144" i="132"/>
  <c r="H143" i="132"/>
  <c r="H142" i="132"/>
  <c r="H141" i="132"/>
  <c r="H140" i="132"/>
  <c r="H139" i="132"/>
  <c r="H138" i="132"/>
  <c r="H137" i="132"/>
  <c r="H136" i="132"/>
  <c r="H135" i="132"/>
  <c r="H134" i="132"/>
  <c r="H133" i="132"/>
  <c r="H132" i="132"/>
  <c r="H131" i="132"/>
  <c r="H130" i="132"/>
  <c r="H129" i="132"/>
  <c r="H128" i="132"/>
  <c r="H127" i="132"/>
  <c r="H126" i="132"/>
  <c r="H125" i="132"/>
  <c r="H124" i="132"/>
  <c r="H123" i="132"/>
  <c r="H122" i="132"/>
  <c r="H121" i="132"/>
  <c r="H120" i="132"/>
  <c r="H119" i="132"/>
  <c r="H118" i="132"/>
  <c r="H117" i="132"/>
  <c r="H116" i="132"/>
  <c r="H115" i="132"/>
  <c r="H114" i="132"/>
  <c r="H113" i="132"/>
  <c r="H112" i="132"/>
  <c r="H111" i="132"/>
  <c r="H110" i="132"/>
  <c r="H109" i="132"/>
  <c r="H108" i="132"/>
  <c r="H107" i="132"/>
  <c r="H106" i="132"/>
  <c r="H105" i="132"/>
  <c r="H104" i="132"/>
  <c r="H103" i="132"/>
  <c r="H102" i="132"/>
  <c r="H101" i="132"/>
  <c r="H100" i="132"/>
  <c r="H99" i="132"/>
  <c r="H98" i="132"/>
  <c r="H97" i="132"/>
  <c r="H96" i="132"/>
  <c r="H95" i="132"/>
  <c r="H94" i="132"/>
  <c r="H93" i="132"/>
  <c r="H92" i="132"/>
  <c r="H91" i="132"/>
  <c r="H90" i="132"/>
  <c r="H89" i="132"/>
  <c r="H88" i="132"/>
  <c r="H87" i="132"/>
  <c r="H86" i="132"/>
  <c r="H85" i="132"/>
  <c r="H84" i="132"/>
  <c r="H83" i="132"/>
  <c r="H82" i="132"/>
  <c r="H81" i="132"/>
  <c r="H80" i="132"/>
  <c r="H79" i="132"/>
  <c r="H78" i="132"/>
  <c r="H77" i="132"/>
  <c r="H76" i="132"/>
  <c r="H75" i="132"/>
  <c r="H74" i="132"/>
  <c r="H73" i="132"/>
  <c r="H72" i="132"/>
  <c r="H71" i="132"/>
  <c r="H70" i="132"/>
  <c r="H69" i="132"/>
  <c r="H68" i="132"/>
  <c r="H67" i="132"/>
  <c r="H66" i="132"/>
  <c r="H65" i="132"/>
  <c r="H64" i="132"/>
  <c r="H63" i="132"/>
  <c r="H62" i="132"/>
  <c r="H61" i="132"/>
  <c r="H60" i="132"/>
  <c r="H59" i="132"/>
  <c r="H58" i="132"/>
  <c r="H57" i="132"/>
  <c r="H56" i="132"/>
  <c r="H55" i="132"/>
  <c r="H54" i="132"/>
  <c r="H53" i="132"/>
  <c r="H52" i="132"/>
  <c r="H51" i="132"/>
  <c r="H50" i="132"/>
  <c r="H49" i="132"/>
  <c r="H48" i="132"/>
  <c r="H47" i="132"/>
  <c r="H46" i="132"/>
  <c r="H45" i="132"/>
  <c r="H44" i="132"/>
  <c r="H43" i="132"/>
  <c r="H42" i="132"/>
  <c r="H41" i="132"/>
  <c r="H40" i="132"/>
  <c r="H39" i="132"/>
  <c r="H38" i="132"/>
  <c r="H37" i="132"/>
  <c r="H36" i="132"/>
  <c r="H35" i="132"/>
  <c r="H34" i="132"/>
  <c r="H33" i="132"/>
  <c r="H32" i="132"/>
  <c r="H31" i="132"/>
  <c r="H30" i="132"/>
  <c r="H29" i="132"/>
  <c r="H28" i="132"/>
  <c r="H27" i="132"/>
  <c r="H26" i="132"/>
  <c r="H25" i="132"/>
  <c r="H24" i="132"/>
  <c r="H23" i="132"/>
  <c r="H22" i="132"/>
  <c r="H21" i="132"/>
  <c r="H20" i="132"/>
  <c r="H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H6" i="132"/>
  <c r="H5" i="132"/>
  <c r="H4" i="132"/>
  <c r="H3" i="132"/>
  <c r="H2" i="132"/>
  <c r="H257" i="131" l="1"/>
  <c r="H256" i="131"/>
  <c r="H255" i="131"/>
  <c r="H254" i="131"/>
  <c r="H253" i="131"/>
  <c r="H252" i="131"/>
  <c r="H251" i="131"/>
  <c r="H250" i="131"/>
  <c r="H249" i="131"/>
  <c r="H248" i="131"/>
  <c r="H247" i="131"/>
  <c r="H246" i="131"/>
  <c r="H245" i="131"/>
  <c r="H244" i="131"/>
  <c r="H243" i="131"/>
  <c r="H242" i="131"/>
  <c r="H241" i="131"/>
  <c r="H240" i="131"/>
  <c r="H239" i="131"/>
  <c r="H238" i="131"/>
  <c r="H237" i="131"/>
  <c r="H236" i="131"/>
  <c r="H235" i="131"/>
  <c r="H234" i="131"/>
  <c r="H233" i="131"/>
  <c r="H232" i="131"/>
  <c r="H231" i="131"/>
  <c r="H230" i="131"/>
  <c r="H229" i="131"/>
  <c r="H228" i="131"/>
  <c r="H227" i="131"/>
  <c r="H226" i="131"/>
  <c r="H225" i="131"/>
  <c r="H224" i="131"/>
  <c r="H223" i="131"/>
  <c r="H222" i="131"/>
  <c r="H221" i="131"/>
  <c r="H220" i="131"/>
  <c r="H219" i="131"/>
  <c r="H218" i="131"/>
  <c r="H217" i="131"/>
  <c r="H216" i="131"/>
  <c r="H215" i="131"/>
  <c r="H214" i="131"/>
  <c r="H213" i="131"/>
  <c r="H212" i="131"/>
  <c r="H211" i="131"/>
  <c r="H210" i="131"/>
  <c r="H209" i="131"/>
  <c r="H208" i="131"/>
  <c r="H207" i="131"/>
  <c r="H206" i="131"/>
  <c r="H205" i="131"/>
  <c r="H204" i="131"/>
  <c r="H203" i="131"/>
  <c r="H202" i="131"/>
  <c r="H201" i="131"/>
  <c r="H200" i="131"/>
  <c r="H199" i="131"/>
  <c r="H198" i="131"/>
  <c r="H197" i="131"/>
  <c r="H196" i="131"/>
  <c r="H195" i="131"/>
  <c r="H194" i="131"/>
  <c r="H193" i="131"/>
  <c r="H192" i="131"/>
  <c r="H191" i="131"/>
  <c r="H190" i="131"/>
  <c r="H189" i="131"/>
  <c r="H188" i="131"/>
  <c r="H187" i="131"/>
  <c r="H186" i="131"/>
  <c r="H185" i="131"/>
  <c r="H184" i="131"/>
  <c r="H183" i="131"/>
  <c r="H182" i="131"/>
  <c r="H181" i="131"/>
  <c r="H180" i="131"/>
  <c r="H179" i="131"/>
  <c r="H178" i="131"/>
  <c r="H177" i="131"/>
  <c r="H176" i="131"/>
  <c r="H175" i="131"/>
  <c r="H174" i="131"/>
  <c r="H173" i="131"/>
  <c r="H172" i="131"/>
  <c r="H171" i="131"/>
  <c r="H170" i="131"/>
  <c r="H169" i="131"/>
  <c r="H168" i="131"/>
  <c r="H167" i="131"/>
  <c r="H166" i="131"/>
  <c r="H165" i="131"/>
  <c r="H164" i="131"/>
  <c r="H163" i="131"/>
  <c r="H162" i="131"/>
  <c r="H161" i="131"/>
  <c r="H160" i="131"/>
  <c r="H159" i="131"/>
  <c r="H158" i="131"/>
  <c r="H157" i="131"/>
  <c r="H156" i="131"/>
  <c r="H155" i="131"/>
  <c r="H154" i="131"/>
  <c r="H153" i="131"/>
  <c r="H152" i="131"/>
  <c r="H151" i="131"/>
  <c r="H150" i="131"/>
  <c r="H149" i="131"/>
  <c r="H148" i="131"/>
  <c r="H147" i="131"/>
  <c r="H146" i="131"/>
  <c r="H145" i="131"/>
  <c r="H144" i="131"/>
  <c r="H143" i="131"/>
  <c r="H142" i="131"/>
  <c r="H141" i="131"/>
  <c r="H140" i="131"/>
  <c r="H139" i="131"/>
  <c r="H138" i="131"/>
  <c r="H137" i="131"/>
  <c r="H136" i="131"/>
  <c r="H135" i="131"/>
  <c r="H134" i="131"/>
  <c r="H133" i="131"/>
  <c r="H132" i="131"/>
  <c r="H131" i="131"/>
  <c r="H130" i="131"/>
  <c r="H129" i="131"/>
  <c r="H128" i="131"/>
  <c r="H127" i="131"/>
  <c r="H126" i="131"/>
  <c r="H125" i="131"/>
  <c r="H124" i="131"/>
  <c r="H123" i="131"/>
  <c r="H122" i="131"/>
  <c r="H121" i="131"/>
  <c r="H120" i="131"/>
  <c r="H119" i="131"/>
  <c r="H118" i="131"/>
  <c r="H117" i="131"/>
  <c r="H116" i="131"/>
  <c r="H115" i="131"/>
  <c r="H114" i="131"/>
  <c r="H113" i="131"/>
  <c r="H112" i="131"/>
  <c r="H111" i="131"/>
  <c r="H110" i="131"/>
  <c r="H109" i="131"/>
  <c r="H108" i="131"/>
  <c r="H107" i="131"/>
  <c r="H106" i="131"/>
  <c r="H105" i="131"/>
  <c r="H104" i="131"/>
  <c r="H103" i="131"/>
  <c r="H102" i="131"/>
  <c r="H101" i="131"/>
  <c r="H100" i="131"/>
  <c r="H99" i="131"/>
  <c r="H98" i="131"/>
  <c r="H97" i="131"/>
  <c r="H96" i="131"/>
  <c r="H95" i="131"/>
  <c r="H94" i="131"/>
  <c r="H93" i="131"/>
  <c r="H92" i="131"/>
  <c r="H91" i="131"/>
  <c r="H90" i="131"/>
  <c r="H89" i="131"/>
  <c r="H88" i="131"/>
  <c r="H87" i="131"/>
  <c r="H86" i="131"/>
  <c r="H85" i="131"/>
  <c r="H84" i="131"/>
  <c r="H83" i="131"/>
  <c r="H82" i="131"/>
  <c r="H81" i="131"/>
  <c r="H80" i="131"/>
  <c r="H79" i="131"/>
  <c r="H78" i="131"/>
  <c r="H77" i="131"/>
  <c r="H76" i="131"/>
  <c r="H75" i="131"/>
  <c r="H74" i="131"/>
  <c r="H73" i="131"/>
  <c r="H72" i="131"/>
  <c r="H71" i="131"/>
  <c r="H70" i="131"/>
  <c r="H69" i="131"/>
  <c r="H68" i="131"/>
  <c r="H67" i="131"/>
  <c r="H66" i="131"/>
  <c r="H65" i="131"/>
  <c r="H64" i="131"/>
  <c r="H63" i="131"/>
  <c r="H62" i="131"/>
  <c r="H61" i="131"/>
  <c r="H60" i="131"/>
  <c r="H59" i="131"/>
  <c r="H58" i="131"/>
  <c r="H57" i="131"/>
  <c r="H56" i="131"/>
  <c r="H55" i="131"/>
  <c r="H54" i="131"/>
  <c r="H53" i="131"/>
  <c r="H52" i="131"/>
  <c r="H51" i="131"/>
  <c r="H50" i="131"/>
  <c r="H49" i="131"/>
  <c r="H48" i="131"/>
  <c r="H47" i="131"/>
  <c r="H46" i="131"/>
  <c r="H45" i="131"/>
  <c r="H44" i="131"/>
  <c r="H43" i="131"/>
  <c r="H42" i="131"/>
  <c r="H41" i="131"/>
  <c r="H40" i="131"/>
  <c r="H39" i="131"/>
  <c r="H38" i="131"/>
  <c r="H37" i="131"/>
  <c r="H36" i="131"/>
  <c r="H35" i="131"/>
  <c r="H34" i="131"/>
  <c r="H33" i="131"/>
  <c r="H32" i="131"/>
  <c r="H31" i="131"/>
  <c r="H30" i="131"/>
  <c r="H29" i="131"/>
  <c r="H28" i="131"/>
  <c r="H27" i="131"/>
  <c r="H26" i="131"/>
  <c r="H25" i="131"/>
  <c r="H24" i="131"/>
  <c r="H23" i="131"/>
  <c r="H22" i="131"/>
  <c r="H21" i="131"/>
  <c r="H20" i="131"/>
  <c r="H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H6" i="131"/>
  <c r="H5" i="131"/>
  <c r="H4" i="131"/>
  <c r="H3" i="131"/>
  <c r="H2" i="131"/>
  <c r="H257" i="130" l="1"/>
  <c r="H256" i="130"/>
  <c r="H255" i="130"/>
  <c r="H254" i="130"/>
  <c r="H253" i="130"/>
  <c r="H252" i="130"/>
  <c r="H251" i="130"/>
  <c r="H250" i="130"/>
  <c r="H249" i="130"/>
  <c r="H248" i="130"/>
  <c r="H247" i="130"/>
  <c r="H246" i="130"/>
  <c r="H245" i="130"/>
  <c r="H244" i="130"/>
  <c r="H243" i="130"/>
  <c r="H242" i="130"/>
  <c r="H241" i="130"/>
  <c r="H240" i="130"/>
  <c r="H239" i="130"/>
  <c r="H238" i="130"/>
  <c r="H237" i="130"/>
  <c r="H236" i="130"/>
  <c r="H235" i="130"/>
  <c r="H234" i="130"/>
  <c r="H233" i="130"/>
  <c r="H232" i="130"/>
  <c r="H231" i="130"/>
  <c r="H230" i="130"/>
  <c r="H229" i="130"/>
  <c r="H228" i="130"/>
  <c r="H227" i="130"/>
  <c r="H226" i="130"/>
  <c r="H225" i="130"/>
  <c r="H224" i="130"/>
  <c r="H223" i="130"/>
  <c r="H222" i="130"/>
  <c r="H221" i="130"/>
  <c r="H220" i="130"/>
  <c r="H219" i="130"/>
  <c r="H218" i="130"/>
  <c r="H217" i="130"/>
  <c r="H216" i="130"/>
  <c r="H215" i="130"/>
  <c r="H214" i="130"/>
  <c r="H213" i="130"/>
  <c r="H212" i="130"/>
  <c r="H211" i="130"/>
  <c r="H210" i="130"/>
  <c r="H209" i="130"/>
  <c r="H208" i="130"/>
  <c r="H207" i="130"/>
  <c r="H206" i="130"/>
  <c r="H205" i="130"/>
  <c r="H204" i="130"/>
  <c r="H203" i="130"/>
  <c r="H202" i="130"/>
  <c r="H201" i="130"/>
  <c r="H200" i="130"/>
  <c r="H199" i="130"/>
  <c r="H198" i="130"/>
  <c r="H197" i="130"/>
  <c r="H196" i="130"/>
  <c r="H195" i="130"/>
  <c r="H194" i="130"/>
  <c r="H193" i="130"/>
  <c r="H192" i="130"/>
  <c r="H191" i="130"/>
  <c r="H190" i="130"/>
  <c r="H189" i="130"/>
  <c r="H188" i="130"/>
  <c r="H187" i="130"/>
  <c r="H186" i="130"/>
  <c r="H185" i="130"/>
  <c r="H184" i="130"/>
  <c r="H183" i="130"/>
  <c r="H182" i="130"/>
  <c r="H181" i="130"/>
  <c r="H180" i="130"/>
  <c r="H179" i="130"/>
  <c r="H178" i="130"/>
  <c r="H177" i="130"/>
  <c r="H176" i="130"/>
  <c r="H175" i="130"/>
  <c r="H174" i="130"/>
  <c r="H173" i="130"/>
  <c r="H172" i="130"/>
  <c r="H171" i="130"/>
  <c r="H170" i="130"/>
  <c r="H169" i="130"/>
  <c r="H168" i="130"/>
  <c r="H167" i="130"/>
  <c r="H166" i="130"/>
  <c r="H165" i="130"/>
  <c r="H164" i="130"/>
  <c r="H163" i="130"/>
  <c r="H162" i="130"/>
  <c r="H161" i="130"/>
  <c r="H160" i="130"/>
  <c r="H159" i="130"/>
  <c r="H158" i="130"/>
  <c r="H157" i="130"/>
  <c r="H156" i="130"/>
  <c r="H155" i="130"/>
  <c r="H154" i="130"/>
  <c r="H153" i="130"/>
  <c r="H152" i="130"/>
  <c r="H151" i="130"/>
  <c r="H150" i="130"/>
  <c r="H149" i="130"/>
  <c r="H148" i="130"/>
  <c r="H147" i="130"/>
  <c r="H146" i="130"/>
  <c r="H145" i="130"/>
  <c r="H144" i="130"/>
  <c r="H143" i="130"/>
  <c r="H142" i="130"/>
  <c r="H141" i="130"/>
  <c r="H140" i="130"/>
  <c r="H139" i="130"/>
  <c r="H138" i="130"/>
  <c r="H137" i="130"/>
  <c r="H136" i="130"/>
  <c r="H135" i="130"/>
  <c r="H134" i="130"/>
  <c r="H133" i="130"/>
  <c r="H132" i="130"/>
  <c r="H131" i="130"/>
  <c r="H130" i="130"/>
  <c r="H129" i="130"/>
  <c r="H128" i="130"/>
  <c r="H127" i="130"/>
  <c r="H126" i="130"/>
  <c r="H125" i="130"/>
  <c r="H124" i="130"/>
  <c r="H123" i="130"/>
  <c r="H122" i="130"/>
  <c r="H121" i="130"/>
  <c r="H120" i="130"/>
  <c r="H119" i="130"/>
  <c r="H118" i="130"/>
  <c r="H117" i="130"/>
  <c r="H116" i="130"/>
  <c r="H115" i="130"/>
  <c r="H114" i="130"/>
  <c r="H113" i="130"/>
  <c r="H112" i="130"/>
  <c r="H111" i="130"/>
  <c r="H110" i="130"/>
  <c r="H109" i="130"/>
  <c r="H108" i="130"/>
  <c r="H107" i="130"/>
  <c r="H106" i="130"/>
  <c r="H105" i="130"/>
  <c r="H104" i="130"/>
  <c r="H103" i="130"/>
  <c r="H102" i="130"/>
  <c r="H101" i="130"/>
  <c r="H100" i="130"/>
  <c r="H99" i="130"/>
  <c r="H98" i="130"/>
  <c r="H97" i="130"/>
  <c r="H96" i="130"/>
  <c r="H95" i="130"/>
  <c r="H94" i="130"/>
  <c r="H93" i="130"/>
  <c r="H92" i="130"/>
  <c r="H91" i="130"/>
  <c r="H90" i="130"/>
  <c r="H89" i="130"/>
  <c r="H88" i="130"/>
  <c r="H87" i="130"/>
  <c r="H86" i="130"/>
  <c r="H85" i="130"/>
  <c r="H84" i="130"/>
  <c r="H83" i="130"/>
  <c r="H82" i="130"/>
  <c r="H81" i="130"/>
  <c r="H80" i="130"/>
  <c r="H79" i="130"/>
  <c r="H78" i="130"/>
  <c r="H77" i="130"/>
  <c r="H76" i="130"/>
  <c r="H75" i="130"/>
  <c r="H74" i="130"/>
  <c r="H73" i="130"/>
  <c r="H72" i="130"/>
  <c r="H71" i="130"/>
  <c r="H70" i="130"/>
  <c r="H69" i="130"/>
  <c r="H68" i="130"/>
  <c r="H67" i="130"/>
  <c r="H66" i="130"/>
  <c r="H65" i="130"/>
  <c r="H64" i="130"/>
  <c r="H63" i="130"/>
  <c r="H62" i="130"/>
  <c r="H61" i="130"/>
  <c r="H60" i="130"/>
  <c r="H59" i="130"/>
  <c r="H58" i="130"/>
  <c r="H57" i="130"/>
  <c r="H56" i="130"/>
  <c r="H55" i="130"/>
  <c r="H54" i="130"/>
  <c r="H53" i="130"/>
  <c r="H52" i="130"/>
  <c r="H51" i="130"/>
  <c r="H50" i="130"/>
  <c r="H49" i="130"/>
  <c r="H48" i="130"/>
  <c r="H47" i="130"/>
  <c r="H46" i="130"/>
  <c r="H45" i="130"/>
  <c r="H44" i="130"/>
  <c r="H43" i="130"/>
  <c r="H42" i="130"/>
  <c r="H41" i="130"/>
  <c r="H40" i="130"/>
  <c r="H39" i="130"/>
  <c r="H38" i="130"/>
  <c r="H37" i="130"/>
  <c r="H36" i="130"/>
  <c r="H35" i="130"/>
  <c r="H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H21" i="130"/>
  <c r="H20" i="130"/>
  <c r="H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H6" i="130"/>
  <c r="H5" i="130"/>
  <c r="H4" i="130"/>
  <c r="H3" i="130"/>
  <c r="H2" i="130"/>
  <c r="H22" i="129"/>
  <c r="H23" i="129"/>
  <c r="H24" i="129"/>
  <c r="H25" i="129"/>
  <c r="H26" i="129"/>
  <c r="H27" i="129"/>
  <c r="H28" i="129"/>
  <c r="H29" i="129"/>
  <c r="H30" i="129"/>
  <c r="H31" i="129"/>
  <c r="H32" i="129"/>
  <c r="H33" i="129"/>
  <c r="H34" i="129"/>
  <c r="H257" i="129"/>
  <c r="H256" i="129"/>
  <c r="H255" i="129"/>
  <c r="H254" i="129"/>
  <c r="H253" i="129"/>
  <c r="H252" i="129"/>
  <c r="H251" i="129"/>
  <c r="H250" i="129"/>
  <c r="H249" i="129"/>
  <c r="H248" i="129"/>
  <c r="H247" i="129"/>
  <c r="H246" i="129"/>
  <c r="H245" i="129"/>
  <c r="H244" i="129"/>
  <c r="H243" i="129"/>
  <c r="H242" i="129"/>
  <c r="H241" i="129"/>
  <c r="H240" i="129"/>
  <c r="H239" i="129"/>
  <c r="H238" i="129"/>
  <c r="H237" i="129"/>
  <c r="H236" i="129"/>
  <c r="H235" i="129"/>
  <c r="H234" i="129"/>
  <c r="H233" i="129"/>
  <c r="H232" i="129"/>
  <c r="H231" i="129"/>
  <c r="H230" i="129"/>
  <c r="H229" i="129"/>
  <c r="H228" i="129"/>
  <c r="H227" i="129"/>
  <c r="H226" i="129"/>
  <c r="H225" i="129"/>
  <c r="H224" i="129"/>
  <c r="H223" i="129"/>
  <c r="H222" i="129"/>
  <c r="H221" i="129"/>
  <c r="H220" i="129"/>
  <c r="H219" i="129"/>
  <c r="H218" i="129"/>
  <c r="H217" i="129"/>
  <c r="H216" i="129"/>
  <c r="H215" i="129"/>
  <c r="H214" i="129"/>
  <c r="H213" i="129"/>
  <c r="H212" i="129"/>
  <c r="H211" i="129"/>
  <c r="H210" i="129"/>
  <c r="H209" i="129"/>
  <c r="H208" i="129"/>
  <c r="H207" i="129"/>
  <c r="H206" i="129"/>
  <c r="H205" i="129"/>
  <c r="H204" i="129"/>
  <c r="H203" i="129"/>
  <c r="H202" i="129"/>
  <c r="H201" i="129"/>
  <c r="H200" i="129"/>
  <c r="H199" i="129"/>
  <c r="H198" i="129"/>
  <c r="H197" i="129"/>
  <c r="H196" i="129"/>
  <c r="H195" i="129"/>
  <c r="H194" i="129"/>
  <c r="H193" i="129"/>
  <c r="H192" i="129"/>
  <c r="H191" i="129"/>
  <c r="H190" i="129"/>
  <c r="H189" i="129"/>
  <c r="H188" i="129"/>
  <c r="H187" i="129"/>
  <c r="H186" i="129"/>
  <c r="H185" i="129"/>
  <c r="H184" i="129"/>
  <c r="H183" i="129"/>
  <c r="H182" i="129"/>
  <c r="H181" i="129"/>
  <c r="H180" i="129"/>
  <c r="H179" i="129"/>
  <c r="H178" i="129"/>
  <c r="H177" i="129"/>
  <c r="H176" i="129"/>
  <c r="H175" i="129"/>
  <c r="H174" i="129"/>
  <c r="H173" i="129"/>
  <c r="H172" i="129"/>
  <c r="H171" i="129"/>
  <c r="H170" i="129"/>
  <c r="H169" i="129"/>
  <c r="H168" i="129"/>
  <c r="H167" i="129"/>
  <c r="H166" i="129"/>
  <c r="H165" i="129"/>
  <c r="H164" i="129"/>
  <c r="H163" i="129"/>
  <c r="H162" i="129"/>
  <c r="H161" i="129"/>
  <c r="H160" i="129"/>
  <c r="H159" i="129"/>
  <c r="H158" i="129"/>
  <c r="H157" i="129"/>
  <c r="H156" i="129"/>
  <c r="H155" i="129"/>
  <c r="H154" i="129"/>
  <c r="H153" i="129"/>
  <c r="H152" i="129"/>
  <c r="H151" i="129"/>
  <c r="H150" i="129"/>
  <c r="H149" i="129"/>
  <c r="H148" i="129"/>
  <c r="H147" i="129"/>
  <c r="H146" i="129"/>
  <c r="H145" i="129"/>
  <c r="H144" i="129"/>
  <c r="H143" i="129"/>
  <c r="H142" i="129"/>
  <c r="H141" i="129"/>
  <c r="H140" i="129"/>
  <c r="H139" i="129"/>
  <c r="H138" i="129"/>
  <c r="H137" i="129"/>
  <c r="H136" i="129"/>
  <c r="H135" i="129"/>
  <c r="H134" i="129"/>
  <c r="H133" i="129"/>
  <c r="H132" i="129"/>
  <c r="H131" i="129"/>
  <c r="H130" i="129"/>
  <c r="H129" i="129"/>
  <c r="H128" i="129"/>
  <c r="H127" i="129"/>
  <c r="H126" i="129"/>
  <c r="H125" i="129"/>
  <c r="H124" i="129"/>
  <c r="H123" i="129"/>
  <c r="H122" i="129"/>
  <c r="H121" i="129"/>
  <c r="H120" i="129"/>
  <c r="H119" i="129"/>
  <c r="H118" i="129"/>
  <c r="H117" i="129"/>
  <c r="H116" i="129"/>
  <c r="H115" i="129"/>
  <c r="H114" i="129"/>
  <c r="H113" i="129"/>
  <c r="H112" i="129"/>
  <c r="H111" i="129"/>
  <c r="H110" i="129"/>
  <c r="H109" i="129"/>
  <c r="H108" i="129"/>
  <c r="H107" i="129"/>
  <c r="H106" i="129"/>
  <c r="H105" i="129"/>
  <c r="H104" i="129"/>
  <c r="H103" i="129"/>
  <c r="H102" i="129"/>
  <c r="H101" i="129"/>
  <c r="H100" i="129"/>
  <c r="H99" i="129"/>
  <c r="H98" i="129"/>
  <c r="H97" i="129"/>
  <c r="H96" i="129"/>
  <c r="H95" i="129"/>
  <c r="H94" i="129"/>
  <c r="H93" i="129"/>
  <c r="H92" i="129"/>
  <c r="H91" i="129"/>
  <c r="H90" i="129"/>
  <c r="H89" i="129"/>
  <c r="H88" i="129"/>
  <c r="H87" i="129"/>
  <c r="H86" i="129"/>
  <c r="H85" i="129"/>
  <c r="H84" i="129"/>
  <c r="H83" i="129"/>
  <c r="H82" i="129"/>
  <c r="H81" i="129"/>
  <c r="H80" i="129"/>
  <c r="H79" i="129"/>
  <c r="H78" i="129"/>
  <c r="H77" i="129"/>
  <c r="H76" i="129"/>
  <c r="H75" i="129"/>
  <c r="H74" i="129"/>
  <c r="H73" i="129"/>
  <c r="H72" i="129"/>
  <c r="H71" i="129"/>
  <c r="H70" i="129"/>
  <c r="H69" i="129"/>
  <c r="H68" i="129"/>
  <c r="H67" i="129"/>
  <c r="H66" i="129"/>
  <c r="H65" i="129"/>
  <c r="H64" i="129"/>
  <c r="H63" i="129"/>
  <c r="H62" i="129"/>
  <c r="H61" i="129"/>
  <c r="H60" i="129"/>
  <c r="H59" i="129"/>
  <c r="H58" i="129"/>
  <c r="H57" i="129"/>
  <c r="H56" i="129"/>
  <c r="H55" i="129"/>
  <c r="H54" i="129"/>
  <c r="H53" i="129"/>
  <c r="H52" i="129"/>
  <c r="H51" i="129"/>
  <c r="H50" i="129"/>
  <c r="H49" i="129"/>
  <c r="H48" i="129"/>
  <c r="H47" i="129"/>
  <c r="H46" i="129"/>
  <c r="H45" i="129"/>
  <c r="H44" i="129"/>
  <c r="H43" i="129"/>
  <c r="H42" i="129"/>
  <c r="H41" i="129"/>
  <c r="H40" i="129"/>
  <c r="H39" i="129"/>
  <c r="H38" i="129"/>
  <c r="H37" i="129"/>
  <c r="H36" i="129"/>
  <c r="H35" i="129"/>
  <c r="H21" i="129"/>
  <c r="H20" i="129"/>
  <c r="H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H6" i="129"/>
  <c r="H5" i="129"/>
  <c r="H4" i="129"/>
  <c r="H3" i="129"/>
  <c r="H2" i="129"/>
  <c r="H257" i="128" l="1"/>
  <c r="H256" i="128"/>
  <c r="H255" i="128"/>
  <c r="H254" i="128"/>
  <c r="H253" i="128"/>
  <c r="H252" i="128"/>
  <c r="H251" i="128"/>
  <c r="H250" i="128"/>
  <c r="H249" i="128"/>
  <c r="H248" i="128"/>
  <c r="H247" i="128"/>
  <c r="H246" i="128"/>
  <c r="H245" i="128"/>
  <c r="H244" i="128"/>
  <c r="H243" i="128"/>
  <c r="H242" i="128"/>
  <c r="H241" i="128"/>
  <c r="H240" i="128"/>
  <c r="H239" i="128"/>
  <c r="H238" i="128"/>
  <c r="H237" i="128"/>
  <c r="H236" i="128"/>
  <c r="H235" i="128"/>
  <c r="H234" i="128"/>
  <c r="H233" i="128"/>
  <c r="H232" i="128"/>
  <c r="H231" i="128"/>
  <c r="H230" i="128"/>
  <c r="H229" i="128"/>
  <c r="H228" i="128"/>
  <c r="H227" i="128"/>
  <c r="H226" i="128"/>
  <c r="H225" i="128"/>
  <c r="H224" i="128"/>
  <c r="H223" i="128"/>
  <c r="H222" i="128"/>
  <c r="H221" i="128"/>
  <c r="H220" i="128"/>
  <c r="H219" i="128"/>
  <c r="H218" i="128"/>
  <c r="H217" i="128"/>
  <c r="H216" i="128"/>
  <c r="H215" i="128"/>
  <c r="H214" i="128"/>
  <c r="H213" i="128"/>
  <c r="H212" i="128"/>
  <c r="H211" i="128"/>
  <c r="H210" i="128"/>
  <c r="H209" i="128"/>
  <c r="H208" i="128"/>
  <c r="H207" i="128"/>
  <c r="H206" i="128"/>
  <c r="H205" i="128"/>
  <c r="H204" i="128"/>
  <c r="H203" i="128"/>
  <c r="H202" i="128"/>
  <c r="H201" i="128"/>
  <c r="H200" i="128"/>
  <c r="H199" i="128"/>
  <c r="H198" i="128"/>
  <c r="H197" i="128"/>
  <c r="H196" i="128"/>
  <c r="H195" i="128"/>
  <c r="H194" i="128"/>
  <c r="H193" i="128"/>
  <c r="H192" i="128"/>
  <c r="H191" i="128"/>
  <c r="H190" i="128"/>
  <c r="H189" i="128"/>
  <c r="H188" i="128"/>
  <c r="H187" i="128"/>
  <c r="H186" i="128"/>
  <c r="H185" i="128"/>
  <c r="H184" i="128"/>
  <c r="H183" i="128"/>
  <c r="H182" i="128"/>
  <c r="H181" i="128"/>
  <c r="H180" i="128"/>
  <c r="H179" i="128"/>
  <c r="H178" i="128"/>
  <c r="H177" i="128"/>
  <c r="H176" i="128"/>
  <c r="H175" i="128"/>
  <c r="H174" i="128"/>
  <c r="H173" i="128"/>
  <c r="H172" i="128"/>
  <c r="H171" i="128"/>
  <c r="H170" i="128"/>
  <c r="H169" i="128"/>
  <c r="H168" i="128"/>
  <c r="H167" i="128"/>
  <c r="H166" i="128"/>
  <c r="H165" i="128"/>
  <c r="H164" i="128"/>
  <c r="H163" i="128"/>
  <c r="H162" i="128"/>
  <c r="H161" i="128"/>
  <c r="H160" i="128"/>
  <c r="H159" i="128"/>
  <c r="H158" i="128"/>
  <c r="H157" i="128"/>
  <c r="H156" i="128"/>
  <c r="H155" i="128"/>
  <c r="H154" i="128"/>
  <c r="H153" i="128"/>
  <c r="H152" i="128"/>
  <c r="H151" i="128"/>
  <c r="H150" i="128"/>
  <c r="H149" i="128"/>
  <c r="H148" i="128"/>
  <c r="H147" i="128"/>
  <c r="H146" i="128"/>
  <c r="H145" i="128"/>
  <c r="H144" i="128"/>
  <c r="H143" i="128"/>
  <c r="H142" i="128"/>
  <c r="H141" i="128"/>
  <c r="H140" i="128"/>
  <c r="H139" i="128"/>
  <c r="H138" i="128"/>
  <c r="H137" i="128"/>
  <c r="H136" i="128"/>
  <c r="H135" i="128"/>
  <c r="H134" i="128"/>
  <c r="H133" i="128"/>
  <c r="H132" i="128"/>
  <c r="H131" i="128"/>
  <c r="H130" i="128"/>
  <c r="H129" i="128"/>
  <c r="H128" i="128"/>
  <c r="H127" i="128"/>
  <c r="H126" i="128"/>
  <c r="H125" i="128"/>
  <c r="H124" i="128"/>
  <c r="H123" i="128"/>
  <c r="H122" i="128"/>
  <c r="H121" i="128"/>
  <c r="H120" i="128"/>
  <c r="H119" i="128"/>
  <c r="H118" i="128"/>
  <c r="H117" i="128"/>
  <c r="H116" i="128"/>
  <c r="H115" i="128"/>
  <c r="H114" i="128"/>
  <c r="H113" i="128"/>
  <c r="H112" i="128"/>
  <c r="H111" i="128"/>
  <c r="H110" i="128"/>
  <c r="H109" i="128"/>
  <c r="H108" i="128"/>
  <c r="H107" i="128"/>
  <c r="H106" i="128"/>
  <c r="H105" i="128"/>
  <c r="H104" i="128"/>
  <c r="H103" i="128"/>
  <c r="H102" i="128"/>
  <c r="H101" i="128"/>
  <c r="H100" i="128"/>
  <c r="H99" i="128"/>
  <c r="H98" i="128"/>
  <c r="H97" i="128"/>
  <c r="H96" i="128"/>
  <c r="H95" i="128"/>
  <c r="H94" i="128"/>
  <c r="H93" i="128"/>
  <c r="H92" i="128"/>
  <c r="H91" i="128"/>
  <c r="H90" i="128"/>
  <c r="H89" i="128"/>
  <c r="H88" i="128"/>
  <c r="H87" i="128"/>
  <c r="H86" i="128"/>
  <c r="H85" i="128"/>
  <c r="H84" i="128"/>
  <c r="H83" i="128"/>
  <c r="H82" i="128"/>
  <c r="H81" i="128"/>
  <c r="H80" i="128"/>
  <c r="H79" i="128"/>
  <c r="H78" i="128"/>
  <c r="H77" i="128"/>
  <c r="H76" i="128"/>
  <c r="H75" i="128"/>
  <c r="H74" i="128"/>
  <c r="H73" i="128"/>
  <c r="H72" i="128"/>
  <c r="H71" i="128"/>
  <c r="H70" i="128"/>
  <c r="H69" i="128"/>
  <c r="H68" i="128"/>
  <c r="H67" i="128"/>
  <c r="H66" i="128"/>
  <c r="H65" i="128"/>
  <c r="H64" i="128"/>
  <c r="H63" i="128"/>
  <c r="H62" i="128"/>
  <c r="H61" i="128"/>
  <c r="H60" i="128"/>
  <c r="H59" i="128"/>
  <c r="H58" i="128"/>
  <c r="H57" i="128"/>
  <c r="H56" i="128"/>
  <c r="H55" i="128"/>
  <c r="H54" i="128"/>
  <c r="H53" i="128"/>
  <c r="H52" i="128"/>
  <c r="H51" i="128"/>
  <c r="H50" i="128"/>
  <c r="H49" i="128"/>
  <c r="H48" i="128"/>
  <c r="H47" i="128"/>
  <c r="H46" i="128"/>
  <c r="H45" i="128"/>
  <c r="H44" i="128"/>
  <c r="H43" i="128"/>
  <c r="H42" i="128"/>
  <c r="H41" i="128"/>
  <c r="H40" i="128"/>
  <c r="H39" i="128"/>
  <c r="H38" i="128"/>
  <c r="H37" i="128"/>
  <c r="H36" i="128"/>
  <c r="H35" i="128"/>
  <c r="H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H21" i="128"/>
  <c r="H20" i="128"/>
  <c r="H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H6" i="128"/>
  <c r="H5" i="128"/>
  <c r="H4" i="128"/>
  <c r="H3" i="128"/>
  <c r="H2" i="128"/>
  <c r="H36" i="127"/>
  <c r="H37" i="127"/>
  <c r="H38" i="127"/>
  <c r="H39" i="127"/>
  <c r="H40" i="127"/>
  <c r="H41" i="127"/>
  <c r="H42" i="127"/>
  <c r="H43" i="127"/>
  <c r="H44" i="127"/>
  <c r="H45" i="127"/>
  <c r="H46" i="127"/>
  <c r="H47" i="127"/>
  <c r="H48" i="127"/>
  <c r="H49" i="127"/>
  <c r="H50" i="127"/>
  <c r="H51" i="127"/>
  <c r="H52" i="127"/>
  <c r="H257" i="127"/>
  <c r="H256" i="127"/>
  <c r="H255" i="127"/>
  <c r="H254" i="127"/>
  <c r="H253" i="127"/>
  <c r="H252" i="127"/>
  <c r="H251" i="127"/>
  <c r="H250" i="127"/>
  <c r="H249" i="127"/>
  <c r="H248" i="127"/>
  <c r="H247" i="127"/>
  <c r="H246" i="127"/>
  <c r="H245" i="127"/>
  <c r="H244" i="127"/>
  <c r="H243" i="127"/>
  <c r="H242" i="127"/>
  <c r="H241" i="127"/>
  <c r="H240" i="127"/>
  <c r="H239" i="127"/>
  <c r="H238" i="127"/>
  <c r="H237" i="127"/>
  <c r="H236" i="127"/>
  <c r="H235" i="127"/>
  <c r="H234" i="127"/>
  <c r="H233" i="127"/>
  <c r="H232" i="127"/>
  <c r="H231" i="127"/>
  <c r="H230" i="127"/>
  <c r="H229" i="127"/>
  <c r="H228" i="127"/>
  <c r="H227" i="127"/>
  <c r="H226" i="127"/>
  <c r="H225" i="127"/>
  <c r="H224" i="127"/>
  <c r="H223" i="127"/>
  <c r="H222" i="127"/>
  <c r="H221" i="127"/>
  <c r="H220" i="127"/>
  <c r="H219" i="127"/>
  <c r="H218" i="127"/>
  <c r="H217" i="127"/>
  <c r="H216" i="127"/>
  <c r="H215" i="127"/>
  <c r="H214" i="127"/>
  <c r="H213" i="127"/>
  <c r="H212" i="127"/>
  <c r="H211" i="127"/>
  <c r="H210" i="127"/>
  <c r="H209" i="127"/>
  <c r="H208" i="127"/>
  <c r="H207" i="127"/>
  <c r="H206" i="127"/>
  <c r="H205" i="127"/>
  <c r="H204" i="127"/>
  <c r="H203" i="127"/>
  <c r="H202" i="127"/>
  <c r="H201" i="127"/>
  <c r="H200" i="127"/>
  <c r="H199" i="127"/>
  <c r="H198" i="127"/>
  <c r="H197" i="127"/>
  <c r="H196" i="127"/>
  <c r="H195" i="127"/>
  <c r="H194" i="127"/>
  <c r="H193" i="127"/>
  <c r="H192" i="127"/>
  <c r="H191" i="127"/>
  <c r="H190" i="127"/>
  <c r="H189" i="127"/>
  <c r="H188" i="127"/>
  <c r="H187" i="127"/>
  <c r="H186" i="127"/>
  <c r="H185" i="127"/>
  <c r="H184" i="127"/>
  <c r="H183" i="127"/>
  <c r="H182" i="127"/>
  <c r="H181" i="127"/>
  <c r="H180" i="127"/>
  <c r="H179" i="127"/>
  <c r="H178" i="127"/>
  <c r="H177" i="127"/>
  <c r="H176" i="127"/>
  <c r="H175" i="127"/>
  <c r="H174" i="127"/>
  <c r="H173" i="127"/>
  <c r="H172" i="127"/>
  <c r="H171" i="127"/>
  <c r="H170" i="127"/>
  <c r="H169" i="127"/>
  <c r="H168" i="127"/>
  <c r="H167" i="127"/>
  <c r="H166" i="127"/>
  <c r="H165" i="127"/>
  <c r="H164" i="127"/>
  <c r="H163" i="127"/>
  <c r="H162" i="127"/>
  <c r="H161" i="127"/>
  <c r="H160" i="127"/>
  <c r="H159" i="127"/>
  <c r="H158" i="127"/>
  <c r="H157" i="127"/>
  <c r="H156" i="127"/>
  <c r="H155" i="127"/>
  <c r="H154" i="127"/>
  <c r="H153" i="127"/>
  <c r="H152" i="127"/>
  <c r="H151" i="127"/>
  <c r="H150" i="127"/>
  <c r="H149" i="127"/>
  <c r="H148" i="127"/>
  <c r="H147" i="127"/>
  <c r="H146" i="127"/>
  <c r="H145" i="127"/>
  <c r="H144" i="127"/>
  <c r="H143" i="127"/>
  <c r="H142" i="127"/>
  <c r="H141" i="127"/>
  <c r="H140" i="127"/>
  <c r="H139" i="127"/>
  <c r="H138" i="127"/>
  <c r="H137" i="127"/>
  <c r="H136" i="127"/>
  <c r="H135" i="127"/>
  <c r="H134" i="127"/>
  <c r="H133" i="127"/>
  <c r="H132" i="127"/>
  <c r="H131" i="127"/>
  <c r="H130" i="127"/>
  <c r="H129" i="127"/>
  <c r="H128" i="127"/>
  <c r="H127" i="127"/>
  <c r="H126" i="127"/>
  <c r="H125" i="127"/>
  <c r="H124" i="127"/>
  <c r="H123" i="127"/>
  <c r="H122" i="127"/>
  <c r="H121" i="127"/>
  <c r="H120" i="127"/>
  <c r="H119" i="127"/>
  <c r="H118" i="127"/>
  <c r="H117" i="127"/>
  <c r="H116" i="127"/>
  <c r="H115" i="127"/>
  <c r="H114" i="127"/>
  <c r="H113" i="127"/>
  <c r="H112" i="127"/>
  <c r="H111" i="127"/>
  <c r="H110" i="127"/>
  <c r="H109" i="127"/>
  <c r="H108" i="127"/>
  <c r="H107" i="127"/>
  <c r="H106" i="127"/>
  <c r="H105" i="127"/>
  <c r="H104" i="127"/>
  <c r="H103" i="127"/>
  <c r="H102" i="127"/>
  <c r="H101" i="127"/>
  <c r="H100" i="127"/>
  <c r="H99" i="127"/>
  <c r="H98" i="127"/>
  <c r="H97" i="127"/>
  <c r="H96" i="127"/>
  <c r="H95" i="127"/>
  <c r="H94" i="127"/>
  <c r="H93" i="127"/>
  <c r="H92" i="127"/>
  <c r="H91" i="127"/>
  <c r="H90" i="127"/>
  <c r="H89" i="127"/>
  <c r="H88" i="127"/>
  <c r="H87" i="127"/>
  <c r="H86" i="127"/>
  <c r="H85" i="127"/>
  <c r="H84" i="127"/>
  <c r="H83" i="127"/>
  <c r="H82" i="127"/>
  <c r="H81" i="127"/>
  <c r="H80" i="127"/>
  <c r="H79" i="127"/>
  <c r="H78" i="127"/>
  <c r="H77" i="127"/>
  <c r="H76" i="127"/>
  <c r="H75" i="127"/>
  <c r="H74" i="127"/>
  <c r="H73" i="127"/>
  <c r="H72" i="127"/>
  <c r="H71" i="127"/>
  <c r="H70" i="127"/>
  <c r="H69" i="127"/>
  <c r="H68" i="127"/>
  <c r="H67" i="127"/>
  <c r="H66" i="127"/>
  <c r="H65" i="127"/>
  <c r="H64" i="127"/>
  <c r="H63" i="127"/>
  <c r="H62" i="127"/>
  <c r="H61" i="127"/>
  <c r="H60" i="127"/>
  <c r="H59" i="127"/>
  <c r="H58" i="127"/>
  <c r="H57" i="127"/>
  <c r="H56" i="127"/>
  <c r="H55" i="127"/>
  <c r="H54" i="127"/>
  <c r="H53" i="127"/>
  <c r="H35" i="127"/>
  <c r="H34" i="127"/>
  <c r="H33" i="127"/>
  <c r="H32" i="127"/>
  <c r="H31" i="127"/>
  <c r="H30" i="127"/>
  <c r="H29" i="127"/>
  <c r="H28" i="127"/>
  <c r="H27" i="127"/>
  <c r="H26" i="127"/>
  <c r="H25" i="127"/>
  <c r="H24" i="127"/>
  <c r="H23" i="127"/>
  <c r="H22" i="127"/>
  <c r="H21" i="127"/>
  <c r="H20" i="127"/>
  <c r="H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H6" i="127"/>
  <c r="H5" i="127"/>
  <c r="H4" i="127"/>
  <c r="H3" i="127"/>
  <c r="H2" i="127"/>
  <c r="H257" i="126" l="1"/>
  <c r="H256" i="126"/>
  <c r="H255" i="126"/>
  <c r="H254" i="126"/>
  <c r="H253" i="126"/>
  <c r="H252" i="126"/>
  <c r="H251" i="126"/>
  <c r="H250" i="126"/>
  <c r="H249" i="126"/>
  <c r="H248" i="126"/>
  <c r="H247" i="126"/>
  <c r="H246" i="126"/>
  <c r="H245" i="126"/>
  <c r="H244" i="126"/>
  <c r="H243" i="126"/>
  <c r="H242" i="126"/>
  <c r="H241" i="126"/>
  <c r="H240" i="126"/>
  <c r="H239" i="126"/>
  <c r="H238" i="126"/>
  <c r="H237" i="126"/>
  <c r="H236" i="126"/>
  <c r="H235" i="126"/>
  <c r="H234" i="126"/>
  <c r="H233" i="126"/>
  <c r="H232" i="126"/>
  <c r="H231" i="126"/>
  <c r="H230" i="126"/>
  <c r="H229" i="126"/>
  <c r="H228" i="126"/>
  <c r="H227" i="126"/>
  <c r="H226" i="126"/>
  <c r="H225" i="126"/>
  <c r="H224" i="126"/>
  <c r="H223" i="126"/>
  <c r="H222" i="126"/>
  <c r="H221" i="126"/>
  <c r="H220" i="126"/>
  <c r="H219" i="126"/>
  <c r="H218" i="126"/>
  <c r="H217" i="126"/>
  <c r="H216" i="126"/>
  <c r="H215" i="126"/>
  <c r="H214" i="126"/>
  <c r="H213" i="126"/>
  <c r="H212" i="126"/>
  <c r="H211" i="126"/>
  <c r="H210" i="126"/>
  <c r="H209" i="126"/>
  <c r="H208" i="126"/>
  <c r="H207" i="126"/>
  <c r="H206" i="126"/>
  <c r="H205" i="126"/>
  <c r="H204" i="126"/>
  <c r="H203" i="126"/>
  <c r="H202" i="126"/>
  <c r="H201" i="126"/>
  <c r="H200" i="126"/>
  <c r="H199" i="126"/>
  <c r="H198" i="126"/>
  <c r="H197" i="126"/>
  <c r="H196" i="126"/>
  <c r="H195" i="126"/>
  <c r="H194" i="126"/>
  <c r="H193" i="126"/>
  <c r="H192" i="126"/>
  <c r="H191" i="126"/>
  <c r="H190" i="126"/>
  <c r="H189" i="126"/>
  <c r="H188" i="126"/>
  <c r="H187" i="126"/>
  <c r="H186" i="126"/>
  <c r="H185" i="126"/>
  <c r="H184" i="126"/>
  <c r="H183" i="126"/>
  <c r="H182" i="126"/>
  <c r="H181" i="126"/>
  <c r="H180" i="126"/>
  <c r="H179" i="126"/>
  <c r="H178" i="126"/>
  <c r="H177" i="126"/>
  <c r="H176" i="126"/>
  <c r="H175" i="126"/>
  <c r="H174" i="126"/>
  <c r="H173" i="126"/>
  <c r="H172" i="126"/>
  <c r="H171" i="126"/>
  <c r="H170" i="126"/>
  <c r="H169" i="126"/>
  <c r="H168" i="126"/>
  <c r="H167" i="126"/>
  <c r="H166" i="126"/>
  <c r="H165" i="126"/>
  <c r="H164" i="126"/>
  <c r="H163" i="126"/>
  <c r="H162" i="126"/>
  <c r="H161" i="126"/>
  <c r="H160" i="126"/>
  <c r="H159" i="126"/>
  <c r="H158" i="126"/>
  <c r="H157" i="126"/>
  <c r="H156" i="126"/>
  <c r="H155" i="126"/>
  <c r="H154" i="126"/>
  <c r="H153" i="126"/>
  <c r="H152" i="126"/>
  <c r="H151" i="126"/>
  <c r="H150" i="126"/>
  <c r="H149" i="126"/>
  <c r="H148" i="126"/>
  <c r="H147" i="126"/>
  <c r="H146" i="126"/>
  <c r="H145" i="126"/>
  <c r="H144" i="126"/>
  <c r="H143" i="126"/>
  <c r="H142" i="126"/>
  <c r="H141" i="126"/>
  <c r="H140" i="126"/>
  <c r="H139" i="126"/>
  <c r="H138" i="126"/>
  <c r="H137" i="126"/>
  <c r="H136" i="126"/>
  <c r="H135" i="126"/>
  <c r="H134" i="126"/>
  <c r="H133" i="126"/>
  <c r="H132" i="126"/>
  <c r="H131" i="126"/>
  <c r="H130" i="126"/>
  <c r="H129" i="126"/>
  <c r="H128" i="126"/>
  <c r="H127" i="126"/>
  <c r="H126" i="126"/>
  <c r="H125" i="126"/>
  <c r="H124" i="126"/>
  <c r="H123" i="126"/>
  <c r="H122" i="126"/>
  <c r="H121" i="126"/>
  <c r="H120" i="126"/>
  <c r="H119" i="126"/>
  <c r="H118" i="126"/>
  <c r="H117" i="126"/>
  <c r="H116" i="126"/>
  <c r="H115" i="126"/>
  <c r="H114" i="126"/>
  <c r="H113" i="126"/>
  <c r="H112" i="126"/>
  <c r="H111" i="126"/>
  <c r="H110" i="126"/>
  <c r="H109" i="126"/>
  <c r="H108" i="126"/>
  <c r="H107" i="126"/>
  <c r="H106" i="126"/>
  <c r="H105" i="126"/>
  <c r="H104" i="126"/>
  <c r="H103" i="126"/>
  <c r="H102" i="126"/>
  <c r="H101" i="126"/>
  <c r="H100" i="126"/>
  <c r="H99" i="126"/>
  <c r="H98" i="126"/>
  <c r="H97" i="126"/>
  <c r="H96" i="126"/>
  <c r="H95" i="126"/>
  <c r="H94" i="126"/>
  <c r="H93" i="126"/>
  <c r="H92" i="126"/>
  <c r="H91" i="126"/>
  <c r="H90" i="126"/>
  <c r="H89" i="126"/>
  <c r="H88" i="126"/>
  <c r="H87" i="126"/>
  <c r="H86" i="126"/>
  <c r="H85" i="126"/>
  <c r="H84" i="126"/>
  <c r="H83" i="126"/>
  <c r="H82" i="126"/>
  <c r="H81" i="126"/>
  <c r="H80" i="126"/>
  <c r="H79" i="126"/>
  <c r="H78" i="126"/>
  <c r="H77" i="126"/>
  <c r="H76" i="126"/>
  <c r="H75" i="126"/>
  <c r="H74" i="126"/>
  <c r="H73" i="126"/>
  <c r="H72" i="126"/>
  <c r="H71" i="126"/>
  <c r="H70" i="126"/>
  <c r="H69" i="126"/>
  <c r="H68" i="126"/>
  <c r="H67" i="126"/>
  <c r="H66" i="126"/>
  <c r="H65" i="126"/>
  <c r="H64" i="126"/>
  <c r="H63" i="126"/>
  <c r="H62" i="126"/>
  <c r="H61" i="126"/>
  <c r="H60" i="126"/>
  <c r="H59" i="126"/>
  <c r="H58" i="126"/>
  <c r="H57" i="126"/>
  <c r="H56" i="126"/>
  <c r="H55" i="126"/>
  <c r="H54" i="126"/>
  <c r="H53" i="126"/>
  <c r="H52" i="126"/>
  <c r="H51" i="126"/>
  <c r="H50" i="126"/>
  <c r="H49" i="126"/>
  <c r="H48" i="126"/>
  <c r="H47" i="126"/>
  <c r="H46" i="126"/>
  <c r="H45" i="126"/>
  <c r="H44" i="126"/>
  <c r="H43" i="126"/>
  <c r="H42" i="126"/>
  <c r="H41" i="126"/>
  <c r="H40" i="126"/>
  <c r="H39" i="126"/>
  <c r="H38" i="126"/>
  <c r="H37" i="126"/>
  <c r="H36" i="126"/>
  <c r="H35" i="126"/>
  <c r="H34" i="126"/>
  <c r="H33" i="126"/>
  <c r="H32" i="126"/>
  <c r="H31" i="126"/>
  <c r="H30" i="126"/>
  <c r="H29" i="126"/>
  <c r="H28" i="126"/>
  <c r="H27" i="126"/>
  <c r="H26" i="126"/>
  <c r="H25" i="126"/>
  <c r="H24" i="126"/>
  <c r="H23" i="126"/>
  <c r="H22" i="126"/>
  <c r="H21" i="126"/>
  <c r="H20" i="126"/>
  <c r="H19" i="126"/>
  <c r="H18" i="126"/>
  <c r="H17" i="126"/>
  <c r="H16" i="126"/>
  <c r="H15" i="126"/>
  <c r="H14" i="126"/>
  <c r="H13" i="126"/>
  <c r="H12" i="126"/>
  <c r="H11" i="126"/>
  <c r="H10" i="126"/>
  <c r="H9" i="126"/>
  <c r="H8" i="126"/>
  <c r="H7" i="126"/>
  <c r="H6" i="126"/>
  <c r="H5" i="126"/>
  <c r="H4" i="126"/>
  <c r="H3" i="126"/>
  <c r="H2" i="126"/>
  <c r="H161" i="120" l="1"/>
  <c r="H160" i="120"/>
  <c r="H159" i="120"/>
  <c r="H158" i="120"/>
  <c r="H157" i="120"/>
  <c r="H156" i="120"/>
  <c r="H155" i="120"/>
  <c r="H154" i="120"/>
  <c r="H153" i="120"/>
  <c r="H152" i="120"/>
  <c r="H151" i="120"/>
  <c r="H150" i="120"/>
  <c r="H149" i="120"/>
  <c r="H148" i="120"/>
  <c r="H147" i="120"/>
  <c r="H146" i="120"/>
  <c r="H145" i="120"/>
  <c r="H144" i="120"/>
  <c r="H143" i="120"/>
  <c r="H142" i="120"/>
  <c r="H141" i="120"/>
  <c r="H140" i="120"/>
  <c r="H139" i="120"/>
  <c r="H138" i="120"/>
  <c r="H137" i="120"/>
  <c r="H136" i="120"/>
  <c r="H135" i="120"/>
  <c r="H134" i="120"/>
  <c r="H133" i="120"/>
  <c r="H132" i="120"/>
  <c r="H131" i="120"/>
  <c r="H130" i="120"/>
  <c r="H129" i="120"/>
  <c r="H128" i="120"/>
  <c r="H127" i="120"/>
  <c r="H126" i="120"/>
  <c r="H125" i="120"/>
  <c r="H124" i="120"/>
  <c r="H123" i="120"/>
  <c r="H122" i="120"/>
  <c r="H121" i="120"/>
  <c r="H120" i="120"/>
  <c r="H119" i="120"/>
  <c r="H118" i="120"/>
  <c r="H117" i="120"/>
  <c r="H116" i="120"/>
  <c r="H115" i="120"/>
  <c r="H114" i="120"/>
  <c r="H113" i="120"/>
  <c r="H112" i="120"/>
  <c r="H111" i="120"/>
  <c r="H110" i="120"/>
  <c r="H109" i="120"/>
  <c r="H108" i="120"/>
  <c r="H107" i="120"/>
  <c r="H106" i="120"/>
  <c r="H105" i="120"/>
  <c r="H104" i="120"/>
  <c r="H103" i="120"/>
  <c r="H102" i="120"/>
  <c r="H101" i="120"/>
  <c r="H100" i="120"/>
  <c r="H99" i="120"/>
  <c r="H98" i="120"/>
  <c r="H97" i="120"/>
  <c r="H96" i="120"/>
  <c r="H95" i="120"/>
  <c r="H94" i="120"/>
  <c r="H93" i="120"/>
  <c r="H92" i="120"/>
  <c r="H91" i="120"/>
  <c r="H90" i="120"/>
  <c r="H89" i="120"/>
  <c r="H88" i="120"/>
  <c r="H87" i="120"/>
  <c r="H86" i="120"/>
  <c r="H85" i="120"/>
  <c r="H84" i="120"/>
  <c r="H83" i="120"/>
  <c r="H82" i="120"/>
  <c r="H81" i="120"/>
  <c r="H80" i="120"/>
  <c r="H79" i="120"/>
  <c r="H78" i="120"/>
  <c r="H77" i="120"/>
  <c r="H76" i="120"/>
  <c r="H75" i="120"/>
  <c r="H74" i="120"/>
  <c r="H73" i="120"/>
  <c r="H72" i="120"/>
  <c r="H71" i="120"/>
  <c r="H70" i="120"/>
  <c r="H69" i="120"/>
  <c r="H68" i="120"/>
  <c r="H67" i="120"/>
  <c r="H66" i="120"/>
  <c r="H65" i="120"/>
  <c r="H64" i="120"/>
  <c r="H63" i="120"/>
  <c r="H62" i="120"/>
  <c r="H61" i="120"/>
  <c r="H60" i="120"/>
  <c r="H59" i="120"/>
  <c r="H58" i="120"/>
  <c r="H57" i="120"/>
  <c r="H56" i="120"/>
  <c r="H55" i="120"/>
  <c r="H54" i="120"/>
  <c r="H53" i="120"/>
  <c r="H52" i="120"/>
  <c r="H51" i="120"/>
  <c r="H50" i="120"/>
  <c r="H49" i="120"/>
  <c r="H48" i="120"/>
  <c r="H47" i="120"/>
  <c r="H46" i="120"/>
  <c r="H45" i="120"/>
  <c r="H44" i="120"/>
  <c r="H43" i="120"/>
  <c r="H42" i="120"/>
  <c r="H41" i="120"/>
  <c r="H40" i="120"/>
  <c r="H39" i="120"/>
  <c r="H38" i="120"/>
  <c r="H37" i="120"/>
  <c r="H36" i="120"/>
  <c r="H35" i="120"/>
  <c r="H34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H21" i="120"/>
  <c r="H20" i="120"/>
  <c r="H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H6" i="120"/>
  <c r="H5" i="120"/>
  <c r="H4" i="120"/>
  <c r="H3" i="120"/>
  <c r="H2" i="120"/>
  <c r="H243" i="122" l="1"/>
  <c r="H244" i="122"/>
  <c r="H245" i="122"/>
  <c r="H246" i="122"/>
  <c r="H247" i="122"/>
  <c r="H248" i="122"/>
  <c r="H249" i="122"/>
  <c r="H250" i="122"/>
  <c r="H251" i="122"/>
  <c r="H252" i="122"/>
  <c r="H253" i="122"/>
  <c r="H254" i="122"/>
  <c r="H255" i="122"/>
  <c r="H256" i="122"/>
  <c r="H242" i="122"/>
  <c r="H241" i="122"/>
  <c r="H240" i="122"/>
  <c r="H239" i="122"/>
  <c r="H238" i="122"/>
  <c r="H237" i="122"/>
  <c r="H236" i="122"/>
  <c r="H235" i="122"/>
  <c r="H234" i="122"/>
  <c r="H233" i="122"/>
  <c r="H232" i="122"/>
  <c r="H231" i="122"/>
  <c r="H230" i="122"/>
  <c r="H229" i="122"/>
  <c r="H228" i="122"/>
  <c r="H227" i="122"/>
  <c r="H226" i="122"/>
  <c r="H225" i="122"/>
  <c r="H224" i="122"/>
  <c r="H223" i="122"/>
  <c r="H222" i="122"/>
  <c r="H221" i="122"/>
  <c r="H220" i="122"/>
  <c r="H219" i="122"/>
  <c r="H218" i="122"/>
  <c r="H217" i="122"/>
  <c r="H216" i="122"/>
  <c r="H215" i="122"/>
  <c r="H214" i="122"/>
  <c r="H213" i="122"/>
  <c r="H182" i="122"/>
  <c r="H181" i="122"/>
  <c r="H180" i="122"/>
  <c r="H179" i="122"/>
  <c r="H178" i="122"/>
  <c r="H177" i="122"/>
  <c r="H176" i="122"/>
  <c r="H175" i="122"/>
  <c r="H174" i="122"/>
  <c r="H173" i="122"/>
  <c r="H172" i="122"/>
  <c r="H171" i="122"/>
  <c r="H170" i="122"/>
  <c r="H169" i="122"/>
  <c r="H168" i="122"/>
  <c r="H167" i="122"/>
  <c r="H166" i="122"/>
  <c r="H165" i="122"/>
  <c r="H164" i="122"/>
  <c r="H163" i="122"/>
  <c r="H162" i="122"/>
  <c r="H161" i="122"/>
  <c r="H160" i="122"/>
  <c r="H159" i="122"/>
  <c r="H158" i="122"/>
  <c r="H157" i="122"/>
  <c r="H156" i="122"/>
  <c r="H155" i="122"/>
  <c r="H154" i="122"/>
  <c r="H153" i="122"/>
  <c r="H147" i="122"/>
  <c r="H146" i="122"/>
  <c r="H145" i="122"/>
  <c r="H144" i="122"/>
  <c r="H143" i="122"/>
  <c r="H152" i="122"/>
  <c r="H151" i="122"/>
  <c r="H149" i="122"/>
  <c r="H150" i="122"/>
  <c r="H148" i="122"/>
  <c r="H212" i="122"/>
  <c r="H211" i="122"/>
  <c r="H210" i="122"/>
  <c r="H209" i="122"/>
  <c r="H208" i="122"/>
  <c r="H207" i="122"/>
  <c r="H206" i="122"/>
  <c r="H205" i="122"/>
  <c r="H204" i="122"/>
  <c r="H203" i="122"/>
  <c r="H202" i="122"/>
  <c r="H201" i="122"/>
  <c r="H200" i="122"/>
  <c r="H199" i="122"/>
  <c r="H198" i="122"/>
  <c r="H197" i="122"/>
  <c r="H196" i="122"/>
  <c r="H195" i="122"/>
  <c r="H194" i="122"/>
  <c r="H193" i="122"/>
  <c r="H192" i="122"/>
  <c r="H191" i="122"/>
  <c r="H190" i="122"/>
  <c r="H189" i="122"/>
  <c r="H188" i="122"/>
  <c r="H187" i="122"/>
  <c r="H186" i="122"/>
  <c r="H185" i="122"/>
  <c r="H184" i="122"/>
  <c r="H183" i="122"/>
  <c r="H142" i="122"/>
  <c r="H141" i="122"/>
  <c r="H140" i="122"/>
  <c r="H139" i="122"/>
  <c r="H138" i="122"/>
  <c r="H137" i="122"/>
  <c r="H136" i="122"/>
  <c r="H135" i="122"/>
  <c r="H134" i="122"/>
  <c r="H133" i="122"/>
  <c r="H132" i="122"/>
  <c r="H131" i="122"/>
  <c r="H130" i="122"/>
  <c r="H129" i="122"/>
  <c r="H128" i="122"/>
  <c r="H127" i="122"/>
  <c r="H126" i="122"/>
  <c r="H125" i="122"/>
  <c r="H124" i="122"/>
  <c r="H123" i="122"/>
  <c r="H122" i="122"/>
  <c r="H121" i="122"/>
  <c r="H120" i="122"/>
  <c r="H119" i="122"/>
  <c r="H118" i="122"/>
  <c r="H117" i="122"/>
  <c r="H116" i="122"/>
  <c r="H115" i="122"/>
  <c r="H114" i="122"/>
  <c r="H113" i="122"/>
  <c r="H112" i="122"/>
  <c r="H111" i="122"/>
  <c r="H110" i="122"/>
  <c r="H109" i="122"/>
  <c r="H108" i="122"/>
  <c r="H103" i="122"/>
  <c r="H104" i="122"/>
  <c r="H105" i="122"/>
  <c r="H106" i="122"/>
  <c r="H107" i="122"/>
  <c r="H102" i="122"/>
  <c r="H52" i="122"/>
  <c r="H51" i="122"/>
  <c r="H49" i="122"/>
  <c r="H48" i="122"/>
  <c r="H47" i="122"/>
  <c r="H44" i="122"/>
  <c r="H43" i="122"/>
  <c r="H41" i="122"/>
  <c r="H40" i="122"/>
  <c r="H39" i="122"/>
  <c r="H36" i="122"/>
  <c r="H35" i="122"/>
  <c r="H33" i="122"/>
  <c r="H32" i="122"/>
  <c r="H31" i="122"/>
  <c r="H28" i="122"/>
  <c r="H27" i="122"/>
  <c r="H25" i="122"/>
  <c r="H24" i="122"/>
  <c r="H23" i="122"/>
  <c r="H101" i="122"/>
  <c r="H100" i="122"/>
  <c r="H99" i="122"/>
  <c r="H98" i="122"/>
  <c r="H97" i="122"/>
  <c r="H96" i="122"/>
  <c r="H95" i="122"/>
  <c r="H94" i="122"/>
  <c r="H93" i="122"/>
  <c r="H92" i="122"/>
  <c r="H91" i="122"/>
  <c r="H90" i="122"/>
  <c r="H89" i="122"/>
  <c r="H88" i="122"/>
  <c r="H87" i="122"/>
  <c r="H86" i="122"/>
  <c r="H85" i="122"/>
  <c r="H84" i="122"/>
  <c r="H83" i="122"/>
  <c r="H82" i="122"/>
  <c r="H81" i="122"/>
  <c r="H80" i="122"/>
  <c r="H79" i="122"/>
  <c r="H78" i="122"/>
  <c r="H77" i="122"/>
  <c r="H76" i="122"/>
  <c r="H75" i="122"/>
  <c r="H74" i="122"/>
  <c r="H73" i="122"/>
  <c r="H72" i="122"/>
  <c r="H71" i="122"/>
  <c r="H70" i="122"/>
  <c r="H69" i="122"/>
  <c r="H68" i="122"/>
  <c r="H67" i="122"/>
  <c r="H66" i="122"/>
  <c r="H65" i="122"/>
  <c r="H64" i="122"/>
  <c r="H63" i="122"/>
  <c r="H62" i="122"/>
  <c r="H61" i="122"/>
  <c r="H60" i="122"/>
  <c r="H59" i="122"/>
  <c r="H58" i="122"/>
  <c r="H57" i="122"/>
  <c r="H56" i="122"/>
  <c r="H55" i="122"/>
  <c r="H54" i="122"/>
  <c r="H53" i="122"/>
  <c r="H50" i="122"/>
  <c r="H46" i="122"/>
  <c r="H45" i="122"/>
  <c r="H42" i="122"/>
  <c r="H38" i="122"/>
  <c r="H37" i="122"/>
  <c r="H34" i="122"/>
  <c r="H30" i="122"/>
  <c r="H29" i="122"/>
  <c r="H26" i="122"/>
  <c r="H22" i="122"/>
  <c r="H21" i="122"/>
  <c r="H20" i="122"/>
  <c r="H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H6" i="122"/>
  <c r="H5" i="122"/>
  <c r="H4" i="122"/>
  <c r="H3" i="122"/>
  <c r="H2" i="122"/>
  <c r="H257" i="121" l="1"/>
  <c r="H256" i="121"/>
  <c r="H255" i="121"/>
  <c r="H254" i="121"/>
  <c r="H253" i="121"/>
  <c r="H252" i="121"/>
  <c r="H251" i="121"/>
  <c r="H250" i="121"/>
  <c r="H249" i="121"/>
  <c r="H248" i="121"/>
  <c r="H247" i="121"/>
  <c r="H246" i="121"/>
  <c r="H245" i="121"/>
  <c r="H244" i="121"/>
  <c r="H243" i="121"/>
  <c r="H242" i="121"/>
  <c r="H241" i="121"/>
  <c r="H240" i="121"/>
  <c r="H239" i="121"/>
  <c r="H238" i="121"/>
  <c r="H237" i="121"/>
  <c r="H236" i="121"/>
  <c r="H235" i="121"/>
  <c r="H234" i="121"/>
  <c r="H233" i="121"/>
  <c r="H232" i="121"/>
  <c r="H231" i="121"/>
  <c r="H230" i="121"/>
  <c r="H229" i="121"/>
  <c r="H228" i="121"/>
  <c r="H227" i="121"/>
  <c r="H226" i="121"/>
  <c r="H225" i="121"/>
  <c r="H224" i="121"/>
  <c r="H223" i="121"/>
  <c r="H222" i="121"/>
  <c r="H221" i="121"/>
  <c r="H220" i="121"/>
  <c r="H219" i="121"/>
  <c r="H218" i="121"/>
  <c r="H217" i="121"/>
  <c r="H216" i="121"/>
  <c r="H215" i="121"/>
  <c r="H214" i="121"/>
  <c r="H213" i="121"/>
  <c r="H212" i="121"/>
  <c r="H211" i="121"/>
  <c r="H210" i="121"/>
  <c r="H209" i="121"/>
  <c r="H208" i="121"/>
  <c r="H207" i="121"/>
  <c r="H206" i="121"/>
  <c r="H205" i="121"/>
  <c r="H204" i="121"/>
  <c r="H203" i="121"/>
  <c r="H202" i="121"/>
  <c r="H201" i="121"/>
  <c r="H200" i="121"/>
  <c r="H199" i="121"/>
  <c r="H198" i="121"/>
  <c r="H197" i="121"/>
  <c r="H196" i="121"/>
  <c r="H195" i="121"/>
  <c r="H194" i="121"/>
  <c r="H193" i="121"/>
  <c r="H192" i="121"/>
  <c r="H191" i="121"/>
  <c r="H190" i="121"/>
  <c r="H189" i="121"/>
  <c r="H188" i="121"/>
  <c r="H187" i="121"/>
  <c r="H186" i="121"/>
  <c r="H185" i="121"/>
  <c r="H184" i="121"/>
  <c r="H183" i="121"/>
  <c r="H182" i="121"/>
  <c r="H181" i="121"/>
  <c r="H180" i="121"/>
  <c r="H179" i="121"/>
  <c r="H178" i="121"/>
  <c r="H177" i="121"/>
  <c r="H176" i="121"/>
  <c r="H175" i="121"/>
  <c r="H174" i="121"/>
  <c r="H173" i="121"/>
  <c r="H172" i="121"/>
  <c r="H171" i="121"/>
  <c r="H170" i="121"/>
  <c r="H169" i="121"/>
  <c r="H168" i="121"/>
  <c r="H167" i="121"/>
  <c r="H166" i="121"/>
  <c r="H165" i="121"/>
  <c r="H164" i="121"/>
  <c r="H163" i="121"/>
  <c r="H162" i="121"/>
  <c r="H161" i="121"/>
  <c r="H160" i="121"/>
  <c r="H159" i="121"/>
  <c r="H158" i="121"/>
  <c r="H157" i="121"/>
  <c r="H156" i="121"/>
  <c r="H155" i="121"/>
  <c r="H154" i="121"/>
  <c r="H153" i="121"/>
  <c r="H152" i="121"/>
  <c r="H151" i="121"/>
  <c r="H150" i="121"/>
  <c r="H149" i="121"/>
  <c r="H148" i="121"/>
  <c r="H147" i="121"/>
  <c r="H146" i="121"/>
  <c r="H145" i="121"/>
  <c r="H144" i="121"/>
  <c r="H143" i="121"/>
  <c r="H142" i="121"/>
  <c r="H141" i="121"/>
  <c r="H140" i="121"/>
  <c r="H139" i="121"/>
  <c r="H138" i="121"/>
  <c r="H137" i="121"/>
  <c r="H136" i="121"/>
  <c r="H135" i="121"/>
  <c r="H134" i="121"/>
  <c r="H133" i="121"/>
  <c r="H132" i="121"/>
  <c r="H131" i="121"/>
  <c r="H130" i="12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H6" i="121"/>
  <c r="H5" i="121"/>
  <c r="H4" i="121"/>
  <c r="H3" i="121"/>
  <c r="H2" i="121"/>
  <c r="H22" i="37" l="1"/>
  <c r="H252" i="59"/>
  <c r="H251" i="59"/>
  <c r="H250" i="59"/>
  <c r="H249" i="59"/>
  <c r="H248" i="59"/>
  <c r="H247" i="59"/>
  <c r="H246" i="59"/>
  <c r="H245" i="59"/>
  <c r="H244" i="59"/>
  <c r="H243" i="59"/>
  <c r="H242" i="59"/>
  <c r="H241" i="59"/>
  <c r="H240" i="59"/>
  <c r="H239" i="59"/>
  <c r="H238" i="59"/>
  <c r="H237" i="59"/>
  <c r="H236" i="59"/>
  <c r="H235" i="59"/>
  <c r="H234" i="59"/>
  <c r="H233" i="59"/>
  <c r="H232" i="59"/>
  <c r="H231" i="59"/>
  <c r="H230" i="59"/>
  <c r="H229" i="59"/>
  <c r="H228" i="59"/>
  <c r="H227" i="59"/>
  <c r="H226" i="59"/>
  <c r="H225" i="59"/>
  <c r="H224" i="59"/>
  <c r="H223" i="59"/>
  <c r="H222" i="59"/>
  <c r="H221" i="59"/>
  <c r="H220" i="59"/>
  <c r="H219" i="59"/>
  <c r="H218" i="59"/>
  <c r="H217" i="59"/>
  <c r="H216" i="59"/>
  <c r="H215" i="59"/>
  <c r="H214" i="59"/>
  <c r="H213" i="59"/>
  <c r="H212" i="59"/>
  <c r="H44" i="86"/>
  <c r="H46" i="57"/>
  <c r="H45" i="57"/>
  <c r="H44" i="57"/>
  <c r="H257" i="115"/>
  <c r="H257" i="116"/>
  <c r="H2" i="116"/>
  <c r="H2" i="115"/>
  <c r="H2" i="105"/>
  <c r="H256" i="116"/>
  <c r="H255" i="116"/>
  <c r="H254" i="116"/>
  <c r="H253" i="116"/>
  <c r="H252" i="116"/>
  <c r="H251" i="116"/>
  <c r="H250" i="116"/>
  <c r="H249" i="116"/>
  <c r="H248" i="116"/>
  <c r="H247" i="116"/>
  <c r="H246" i="116"/>
  <c r="H245" i="116"/>
  <c r="H244" i="116"/>
  <c r="H243" i="116"/>
  <c r="H242" i="116"/>
  <c r="H241" i="116"/>
  <c r="H240" i="116"/>
  <c r="H239" i="116"/>
  <c r="H238" i="116"/>
  <c r="H237" i="116"/>
  <c r="H236" i="116"/>
  <c r="H235" i="116"/>
  <c r="H234" i="116"/>
  <c r="H233" i="116"/>
  <c r="H232" i="116"/>
  <c r="H231" i="116"/>
  <c r="H230" i="116"/>
  <c r="H229" i="116"/>
  <c r="H228" i="116"/>
  <c r="H227" i="116"/>
  <c r="H226" i="116"/>
  <c r="H225" i="116"/>
  <c r="H224" i="116"/>
  <c r="H223" i="116"/>
  <c r="H222" i="116"/>
  <c r="H221" i="116"/>
  <c r="H220" i="116"/>
  <c r="H219" i="116"/>
  <c r="H218" i="116"/>
  <c r="H217" i="116"/>
  <c r="H216" i="116"/>
  <c r="H215" i="116"/>
  <c r="H214" i="116"/>
  <c r="H213" i="116"/>
  <c r="H212" i="116"/>
  <c r="H211" i="116"/>
  <c r="H210" i="116"/>
  <c r="H209" i="116"/>
  <c r="H208" i="116"/>
  <c r="H207" i="116"/>
  <c r="H206" i="116"/>
  <c r="H205" i="116"/>
  <c r="H204" i="116"/>
  <c r="H203" i="116"/>
  <c r="H202" i="116"/>
  <c r="H201" i="116"/>
  <c r="H200" i="116"/>
  <c r="H199" i="116"/>
  <c r="H198" i="116"/>
  <c r="H197" i="116"/>
  <c r="H196" i="116"/>
  <c r="H195" i="116"/>
  <c r="H194" i="116"/>
  <c r="H193" i="116"/>
  <c r="H192" i="116"/>
  <c r="H191" i="116"/>
  <c r="H190" i="116"/>
  <c r="H189" i="116"/>
  <c r="H188" i="116"/>
  <c r="H187" i="116"/>
  <c r="H186" i="116"/>
  <c r="H185" i="116"/>
  <c r="H184" i="116"/>
  <c r="H183" i="116"/>
  <c r="H182" i="116"/>
  <c r="H181" i="116"/>
  <c r="H180" i="116"/>
  <c r="H179" i="116"/>
  <c r="H178" i="116"/>
  <c r="H177" i="116"/>
  <c r="H176" i="116"/>
  <c r="H175" i="116"/>
  <c r="H174" i="116"/>
  <c r="H173" i="116"/>
  <c r="H172" i="116"/>
  <c r="H171" i="116"/>
  <c r="H170" i="116"/>
  <c r="H169" i="116"/>
  <c r="H168" i="116"/>
  <c r="H167" i="116"/>
  <c r="H166" i="116"/>
  <c r="H165" i="116"/>
  <c r="H164" i="116"/>
  <c r="H163" i="116"/>
  <c r="H162" i="116"/>
  <c r="H161" i="116"/>
  <c r="H160" i="116"/>
  <c r="H159" i="116"/>
  <c r="H158" i="116"/>
  <c r="H157" i="116"/>
  <c r="H156" i="116"/>
  <c r="H155" i="116"/>
  <c r="H154" i="116"/>
  <c r="H153" i="116"/>
  <c r="H152" i="116"/>
  <c r="H151" i="116"/>
  <c r="H150" i="116"/>
  <c r="H149" i="116"/>
  <c r="H148" i="116"/>
  <c r="H147" i="116"/>
  <c r="H146" i="116"/>
  <c r="H145" i="116"/>
  <c r="H144" i="116"/>
  <c r="H143" i="116"/>
  <c r="H142" i="116"/>
  <c r="H141" i="116"/>
  <c r="H140" i="116"/>
  <c r="H139" i="116"/>
  <c r="H138" i="116"/>
  <c r="H137" i="116"/>
  <c r="H136" i="116"/>
  <c r="H135" i="116"/>
  <c r="H134" i="116"/>
  <c r="H133" i="116"/>
  <c r="H132" i="116"/>
  <c r="H131" i="116"/>
  <c r="H130" i="116"/>
  <c r="H129" i="116"/>
  <c r="H128" i="116"/>
  <c r="H127" i="116"/>
  <c r="H126" i="116"/>
  <c r="H125" i="116"/>
  <c r="H124" i="116"/>
  <c r="H123" i="116"/>
  <c r="H122" i="116"/>
  <c r="H121" i="116"/>
  <c r="H120" i="116"/>
  <c r="H119" i="116"/>
  <c r="H118" i="116"/>
  <c r="H117" i="116"/>
  <c r="H116" i="116"/>
  <c r="H115" i="116"/>
  <c r="H114" i="116"/>
  <c r="H113" i="116"/>
  <c r="H112" i="116"/>
  <c r="H111" i="116"/>
  <c r="H110" i="116"/>
  <c r="H109" i="116"/>
  <c r="H108" i="116"/>
  <c r="H107" i="116"/>
  <c r="H106" i="116"/>
  <c r="H105" i="116"/>
  <c r="H104" i="116"/>
  <c r="H103" i="116"/>
  <c r="H102" i="116"/>
  <c r="H101" i="116"/>
  <c r="H100" i="116"/>
  <c r="H99" i="116"/>
  <c r="H98" i="116"/>
  <c r="H97" i="116"/>
  <c r="H96" i="116"/>
  <c r="H95" i="116"/>
  <c r="H94" i="116"/>
  <c r="H93" i="116"/>
  <c r="H92" i="116"/>
  <c r="H91" i="116"/>
  <c r="H90" i="116"/>
  <c r="H89" i="116"/>
  <c r="H88" i="116"/>
  <c r="H87" i="116"/>
  <c r="H86" i="116"/>
  <c r="H85" i="116"/>
  <c r="H84" i="116"/>
  <c r="H83" i="116"/>
  <c r="H82" i="116"/>
  <c r="H81" i="116"/>
  <c r="H80" i="116"/>
  <c r="H79" i="116"/>
  <c r="H78" i="116"/>
  <c r="H77" i="116"/>
  <c r="H76" i="116"/>
  <c r="H75" i="116"/>
  <c r="H74" i="116"/>
  <c r="H73" i="116"/>
  <c r="H72" i="116"/>
  <c r="H71" i="116"/>
  <c r="H70" i="116"/>
  <c r="H69" i="116"/>
  <c r="H68" i="116"/>
  <c r="H67" i="116"/>
  <c r="H66" i="116"/>
  <c r="H65" i="116"/>
  <c r="H64" i="116"/>
  <c r="H63" i="116"/>
  <c r="H62" i="116"/>
  <c r="H61" i="116"/>
  <c r="H60" i="116"/>
  <c r="H59" i="116"/>
  <c r="H58" i="116"/>
  <c r="H57" i="116"/>
  <c r="H56" i="116"/>
  <c r="H55" i="116"/>
  <c r="H54" i="116"/>
  <c r="H53" i="116"/>
  <c r="H52" i="116"/>
  <c r="H51" i="116"/>
  <c r="H50" i="116"/>
  <c r="H49" i="116"/>
  <c r="H48" i="116"/>
  <c r="H47" i="116"/>
  <c r="H46" i="116"/>
  <c r="H45" i="116"/>
  <c r="H44" i="116"/>
  <c r="H43" i="116"/>
  <c r="H42" i="116"/>
  <c r="H41" i="116"/>
  <c r="H40" i="116"/>
  <c r="H39" i="116"/>
  <c r="H38" i="116"/>
  <c r="H37" i="116"/>
  <c r="H36" i="116"/>
  <c r="H35" i="116"/>
  <c r="H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H21" i="116"/>
  <c r="H20" i="116"/>
  <c r="H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H6" i="116"/>
  <c r="H5" i="116"/>
  <c r="H4" i="116"/>
  <c r="H3" i="116"/>
  <c r="H256" i="115"/>
  <c r="H255" i="115"/>
  <c r="H254" i="115"/>
  <c r="H253" i="115"/>
  <c r="H252" i="115"/>
  <c r="H251" i="115"/>
  <c r="H250" i="115"/>
  <c r="H249" i="115"/>
  <c r="H248" i="115"/>
  <c r="H247" i="115"/>
  <c r="H246" i="115"/>
  <c r="H245" i="115"/>
  <c r="H244" i="115"/>
  <c r="H243" i="115"/>
  <c r="H242" i="115"/>
  <c r="H241" i="115"/>
  <c r="H240" i="115"/>
  <c r="H239" i="115"/>
  <c r="H238" i="115"/>
  <c r="H237" i="115"/>
  <c r="H236" i="115"/>
  <c r="H235" i="115"/>
  <c r="H234" i="115"/>
  <c r="H233" i="115"/>
  <c r="H232" i="115"/>
  <c r="H231" i="115"/>
  <c r="H230" i="115"/>
  <c r="H229" i="115"/>
  <c r="H228" i="115"/>
  <c r="H227" i="115"/>
  <c r="H226" i="115"/>
  <c r="H225" i="115"/>
  <c r="H224" i="115"/>
  <c r="H223" i="115"/>
  <c r="H222" i="115"/>
  <c r="H221" i="115"/>
  <c r="H220" i="115"/>
  <c r="H219" i="115"/>
  <c r="H218" i="115"/>
  <c r="H217" i="115"/>
  <c r="H216" i="115"/>
  <c r="H215" i="115"/>
  <c r="H214" i="115"/>
  <c r="H213" i="115"/>
  <c r="H212" i="115"/>
  <c r="H211" i="115"/>
  <c r="H210" i="115"/>
  <c r="H209" i="115"/>
  <c r="H208" i="115"/>
  <c r="H207" i="115"/>
  <c r="H206" i="115"/>
  <c r="H205" i="115"/>
  <c r="H204" i="115"/>
  <c r="H203" i="115"/>
  <c r="H202" i="115"/>
  <c r="H201" i="115"/>
  <c r="H200" i="115"/>
  <c r="H199" i="115"/>
  <c r="H198" i="115"/>
  <c r="H197" i="115"/>
  <c r="H196" i="115"/>
  <c r="H195" i="115"/>
  <c r="H194" i="115"/>
  <c r="H193" i="115"/>
  <c r="H192" i="115"/>
  <c r="H191" i="115"/>
  <c r="H190" i="115"/>
  <c r="H189" i="115"/>
  <c r="H188" i="115"/>
  <c r="H187" i="115"/>
  <c r="H186" i="115"/>
  <c r="H185" i="115"/>
  <c r="H184" i="115"/>
  <c r="H183" i="115"/>
  <c r="H182" i="115"/>
  <c r="H181" i="115"/>
  <c r="H180" i="115"/>
  <c r="H179" i="115"/>
  <c r="H178" i="115"/>
  <c r="H177" i="115"/>
  <c r="H176" i="115"/>
  <c r="H175" i="115"/>
  <c r="H174" i="115"/>
  <c r="H173" i="115"/>
  <c r="H172" i="115"/>
  <c r="H171" i="115"/>
  <c r="H170" i="115"/>
  <c r="H169" i="115"/>
  <c r="H168" i="115"/>
  <c r="H167" i="115"/>
  <c r="H166" i="115"/>
  <c r="H165" i="115"/>
  <c r="H164" i="115"/>
  <c r="H163" i="115"/>
  <c r="H162" i="115"/>
  <c r="H161" i="115"/>
  <c r="H160" i="115"/>
  <c r="H159" i="115"/>
  <c r="H158" i="115"/>
  <c r="H157" i="115"/>
  <c r="H156" i="115"/>
  <c r="H155" i="115"/>
  <c r="H154" i="115"/>
  <c r="H153" i="115"/>
  <c r="H152" i="115"/>
  <c r="H151" i="115"/>
  <c r="H150" i="115"/>
  <c r="H149" i="115"/>
  <c r="H148" i="115"/>
  <c r="H147" i="115"/>
  <c r="H146" i="115"/>
  <c r="H145" i="115"/>
  <c r="H144" i="115"/>
  <c r="H143" i="115"/>
  <c r="H142" i="115"/>
  <c r="H141" i="115"/>
  <c r="H140" i="115"/>
  <c r="H139" i="115"/>
  <c r="H138" i="115"/>
  <c r="H137" i="115"/>
  <c r="H136" i="115"/>
  <c r="H135" i="115"/>
  <c r="H134" i="115"/>
  <c r="H133" i="115"/>
  <c r="H132" i="115"/>
  <c r="H131" i="115"/>
  <c r="H130" i="115"/>
  <c r="H129" i="115"/>
  <c r="H128" i="115"/>
  <c r="H127" i="115"/>
  <c r="H126" i="115"/>
  <c r="H125" i="115"/>
  <c r="H124" i="115"/>
  <c r="H123" i="115"/>
  <c r="H122" i="115"/>
  <c r="H121" i="115"/>
  <c r="H120" i="115"/>
  <c r="H119" i="115"/>
  <c r="H118" i="115"/>
  <c r="H117" i="115"/>
  <c r="H116" i="115"/>
  <c r="H115" i="115"/>
  <c r="H114" i="115"/>
  <c r="H113" i="115"/>
  <c r="H112" i="115"/>
  <c r="H111" i="115"/>
  <c r="H110" i="115"/>
  <c r="H109" i="115"/>
  <c r="H108" i="115"/>
  <c r="H107" i="115"/>
  <c r="H106" i="115"/>
  <c r="H105" i="115"/>
  <c r="H104" i="115"/>
  <c r="H103" i="115"/>
  <c r="H102" i="115"/>
  <c r="H101" i="115"/>
  <c r="H100" i="115"/>
  <c r="H99" i="115"/>
  <c r="H98" i="115"/>
  <c r="H97" i="115"/>
  <c r="H96" i="115"/>
  <c r="H95" i="115"/>
  <c r="H94" i="115"/>
  <c r="H93" i="115"/>
  <c r="H92" i="115"/>
  <c r="H91" i="115"/>
  <c r="H90" i="115"/>
  <c r="H89" i="115"/>
  <c r="H88" i="115"/>
  <c r="H87" i="115"/>
  <c r="H86" i="115"/>
  <c r="H85" i="115"/>
  <c r="H84" i="115"/>
  <c r="H83" i="115"/>
  <c r="H82" i="115"/>
  <c r="H81" i="115"/>
  <c r="H80" i="115"/>
  <c r="H79" i="115"/>
  <c r="H78" i="115"/>
  <c r="H77" i="115"/>
  <c r="H76" i="115"/>
  <c r="H75" i="115"/>
  <c r="H74" i="115"/>
  <c r="H73" i="115"/>
  <c r="H72" i="115"/>
  <c r="H71" i="115"/>
  <c r="H70" i="115"/>
  <c r="H69" i="115"/>
  <c r="H68" i="115"/>
  <c r="H67" i="115"/>
  <c r="H66" i="115"/>
  <c r="H65" i="115"/>
  <c r="H64" i="115"/>
  <c r="H63" i="115"/>
  <c r="H62" i="115"/>
  <c r="H61" i="115"/>
  <c r="H60" i="115"/>
  <c r="H59" i="115"/>
  <c r="H58" i="115"/>
  <c r="H57" i="115"/>
  <c r="H56" i="115"/>
  <c r="H55" i="115"/>
  <c r="H54" i="115"/>
  <c r="H53" i="115"/>
  <c r="H52" i="115"/>
  <c r="H51" i="115"/>
  <c r="H50" i="115"/>
  <c r="H49" i="115"/>
  <c r="H48" i="115"/>
  <c r="H47" i="115"/>
  <c r="H46" i="115"/>
  <c r="H45" i="115"/>
  <c r="H44" i="115"/>
  <c r="H43" i="115"/>
  <c r="H42" i="115"/>
  <c r="H41" i="115"/>
  <c r="H40" i="115"/>
  <c r="H39" i="115"/>
  <c r="H38" i="115"/>
  <c r="H37" i="115"/>
  <c r="H36" i="115"/>
  <c r="H35" i="115"/>
  <c r="H34" i="115"/>
  <c r="H33" i="115"/>
  <c r="H32" i="115"/>
  <c r="H31" i="115"/>
  <c r="H30" i="115"/>
  <c r="H29" i="115"/>
  <c r="H28" i="115"/>
  <c r="H27" i="115"/>
  <c r="H26" i="115"/>
  <c r="H25" i="115"/>
  <c r="H24" i="115"/>
  <c r="H23" i="115"/>
  <c r="H22" i="115"/>
  <c r="H21" i="115"/>
  <c r="H20" i="115"/>
  <c r="H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H6" i="115"/>
  <c r="H5" i="115"/>
  <c r="H4" i="115"/>
  <c r="H3" i="115"/>
  <c r="H257" i="114"/>
  <c r="H256" i="114"/>
  <c r="H255" i="114"/>
  <c r="H254" i="114"/>
  <c r="H253" i="114"/>
  <c r="H252" i="114"/>
  <c r="H251" i="114"/>
  <c r="H250" i="114"/>
  <c r="H249" i="114"/>
  <c r="H248" i="114"/>
  <c r="H247" i="114"/>
  <c r="H246" i="114"/>
  <c r="H245" i="114"/>
  <c r="H244" i="114"/>
  <c r="H243" i="114"/>
  <c r="H242" i="114"/>
  <c r="H241" i="114"/>
  <c r="H240" i="114"/>
  <c r="H239" i="114"/>
  <c r="H238" i="114"/>
  <c r="H237" i="114"/>
  <c r="H236" i="114"/>
  <c r="H235" i="114"/>
  <c r="H234" i="114"/>
  <c r="H233" i="114"/>
  <c r="H232" i="114"/>
  <c r="H231" i="114"/>
  <c r="H230" i="114"/>
  <c r="H229" i="114"/>
  <c r="H228" i="114"/>
  <c r="H227" i="114"/>
  <c r="H226" i="114"/>
  <c r="H225" i="114"/>
  <c r="H224" i="114"/>
  <c r="H223" i="114"/>
  <c r="H222" i="114"/>
  <c r="H221" i="114"/>
  <c r="H220" i="114"/>
  <c r="H219" i="114"/>
  <c r="H218" i="114"/>
  <c r="H217" i="114"/>
  <c r="H216" i="114"/>
  <c r="H215" i="114"/>
  <c r="H214" i="114"/>
  <c r="H213" i="114"/>
  <c r="H212" i="114"/>
  <c r="H211" i="114"/>
  <c r="H210" i="114"/>
  <c r="H209" i="114"/>
  <c r="H208" i="114"/>
  <c r="H207" i="114"/>
  <c r="H206" i="114"/>
  <c r="H205" i="114"/>
  <c r="H204" i="114"/>
  <c r="H203" i="114"/>
  <c r="H202" i="114"/>
  <c r="H201" i="114"/>
  <c r="H200" i="114"/>
  <c r="H199" i="114"/>
  <c r="H198" i="114"/>
  <c r="H197" i="114"/>
  <c r="H196" i="114"/>
  <c r="H195" i="114"/>
  <c r="H194" i="114"/>
  <c r="H193" i="114"/>
  <c r="H192" i="114"/>
  <c r="H191" i="114"/>
  <c r="H190" i="114"/>
  <c r="H189" i="114"/>
  <c r="H188" i="114"/>
  <c r="H187" i="114"/>
  <c r="H186" i="114"/>
  <c r="H185" i="114"/>
  <c r="H184" i="114"/>
  <c r="H183" i="114"/>
  <c r="H182" i="114"/>
  <c r="H181" i="114"/>
  <c r="H180" i="114"/>
  <c r="H179" i="114"/>
  <c r="H178" i="114"/>
  <c r="H177" i="114"/>
  <c r="H176" i="114"/>
  <c r="H175" i="114"/>
  <c r="H174" i="114"/>
  <c r="H173" i="114"/>
  <c r="H172" i="114"/>
  <c r="H171" i="114"/>
  <c r="H170" i="114"/>
  <c r="H169" i="114"/>
  <c r="H168" i="114"/>
  <c r="H167" i="114"/>
  <c r="H166" i="114"/>
  <c r="H165" i="114"/>
  <c r="H164" i="114"/>
  <c r="H163" i="114"/>
  <c r="H162" i="114"/>
  <c r="H161" i="114"/>
  <c r="H160" i="114"/>
  <c r="H159" i="114"/>
  <c r="H158" i="114"/>
  <c r="H157" i="114"/>
  <c r="H156" i="114"/>
  <c r="H155" i="114"/>
  <c r="H154" i="114"/>
  <c r="H153" i="114"/>
  <c r="H152" i="114"/>
  <c r="H151" i="114"/>
  <c r="H150" i="114"/>
  <c r="H149" i="114"/>
  <c r="H148" i="114"/>
  <c r="H147" i="114"/>
  <c r="H146" i="114"/>
  <c r="H145" i="114"/>
  <c r="H144" i="114"/>
  <c r="H143" i="114"/>
  <c r="H142" i="114"/>
  <c r="H141" i="114"/>
  <c r="H140" i="114"/>
  <c r="H139" i="114"/>
  <c r="H138" i="114"/>
  <c r="H137" i="114"/>
  <c r="H136" i="114"/>
  <c r="H135" i="114"/>
  <c r="H134" i="114"/>
  <c r="H133" i="114"/>
  <c r="H132" i="114"/>
  <c r="H131" i="114"/>
  <c r="H130" i="114"/>
  <c r="H129" i="114"/>
  <c r="H128" i="114"/>
  <c r="H127" i="114"/>
  <c r="H126" i="114"/>
  <c r="H125" i="114"/>
  <c r="H124" i="114"/>
  <c r="H123" i="114"/>
  <c r="H122" i="114"/>
  <c r="H121" i="114"/>
  <c r="H120" i="114"/>
  <c r="H119" i="114"/>
  <c r="H118" i="114"/>
  <c r="H117" i="114"/>
  <c r="H116" i="114"/>
  <c r="H115" i="114"/>
  <c r="H114" i="114"/>
  <c r="H113" i="114"/>
  <c r="H112" i="114"/>
  <c r="H111" i="114"/>
  <c r="H110" i="114"/>
  <c r="H109" i="114"/>
  <c r="H108" i="114"/>
  <c r="H107" i="114"/>
  <c r="H106" i="114"/>
  <c r="H105" i="114"/>
  <c r="H104" i="114"/>
  <c r="H103" i="114"/>
  <c r="H102" i="114"/>
  <c r="H101" i="114"/>
  <c r="H100" i="114"/>
  <c r="H99" i="114"/>
  <c r="H98" i="114"/>
  <c r="H97" i="114"/>
  <c r="H96" i="114"/>
  <c r="H95" i="114"/>
  <c r="H94" i="114"/>
  <c r="H93" i="114"/>
  <c r="H92" i="114"/>
  <c r="H91" i="114"/>
  <c r="H90" i="114"/>
  <c r="H89" i="114"/>
  <c r="H88" i="114"/>
  <c r="H87" i="114"/>
  <c r="H86" i="114"/>
  <c r="H85" i="114"/>
  <c r="H84" i="114"/>
  <c r="H83" i="114"/>
  <c r="H82" i="114"/>
  <c r="H81" i="114"/>
  <c r="H80" i="114"/>
  <c r="H79" i="114"/>
  <c r="H78" i="114"/>
  <c r="H77" i="114"/>
  <c r="H76" i="114"/>
  <c r="H75" i="114"/>
  <c r="H74" i="114"/>
  <c r="H73" i="114"/>
  <c r="H72" i="114"/>
  <c r="H71" i="114"/>
  <c r="H70" i="114"/>
  <c r="H69" i="114"/>
  <c r="H68" i="114"/>
  <c r="H67" i="114"/>
  <c r="H66" i="114"/>
  <c r="H65" i="114"/>
  <c r="H64" i="114"/>
  <c r="H63" i="114"/>
  <c r="H62" i="114"/>
  <c r="H61" i="114"/>
  <c r="H60" i="114"/>
  <c r="H59" i="114"/>
  <c r="H58" i="114"/>
  <c r="H57" i="114"/>
  <c r="H56" i="114"/>
  <c r="H55" i="114"/>
  <c r="H54" i="114"/>
  <c r="H53" i="114"/>
  <c r="H52" i="114"/>
  <c r="H51" i="114"/>
  <c r="H50" i="114"/>
  <c r="H49" i="114"/>
  <c r="H48" i="114"/>
  <c r="H47" i="114"/>
  <c r="H46" i="114"/>
  <c r="H45" i="114"/>
  <c r="H44" i="114"/>
  <c r="H43" i="114"/>
  <c r="H42" i="114"/>
  <c r="H41" i="114"/>
  <c r="H40" i="114"/>
  <c r="H39" i="114"/>
  <c r="H38" i="114"/>
  <c r="H37" i="114"/>
  <c r="H36" i="114"/>
  <c r="H35" i="114"/>
  <c r="H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H21" i="114"/>
  <c r="H20" i="114"/>
  <c r="H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H6" i="114"/>
  <c r="H5" i="114"/>
  <c r="H4" i="114"/>
  <c r="H3" i="114"/>
  <c r="H2" i="114"/>
  <c r="H151" i="105"/>
  <c r="H150" i="105"/>
  <c r="H149" i="105"/>
  <c r="H148" i="105"/>
  <c r="H147" i="105"/>
  <c r="H146" i="105"/>
  <c r="H145" i="105"/>
  <c r="H144" i="105"/>
  <c r="H143" i="105"/>
  <c r="H130" i="105"/>
  <c r="H129" i="105"/>
  <c r="H128" i="105"/>
  <c r="H127" i="105"/>
  <c r="H126" i="105"/>
  <c r="H125" i="105"/>
  <c r="H124" i="105"/>
  <c r="H123" i="105"/>
  <c r="H122" i="105"/>
  <c r="H109" i="105"/>
  <c r="H108" i="105"/>
  <c r="H107" i="105"/>
  <c r="H106" i="105"/>
  <c r="H105" i="105"/>
  <c r="H104" i="105"/>
  <c r="H103" i="105"/>
  <c r="H102" i="105"/>
  <c r="H101" i="105"/>
  <c r="H88" i="105"/>
  <c r="H87" i="105"/>
  <c r="H86" i="105"/>
  <c r="H85" i="105"/>
  <c r="H84" i="105"/>
  <c r="H83" i="105"/>
  <c r="H82" i="105"/>
  <c r="H81" i="105"/>
  <c r="H80" i="105"/>
  <c r="H63" i="105"/>
  <c r="H62" i="105"/>
  <c r="H61" i="105"/>
  <c r="H60" i="105"/>
  <c r="H59" i="105"/>
  <c r="H58" i="105"/>
  <c r="H57" i="105"/>
  <c r="H56" i="105"/>
  <c r="H55" i="105"/>
  <c r="H42" i="105"/>
  <c r="H41" i="105"/>
  <c r="H40" i="105"/>
  <c r="H39" i="105"/>
  <c r="H38" i="105"/>
  <c r="H37" i="105"/>
  <c r="H36" i="105"/>
  <c r="H35" i="105"/>
  <c r="H34" i="105"/>
  <c r="H43" i="105"/>
  <c r="H44" i="105"/>
  <c r="H45" i="105"/>
  <c r="H46" i="105"/>
  <c r="H47" i="105"/>
  <c r="H48" i="105"/>
  <c r="H49" i="105"/>
  <c r="H50" i="105"/>
  <c r="H51" i="105"/>
  <c r="H21" i="105"/>
  <c r="H20" i="105"/>
  <c r="H19" i="105"/>
  <c r="H18" i="105"/>
  <c r="H17" i="105"/>
  <c r="H16" i="105"/>
  <c r="H15" i="105"/>
  <c r="H14" i="105"/>
  <c r="H13" i="105"/>
  <c r="H109" i="37"/>
  <c r="H108" i="37"/>
  <c r="H107" i="37"/>
  <c r="H106" i="37"/>
  <c r="H105" i="37"/>
  <c r="H104" i="37"/>
  <c r="H103" i="37"/>
  <c r="H102" i="37"/>
  <c r="H101" i="37"/>
  <c r="H100" i="37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257" i="113"/>
  <c r="H256" i="113"/>
  <c r="H255" i="113"/>
  <c r="H254" i="113"/>
  <c r="H253" i="113"/>
  <c r="H252" i="113"/>
  <c r="H251" i="113"/>
  <c r="H250" i="113"/>
  <c r="H249" i="113"/>
  <c r="H248" i="113"/>
  <c r="H247" i="113"/>
  <c r="H246" i="113"/>
  <c r="H245" i="113"/>
  <c r="H244" i="113"/>
  <c r="H243" i="113"/>
  <c r="H242" i="113"/>
  <c r="H241" i="113"/>
  <c r="H240" i="113"/>
  <c r="H239" i="113"/>
  <c r="H238" i="113"/>
  <c r="H237" i="113"/>
  <c r="H236" i="113"/>
  <c r="H235" i="113"/>
  <c r="H234" i="113"/>
  <c r="H233" i="113"/>
  <c r="H232" i="113"/>
  <c r="H231" i="113"/>
  <c r="H230" i="113"/>
  <c r="H229" i="113"/>
  <c r="H228" i="113"/>
  <c r="H227" i="113"/>
  <c r="H226" i="113"/>
  <c r="H225" i="113"/>
  <c r="H224" i="113"/>
  <c r="H223" i="113"/>
  <c r="H222" i="113"/>
  <c r="H221" i="113"/>
  <c r="H220" i="113"/>
  <c r="H219" i="113"/>
  <c r="H218" i="113"/>
  <c r="H217" i="113"/>
  <c r="H216" i="113"/>
  <c r="H215" i="113"/>
  <c r="H214" i="113"/>
  <c r="H213" i="113"/>
  <c r="H212" i="113"/>
  <c r="H211" i="113"/>
  <c r="H210" i="113"/>
  <c r="H209" i="113"/>
  <c r="H208" i="113"/>
  <c r="H207" i="113"/>
  <c r="H206" i="113"/>
  <c r="H205" i="113"/>
  <c r="H204" i="113"/>
  <c r="H203" i="113"/>
  <c r="H202" i="113"/>
  <c r="H201" i="113"/>
  <c r="H200" i="113"/>
  <c r="H199" i="113"/>
  <c r="H198" i="113"/>
  <c r="H197" i="113"/>
  <c r="H196" i="113"/>
  <c r="H195" i="113"/>
  <c r="H194" i="113"/>
  <c r="H193" i="113"/>
  <c r="H192" i="113"/>
  <c r="H191" i="113"/>
  <c r="H190" i="113"/>
  <c r="H189" i="113"/>
  <c r="H188" i="113"/>
  <c r="H187" i="113"/>
  <c r="H186" i="113"/>
  <c r="H185" i="113"/>
  <c r="H184" i="113"/>
  <c r="H183" i="113"/>
  <c r="H182" i="113"/>
  <c r="H181" i="113"/>
  <c r="H180" i="113"/>
  <c r="H179" i="113"/>
  <c r="H178" i="113"/>
  <c r="H177" i="113"/>
  <c r="H176" i="113"/>
  <c r="H175" i="113"/>
  <c r="H174" i="113"/>
  <c r="H173" i="113"/>
  <c r="H172" i="113"/>
  <c r="H171" i="113"/>
  <c r="H170" i="113"/>
  <c r="H169" i="113"/>
  <c r="H168" i="113"/>
  <c r="H167" i="113"/>
  <c r="H166" i="113"/>
  <c r="H165" i="113"/>
  <c r="H164" i="113"/>
  <c r="H163" i="113"/>
  <c r="H162" i="113"/>
  <c r="H161" i="113"/>
  <c r="H160" i="113"/>
  <c r="H159" i="113"/>
  <c r="H158" i="113"/>
  <c r="H157" i="113"/>
  <c r="H156" i="113"/>
  <c r="H155" i="113"/>
  <c r="H154" i="113"/>
  <c r="H153" i="113"/>
  <c r="H152" i="113"/>
  <c r="H151" i="113"/>
  <c r="H150" i="113"/>
  <c r="H149" i="113"/>
  <c r="H148" i="113"/>
  <c r="H147" i="113"/>
  <c r="H146" i="113"/>
  <c r="H145" i="113"/>
  <c r="H144" i="113"/>
  <c r="H143" i="113"/>
  <c r="H142" i="113"/>
  <c r="H141" i="113"/>
  <c r="H140" i="113"/>
  <c r="H139" i="113"/>
  <c r="H138" i="113"/>
  <c r="H137" i="113"/>
  <c r="H136" i="113"/>
  <c r="H135" i="113"/>
  <c r="H134" i="113"/>
  <c r="H133" i="113"/>
  <c r="H132" i="113"/>
  <c r="H131" i="113"/>
  <c r="H130" i="113"/>
  <c r="H129" i="113"/>
  <c r="H128" i="113"/>
  <c r="H127" i="113"/>
  <c r="H126" i="113"/>
  <c r="H125" i="113"/>
  <c r="H124" i="113"/>
  <c r="H123" i="113"/>
  <c r="H122" i="113"/>
  <c r="H121" i="113"/>
  <c r="H120" i="113"/>
  <c r="H119" i="113"/>
  <c r="H118" i="113"/>
  <c r="H117" i="113"/>
  <c r="H116" i="113"/>
  <c r="H115" i="113"/>
  <c r="H114" i="113"/>
  <c r="H113" i="113"/>
  <c r="H112" i="113"/>
  <c r="H111" i="113"/>
  <c r="H110" i="113"/>
  <c r="H109" i="113"/>
  <c r="H108" i="113"/>
  <c r="H107" i="113"/>
  <c r="H106" i="113"/>
  <c r="H105" i="113"/>
  <c r="H104" i="113"/>
  <c r="H103" i="113"/>
  <c r="H102" i="113"/>
  <c r="H101" i="113"/>
  <c r="H100" i="113"/>
  <c r="H99" i="113"/>
  <c r="H98" i="113"/>
  <c r="H97" i="113"/>
  <c r="H96" i="113"/>
  <c r="H95" i="113"/>
  <c r="H94" i="113"/>
  <c r="H93" i="113"/>
  <c r="H92" i="113"/>
  <c r="H91" i="113"/>
  <c r="H90" i="113"/>
  <c r="H89" i="113"/>
  <c r="H88" i="113"/>
  <c r="H87" i="113"/>
  <c r="H86" i="113"/>
  <c r="H85" i="113"/>
  <c r="H84" i="113"/>
  <c r="H83" i="113"/>
  <c r="H82" i="113"/>
  <c r="H81" i="113"/>
  <c r="H80" i="113"/>
  <c r="H79" i="113"/>
  <c r="H78" i="113"/>
  <c r="H77" i="113"/>
  <c r="H76" i="113"/>
  <c r="H75" i="113"/>
  <c r="H74" i="113"/>
  <c r="H73" i="113"/>
  <c r="H72" i="113"/>
  <c r="H71" i="113"/>
  <c r="H70" i="113"/>
  <c r="H69" i="113"/>
  <c r="H68" i="113"/>
  <c r="H67" i="113"/>
  <c r="H66" i="113"/>
  <c r="H65" i="113"/>
  <c r="H64" i="113"/>
  <c r="H63" i="113"/>
  <c r="H62" i="113"/>
  <c r="H61" i="113"/>
  <c r="H60" i="113"/>
  <c r="H59" i="113"/>
  <c r="H58" i="113"/>
  <c r="H57" i="113"/>
  <c r="H56" i="113"/>
  <c r="H55" i="113"/>
  <c r="H54" i="113"/>
  <c r="H53" i="113"/>
  <c r="H52" i="113"/>
  <c r="H51" i="113"/>
  <c r="H50" i="113"/>
  <c r="H49" i="113"/>
  <c r="H48" i="113"/>
  <c r="H47" i="113"/>
  <c r="H46" i="113"/>
  <c r="H45" i="113"/>
  <c r="H44" i="113"/>
  <c r="H43" i="113"/>
  <c r="H42" i="113"/>
  <c r="H41" i="113"/>
  <c r="H40" i="113"/>
  <c r="H39" i="113"/>
  <c r="H38" i="113"/>
  <c r="H37" i="113"/>
  <c r="H36" i="113"/>
  <c r="H35" i="113"/>
  <c r="H34" i="113"/>
  <c r="H33" i="113"/>
  <c r="H32" i="113"/>
  <c r="H31" i="113"/>
  <c r="H30" i="113"/>
  <c r="H29" i="113"/>
  <c r="H28" i="113"/>
  <c r="H27" i="113"/>
  <c r="H26" i="113"/>
  <c r="H25" i="113"/>
  <c r="H24" i="113"/>
  <c r="H23" i="113"/>
  <c r="H22" i="113"/>
  <c r="H21" i="113"/>
  <c r="H20" i="113"/>
  <c r="H19" i="113"/>
  <c r="H18" i="113"/>
  <c r="H17" i="113"/>
  <c r="H16" i="113"/>
  <c r="H15" i="113"/>
  <c r="H14" i="113"/>
  <c r="H13" i="113"/>
  <c r="H12" i="113"/>
  <c r="H11" i="113"/>
  <c r="H10" i="113"/>
  <c r="H9" i="113"/>
  <c r="H8" i="113"/>
  <c r="H7" i="113"/>
  <c r="H6" i="113"/>
  <c r="H5" i="113"/>
  <c r="H4" i="113"/>
  <c r="H3" i="113"/>
  <c r="H2" i="113"/>
  <c r="H27" i="112"/>
  <c r="H26" i="112"/>
  <c r="H25" i="112"/>
  <c r="H24" i="112"/>
  <c r="H23" i="112"/>
  <c r="H22" i="112"/>
  <c r="H21" i="112"/>
  <c r="H20" i="112"/>
  <c r="H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H6" i="112"/>
  <c r="H5" i="112"/>
  <c r="H4" i="112"/>
  <c r="H3" i="112"/>
  <c r="H2" i="112"/>
  <c r="H257" i="111"/>
  <c r="H256" i="111"/>
  <c r="H255" i="111"/>
  <c r="H254" i="111"/>
  <c r="H253" i="111"/>
  <c r="H252" i="111"/>
  <c r="H251" i="111"/>
  <c r="H250" i="111"/>
  <c r="H249" i="111"/>
  <c r="H248" i="111"/>
  <c r="H247" i="111"/>
  <c r="H246" i="111"/>
  <c r="H245" i="111"/>
  <c r="H244" i="111"/>
  <c r="H243" i="111"/>
  <c r="H242" i="111"/>
  <c r="H241" i="111"/>
  <c r="H240" i="111"/>
  <c r="H239" i="111"/>
  <c r="H238" i="111"/>
  <c r="H237" i="111"/>
  <c r="H236" i="111"/>
  <c r="H235" i="111"/>
  <c r="H234" i="111"/>
  <c r="H233" i="111"/>
  <c r="H232" i="111"/>
  <c r="H231" i="111"/>
  <c r="H230" i="111"/>
  <c r="H229" i="111"/>
  <c r="H228" i="111"/>
  <c r="H227" i="111"/>
  <c r="H226" i="111"/>
  <c r="H225" i="111"/>
  <c r="H224" i="111"/>
  <c r="H223" i="111"/>
  <c r="H222" i="111"/>
  <c r="H221" i="111"/>
  <c r="H220" i="111"/>
  <c r="H219" i="111"/>
  <c r="H218" i="111"/>
  <c r="H217" i="111"/>
  <c r="H216" i="111"/>
  <c r="H215" i="111"/>
  <c r="H214" i="111"/>
  <c r="H213" i="111"/>
  <c r="H212" i="111"/>
  <c r="H211" i="111"/>
  <c r="H210" i="111"/>
  <c r="H209" i="111"/>
  <c r="H208" i="111"/>
  <c r="H207" i="111"/>
  <c r="H206" i="111"/>
  <c r="H205" i="111"/>
  <c r="H204" i="111"/>
  <c r="H203" i="111"/>
  <c r="H202" i="111"/>
  <c r="H201" i="111"/>
  <c r="H200" i="111"/>
  <c r="H199" i="111"/>
  <c r="H198" i="111"/>
  <c r="H197" i="111"/>
  <c r="H196" i="111"/>
  <c r="H195" i="111"/>
  <c r="H194" i="111"/>
  <c r="H193" i="111"/>
  <c r="H192" i="111"/>
  <c r="H191" i="111"/>
  <c r="H190" i="111"/>
  <c r="H189" i="111"/>
  <c r="H188" i="111"/>
  <c r="H187" i="111"/>
  <c r="H186" i="111"/>
  <c r="H185" i="111"/>
  <c r="H184" i="111"/>
  <c r="H183" i="111"/>
  <c r="H182" i="111"/>
  <c r="H181" i="111"/>
  <c r="H180" i="111"/>
  <c r="H179" i="111"/>
  <c r="H178" i="111"/>
  <c r="H177" i="111"/>
  <c r="H176" i="111"/>
  <c r="H175" i="111"/>
  <c r="H174" i="111"/>
  <c r="H173" i="111"/>
  <c r="H172" i="111"/>
  <c r="H171" i="111"/>
  <c r="H170" i="111"/>
  <c r="H169" i="111"/>
  <c r="H168" i="111"/>
  <c r="H167" i="111"/>
  <c r="H166" i="111"/>
  <c r="H165" i="111"/>
  <c r="H164" i="111"/>
  <c r="H163" i="111"/>
  <c r="H162" i="111"/>
  <c r="H161" i="111"/>
  <c r="H160" i="111"/>
  <c r="H159" i="111"/>
  <c r="H158" i="111"/>
  <c r="H157" i="111"/>
  <c r="H156" i="111"/>
  <c r="H155" i="111"/>
  <c r="H154" i="111"/>
  <c r="H153" i="111"/>
  <c r="H152" i="111"/>
  <c r="H151" i="111"/>
  <c r="H150" i="111"/>
  <c r="H149" i="111"/>
  <c r="H148" i="111"/>
  <c r="H147" i="111"/>
  <c r="H146" i="111"/>
  <c r="H145" i="111"/>
  <c r="H144" i="111"/>
  <c r="H143" i="111"/>
  <c r="H142" i="111"/>
  <c r="H141" i="111"/>
  <c r="H140" i="111"/>
  <c r="H139" i="111"/>
  <c r="H138" i="111"/>
  <c r="H137" i="111"/>
  <c r="H136" i="111"/>
  <c r="H135" i="111"/>
  <c r="H134" i="111"/>
  <c r="H133" i="111"/>
  <c r="H132" i="111"/>
  <c r="H131" i="111"/>
  <c r="H130" i="111"/>
  <c r="H129" i="111"/>
  <c r="H128" i="111"/>
  <c r="H127" i="111"/>
  <c r="H126" i="111"/>
  <c r="H125" i="111"/>
  <c r="H124" i="111"/>
  <c r="H123" i="111"/>
  <c r="H122" i="111"/>
  <c r="H121" i="111"/>
  <c r="H120" i="111"/>
  <c r="H119" i="111"/>
  <c r="H118" i="111"/>
  <c r="H117" i="111"/>
  <c r="H116" i="111"/>
  <c r="H115" i="111"/>
  <c r="H114" i="111"/>
  <c r="H113" i="111"/>
  <c r="H112" i="111"/>
  <c r="H111" i="111"/>
  <c r="H110" i="111"/>
  <c r="H109" i="111"/>
  <c r="H108" i="111"/>
  <c r="H107" i="111"/>
  <c r="H106" i="111"/>
  <c r="H105" i="111"/>
  <c r="H104" i="111"/>
  <c r="H103" i="111"/>
  <c r="H102" i="111"/>
  <c r="H101" i="111"/>
  <c r="H100" i="111"/>
  <c r="H99" i="111"/>
  <c r="H98" i="111"/>
  <c r="H97" i="111"/>
  <c r="H96" i="111"/>
  <c r="H95" i="111"/>
  <c r="H94" i="111"/>
  <c r="H93" i="111"/>
  <c r="H92" i="111"/>
  <c r="H91" i="111"/>
  <c r="H90" i="111"/>
  <c r="H89" i="111"/>
  <c r="H88" i="111"/>
  <c r="H87" i="111"/>
  <c r="H86" i="111"/>
  <c r="H85" i="111"/>
  <c r="H84" i="111"/>
  <c r="H83" i="111"/>
  <c r="H82" i="111"/>
  <c r="H81" i="111"/>
  <c r="H80" i="111"/>
  <c r="H79" i="111"/>
  <c r="H78" i="111"/>
  <c r="H77" i="111"/>
  <c r="H76" i="111"/>
  <c r="H75" i="111"/>
  <c r="H74" i="111"/>
  <c r="H73" i="111"/>
  <c r="H72" i="111"/>
  <c r="H71" i="111"/>
  <c r="H70" i="111"/>
  <c r="H69" i="111"/>
  <c r="H68" i="111"/>
  <c r="H67" i="111"/>
  <c r="H66" i="111"/>
  <c r="H65" i="111"/>
  <c r="H64" i="111"/>
  <c r="H63" i="111"/>
  <c r="H62" i="111"/>
  <c r="H61" i="111"/>
  <c r="H60" i="111"/>
  <c r="H59" i="111"/>
  <c r="H58" i="111"/>
  <c r="H57" i="111"/>
  <c r="H56" i="111"/>
  <c r="H55" i="111"/>
  <c r="H54" i="111"/>
  <c r="H53" i="111"/>
  <c r="H52" i="111"/>
  <c r="H51" i="111"/>
  <c r="H50" i="111"/>
  <c r="H49" i="111"/>
  <c r="H48" i="111"/>
  <c r="H47" i="111"/>
  <c r="H46" i="111"/>
  <c r="H45" i="111"/>
  <c r="H44" i="111"/>
  <c r="H43" i="111"/>
  <c r="H42" i="111"/>
  <c r="H41" i="111"/>
  <c r="H40" i="111"/>
  <c r="H39" i="111"/>
  <c r="H38" i="111"/>
  <c r="H37" i="111"/>
  <c r="H36" i="111"/>
  <c r="H35" i="111"/>
  <c r="H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H21" i="111"/>
  <c r="H20" i="111"/>
  <c r="H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H6" i="111"/>
  <c r="H5" i="111"/>
  <c r="H4" i="111"/>
  <c r="H3" i="111"/>
  <c r="H2" i="111"/>
  <c r="H159" i="96"/>
  <c r="H160" i="96"/>
  <c r="H161" i="96"/>
  <c r="H162" i="96"/>
  <c r="H163" i="96"/>
  <c r="H164" i="96"/>
  <c r="H165" i="96"/>
  <c r="H166" i="96"/>
  <c r="H167" i="96"/>
  <c r="H168" i="96"/>
  <c r="H169" i="96"/>
  <c r="H170" i="96"/>
  <c r="H171" i="96"/>
  <c r="H172" i="96"/>
  <c r="H173" i="96"/>
  <c r="H174" i="96"/>
  <c r="H175" i="96"/>
  <c r="H176" i="96"/>
  <c r="H177" i="96"/>
  <c r="H178" i="96"/>
  <c r="H179" i="96"/>
  <c r="H180" i="96"/>
  <c r="H181" i="96"/>
  <c r="H182" i="96"/>
  <c r="H183" i="96"/>
  <c r="H184" i="96"/>
  <c r="H185" i="96"/>
  <c r="H186" i="96"/>
  <c r="H187" i="96"/>
  <c r="H188" i="96"/>
  <c r="H189" i="96"/>
  <c r="H190" i="96"/>
  <c r="H191" i="96"/>
  <c r="H192" i="96"/>
  <c r="H193" i="96"/>
  <c r="H194" i="96"/>
  <c r="H195" i="96"/>
  <c r="H196" i="96"/>
  <c r="H197" i="96"/>
  <c r="H198" i="96"/>
  <c r="H199" i="96"/>
  <c r="H200" i="96"/>
  <c r="H201" i="96"/>
  <c r="H202" i="96"/>
  <c r="H203" i="96"/>
  <c r="H204" i="96"/>
  <c r="H205" i="96"/>
  <c r="H206" i="96"/>
  <c r="H207" i="96"/>
  <c r="H208" i="96"/>
  <c r="H209" i="96"/>
  <c r="H210" i="96"/>
  <c r="H211" i="96"/>
  <c r="H212" i="96"/>
  <c r="H213" i="96"/>
  <c r="H214" i="96"/>
  <c r="H215" i="96"/>
  <c r="H216" i="96"/>
  <c r="H217" i="96"/>
  <c r="H218" i="96"/>
  <c r="H219" i="96"/>
  <c r="H220" i="96"/>
  <c r="H221" i="96"/>
  <c r="H222" i="96"/>
  <c r="H223" i="96"/>
  <c r="H224" i="96"/>
  <c r="H225" i="96"/>
  <c r="H226" i="96"/>
  <c r="H227" i="96"/>
  <c r="H228" i="96"/>
  <c r="H229" i="96"/>
  <c r="H230" i="96"/>
  <c r="H231" i="96"/>
  <c r="H232" i="96"/>
  <c r="H233" i="96"/>
  <c r="H234" i="96"/>
  <c r="H235" i="96"/>
  <c r="H236" i="96"/>
  <c r="H237" i="96"/>
  <c r="H238" i="96"/>
  <c r="H239" i="96"/>
  <c r="H240" i="96"/>
  <c r="H241" i="96"/>
  <c r="H242" i="96"/>
  <c r="H243" i="96"/>
  <c r="H244" i="96"/>
  <c r="H245" i="96"/>
  <c r="H246" i="96"/>
  <c r="H247" i="96"/>
  <c r="H248" i="96"/>
  <c r="H249" i="96"/>
  <c r="H250" i="96"/>
  <c r="H251" i="96"/>
  <c r="H252" i="96"/>
  <c r="H253" i="96"/>
  <c r="H254" i="96"/>
  <c r="H255" i="96"/>
  <c r="H256" i="96"/>
  <c r="H257" i="96"/>
  <c r="H257" i="110"/>
  <c r="H256" i="110"/>
  <c r="H255" i="110"/>
  <c r="H254" i="110"/>
  <c r="H253" i="110"/>
  <c r="H252" i="110"/>
  <c r="H251" i="110"/>
  <c r="H250" i="110"/>
  <c r="H249" i="110"/>
  <c r="H248" i="110"/>
  <c r="H247" i="110"/>
  <c r="H246" i="110"/>
  <c r="H245" i="110"/>
  <c r="H244" i="110"/>
  <c r="H243" i="110"/>
  <c r="H242" i="110"/>
  <c r="H241" i="110"/>
  <c r="H240" i="110"/>
  <c r="H239" i="110"/>
  <c r="H238" i="110"/>
  <c r="H237" i="110"/>
  <c r="H236" i="110"/>
  <c r="H235" i="110"/>
  <c r="H234" i="110"/>
  <c r="H233" i="110"/>
  <c r="H232" i="110"/>
  <c r="H231" i="110"/>
  <c r="H230" i="110"/>
  <c r="H229" i="110"/>
  <c r="H228" i="110"/>
  <c r="H227" i="110"/>
  <c r="H226" i="110"/>
  <c r="H225" i="110"/>
  <c r="H224" i="110"/>
  <c r="H223" i="110"/>
  <c r="H222" i="110"/>
  <c r="H221" i="110"/>
  <c r="H220" i="110"/>
  <c r="H219" i="110"/>
  <c r="H218" i="110"/>
  <c r="H217" i="110"/>
  <c r="H216" i="110"/>
  <c r="H215" i="110"/>
  <c r="H214" i="110"/>
  <c r="H213" i="110"/>
  <c r="H212" i="110"/>
  <c r="H211" i="110"/>
  <c r="H210" i="110"/>
  <c r="H209" i="110"/>
  <c r="H208" i="110"/>
  <c r="H207" i="110"/>
  <c r="H206" i="110"/>
  <c r="H205" i="110"/>
  <c r="H204" i="110"/>
  <c r="H203" i="110"/>
  <c r="H202" i="110"/>
  <c r="H201" i="110"/>
  <c r="H200" i="110"/>
  <c r="H199" i="110"/>
  <c r="H198" i="110"/>
  <c r="H197" i="110"/>
  <c r="H196" i="110"/>
  <c r="H195" i="110"/>
  <c r="H194" i="110"/>
  <c r="H193" i="110"/>
  <c r="H192" i="110"/>
  <c r="H191" i="110"/>
  <c r="H190" i="110"/>
  <c r="H189" i="110"/>
  <c r="H188" i="110"/>
  <c r="H187" i="110"/>
  <c r="H186" i="110"/>
  <c r="H185" i="110"/>
  <c r="H184" i="110"/>
  <c r="H183" i="110"/>
  <c r="H182" i="110"/>
  <c r="H181" i="110"/>
  <c r="H180" i="110"/>
  <c r="H179" i="110"/>
  <c r="H178" i="110"/>
  <c r="H177" i="110"/>
  <c r="H176" i="110"/>
  <c r="H175" i="110"/>
  <c r="H174" i="110"/>
  <c r="H173" i="110"/>
  <c r="H172" i="110"/>
  <c r="H171" i="110"/>
  <c r="H170" i="110"/>
  <c r="H169" i="110"/>
  <c r="H168" i="110"/>
  <c r="H167" i="110"/>
  <c r="H166" i="110"/>
  <c r="H165" i="110"/>
  <c r="H164" i="110"/>
  <c r="H163" i="110"/>
  <c r="H162" i="110"/>
  <c r="H161" i="110"/>
  <c r="H160" i="110"/>
  <c r="H159" i="110"/>
  <c r="H158" i="110"/>
  <c r="H157" i="110"/>
  <c r="H156" i="110"/>
  <c r="H155" i="110"/>
  <c r="H154" i="110"/>
  <c r="H153" i="110"/>
  <c r="H152" i="110"/>
  <c r="H151" i="110"/>
  <c r="H150" i="110"/>
  <c r="H149" i="110"/>
  <c r="H148" i="110"/>
  <c r="H147" i="110"/>
  <c r="H146" i="110"/>
  <c r="H145" i="110"/>
  <c r="H144" i="110"/>
  <c r="H143" i="110"/>
  <c r="H142" i="110"/>
  <c r="H141" i="110"/>
  <c r="H140" i="110"/>
  <c r="H139" i="110"/>
  <c r="H138" i="110"/>
  <c r="H137" i="110"/>
  <c r="H136" i="110"/>
  <c r="H135" i="110"/>
  <c r="H134" i="110"/>
  <c r="H133" i="110"/>
  <c r="H132" i="110"/>
  <c r="H131" i="110"/>
  <c r="H130" i="110"/>
  <c r="H129" i="110"/>
  <c r="H128" i="110"/>
  <c r="H127" i="110"/>
  <c r="H126" i="110"/>
  <c r="H125" i="110"/>
  <c r="H124" i="110"/>
  <c r="H123" i="110"/>
  <c r="H122" i="110"/>
  <c r="H121" i="110"/>
  <c r="H120" i="110"/>
  <c r="H119" i="110"/>
  <c r="H118" i="110"/>
  <c r="H117" i="110"/>
  <c r="H116" i="110"/>
  <c r="H115" i="110"/>
  <c r="H114" i="110"/>
  <c r="H113" i="110"/>
  <c r="H112" i="110"/>
  <c r="H111" i="110"/>
  <c r="H110" i="110"/>
  <c r="H109" i="110"/>
  <c r="H108" i="110"/>
  <c r="H107" i="110"/>
  <c r="H106" i="110"/>
  <c r="H105" i="110"/>
  <c r="H104" i="110"/>
  <c r="H103" i="110"/>
  <c r="H102" i="110"/>
  <c r="H101" i="110"/>
  <c r="H100" i="110"/>
  <c r="H99" i="110"/>
  <c r="H98" i="110"/>
  <c r="H97" i="110"/>
  <c r="H96" i="110"/>
  <c r="H95" i="110"/>
  <c r="H94" i="110"/>
  <c r="H93" i="110"/>
  <c r="H92" i="110"/>
  <c r="H91" i="110"/>
  <c r="H90" i="110"/>
  <c r="H89" i="110"/>
  <c r="H88" i="110"/>
  <c r="H87" i="110"/>
  <c r="H86" i="110"/>
  <c r="H85" i="110"/>
  <c r="H84" i="110"/>
  <c r="H83" i="110"/>
  <c r="H82" i="110"/>
  <c r="H81" i="110"/>
  <c r="H80" i="110"/>
  <c r="H79" i="110"/>
  <c r="H78" i="110"/>
  <c r="H77" i="110"/>
  <c r="H76" i="110"/>
  <c r="H75" i="110"/>
  <c r="H74" i="110"/>
  <c r="H73" i="110"/>
  <c r="H72" i="110"/>
  <c r="H71" i="110"/>
  <c r="H70" i="110"/>
  <c r="H69" i="110"/>
  <c r="H68" i="110"/>
  <c r="H67" i="110"/>
  <c r="H66" i="110"/>
  <c r="H65" i="110"/>
  <c r="H64" i="110"/>
  <c r="H63" i="110"/>
  <c r="H62" i="110"/>
  <c r="H61" i="110"/>
  <c r="H60" i="110"/>
  <c r="H59" i="110"/>
  <c r="H58" i="110"/>
  <c r="H57" i="110"/>
  <c r="H56" i="110"/>
  <c r="H55" i="110"/>
  <c r="H54" i="110"/>
  <c r="H53" i="110"/>
  <c r="H52" i="110"/>
  <c r="H51" i="110"/>
  <c r="H50" i="110"/>
  <c r="H49" i="110"/>
  <c r="H48" i="110"/>
  <c r="H47" i="110"/>
  <c r="H46" i="110"/>
  <c r="H45" i="110"/>
  <c r="H44" i="110"/>
  <c r="H43" i="110"/>
  <c r="H42" i="110"/>
  <c r="H41" i="110"/>
  <c r="H40" i="110"/>
  <c r="H39" i="110"/>
  <c r="H38" i="110"/>
  <c r="H37" i="110"/>
  <c r="H36" i="110"/>
  <c r="H35" i="110"/>
  <c r="H34" i="110"/>
  <c r="H33" i="110"/>
  <c r="H32" i="110"/>
  <c r="H31" i="110"/>
  <c r="H30" i="110"/>
  <c r="H29" i="110"/>
  <c r="H28" i="110"/>
  <c r="H27" i="110"/>
  <c r="H26" i="110"/>
  <c r="H25" i="110"/>
  <c r="H24" i="110"/>
  <c r="H23" i="110"/>
  <c r="H22" i="110"/>
  <c r="H21" i="110"/>
  <c r="H20" i="110"/>
  <c r="H19" i="110"/>
  <c r="H18" i="110"/>
  <c r="H17" i="110"/>
  <c r="H16" i="110"/>
  <c r="H15" i="110"/>
  <c r="H14" i="110"/>
  <c r="H13" i="110"/>
  <c r="H12" i="110"/>
  <c r="H11" i="110"/>
  <c r="H10" i="110"/>
  <c r="H9" i="110"/>
  <c r="H8" i="110"/>
  <c r="H7" i="110"/>
  <c r="H6" i="110"/>
  <c r="H5" i="110"/>
  <c r="H4" i="110"/>
  <c r="H3" i="110"/>
  <c r="H2" i="110"/>
  <c r="H257" i="109"/>
  <c r="H256" i="109"/>
  <c r="H255" i="109"/>
  <c r="H254" i="109"/>
  <c r="H253" i="109"/>
  <c r="H252" i="109"/>
  <c r="H251" i="109"/>
  <c r="H250" i="109"/>
  <c r="H249" i="109"/>
  <c r="H248" i="109"/>
  <c r="H247" i="109"/>
  <c r="H246" i="109"/>
  <c r="H245" i="109"/>
  <c r="H244" i="109"/>
  <c r="H243" i="109"/>
  <c r="H242" i="109"/>
  <c r="H241" i="109"/>
  <c r="H240" i="109"/>
  <c r="H239" i="109"/>
  <c r="H238" i="109"/>
  <c r="H237" i="109"/>
  <c r="H236" i="109"/>
  <c r="H235" i="109"/>
  <c r="H234" i="109"/>
  <c r="H233" i="109"/>
  <c r="H232" i="109"/>
  <c r="H231" i="109"/>
  <c r="H230" i="109"/>
  <c r="H229" i="109"/>
  <c r="H228" i="109"/>
  <c r="H227" i="109"/>
  <c r="H226" i="109"/>
  <c r="H225" i="109"/>
  <c r="H224" i="109"/>
  <c r="H223" i="109"/>
  <c r="H222" i="109"/>
  <c r="H221" i="109"/>
  <c r="H220" i="109"/>
  <c r="H219" i="109"/>
  <c r="H218" i="109"/>
  <c r="H217" i="109"/>
  <c r="H216" i="109"/>
  <c r="H215" i="109"/>
  <c r="H214" i="109"/>
  <c r="H213" i="109"/>
  <c r="H212" i="109"/>
  <c r="H211" i="109"/>
  <c r="H210" i="109"/>
  <c r="H209" i="109"/>
  <c r="H208" i="109"/>
  <c r="H207" i="109"/>
  <c r="H206" i="109"/>
  <c r="H205" i="109"/>
  <c r="H204" i="109"/>
  <c r="H203" i="109"/>
  <c r="H202" i="109"/>
  <c r="H201" i="109"/>
  <c r="H200" i="109"/>
  <c r="H199" i="109"/>
  <c r="H198" i="109"/>
  <c r="H197" i="109"/>
  <c r="H196" i="109"/>
  <c r="H195" i="109"/>
  <c r="H194" i="109"/>
  <c r="H193" i="109"/>
  <c r="H192" i="109"/>
  <c r="H191" i="109"/>
  <c r="H190" i="109"/>
  <c r="H189" i="109"/>
  <c r="H188" i="109"/>
  <c r="H187" i="109"/>
  <c r="H186" i="109"/>
  <c r="H185" i="109"/>
  <c r="H184" i="109"/>
  <c r="H183" i="109"/>
  <c r="H182" i="109"/>
  <c r="H181" i="109"/>
  <c r="H180" i="109"/>
  <c r="H179" i="109"/>
  <c r="H178" i="109"/>
  <c r="H177" i="109"/>
  <c r="H176" i="109"/>
  <c r="H175" i="109"/>
  <c r="H174" i="109"/>
  <c r="H173" i="109"/>
  <c r="H172" i="109"/>
  <c r="H171" i="109"/>
  <c r="H170" i="109"/>
  <c r="H169" i="109"/>
  <c r="H168" i="109"/>
  <c r="H167" i="109"/>
  <c r="H166" i="109"/>
  <c r="H165" i="109"/>
  <c r="H164" i="109"/>
  <c r="H163" i="109"/>
  <c r="H162" i="109"/>
  <c r="H161" i="109"/>
  <c r="H160" i="109"/>
  <c r="H159" i="109"/>
  <c r="H158" i="109"/>
  <c r="H157" i="109"/>
  <c r="H156" i="109"/>
  <c r="H155" i="109"/>
  <c r="H154" i="109"/>
  <c r="H153" i="109"/>
  <c r="H152" i="109"/>
  <c r="H151" i="109"/>
  <c r="H150" i="109"/>
  <c r="H149" i="109"/>
  <c r="H148" i="109"/>
  <c r="H147" i="109"/>
  <c r="H146" i="109"/>
  <c r="H145" i="109"/>
  <c r="H144" i="109"/>
  <c r="H143" i="109"/>
  <c r="H142" i="109"/>
  <c r="H141" i="109"/>
  <c r="H140" i="109"/>
  <c r="H139" i="109"/>
  <c r="H138" i="109"/>
  <c r="H137" i="109"/>
  <c r="H136" i="109"/>
  <c r="H135" i="109"/>
  <c r="H134" i="109"/>
  <c r="H133" i="109"/>
  <c r="H132" i="109"/>
  <c r="H131" i="109"/>
  <c r="H130" i="109"/>
  <c r="H129" i="109"/>
  <c r="H128" i="109"/>
  <c r="H127" i="109"/>
  <c r="H126" i="109"/>
  <c r="H125" i="109"/>
  <c r="H124" i="109"/>
  <c r="H123" i="109"/>
  <c r="H122" i="109"/>
  <c r="H121" i="109"/>
  <c r="H120" i="109"/>
  <c r="H119" i="109"/>
  <c r="H118" i="109"/>
  <c r="H117" i="109"/>
  <c r="H116" i="109"/>
  <c r="H115" i="109"/>
  <c r="H114" i="109"/>
  <c r="H113" i="109"/>
  <c r="H112" i="109"/>
  <c r="H111" i="109"/>
  <c r="H110" i="109"/>
  <c r="H109" i="109"/>
  <c r="H108" i="109"/>
  <c r="H107" i="109"/>
  <c r="H106" i="109"/>
  <c r="H105" i="109"/>
  <c r="H104" i="109"/>
  <c r="H103" i="109"/>
  <c r="H102" i="109"/>
  <c r="H101" i="109"/>
  <c r="H100" i="109"/>
  <c r="H99" i="109"/>
  <c r="H98" i="109"/>
  <c r="H97" i="109"/>
  <c r="H96" i="109"/>
  <c r="H95" i="109"/>
  <c r="H94" i="109"/>
  <c r="H93" i="109"/>
  <c r="H92" i="109"/>
  <c r="H91" i="109"/>
  <c r="H90" i="109"/>
  <c r="H89" i="109"/>
  <c r="H88" i="109"/>
  <c r="H87" i="109"/>
  <c r="H86" i="109"/>
  <c r="H85" i="109"/>
  <c r="H84" i="109"/>
  <c r="H83" i="109"/>
  <c r="H82" i="109"/>
  <c r="H81" i="109"/>
  <c r="H80" i="109"/>
  <c r="H79" i="109"/>
  <c r="H78" i="109"/>
  <c r="H77" i="109"/>
  <c r="H76" i="109"/>
  <c r="H75" i="109"/>
  <c r="H74" i="109"/>
  <c r="H73" i="109"/>
  <c r="H72" i="109"/>
  <c r="H71" i="109"/>
  <c r="H70" i="109"/>
  <c r="H69" i="109"/>
  <c r="H68" i="109"/>
  <c r="H67" i="109"/>
  <c r="H66" i="109"/>
  <c r="H65" i="109"/>
  <c r="H64" i="109"/>
  <c r="H63" i="109"/>
  <c r="H62" i="109"/>
  <c r="H61" i="109"/>
  <c r="H60" i="109"/>
  <c r="H59" i="109"/>
  <c r="H58" i="109"/>
  <c r="H57" i="109"/>
  <c r="H56" i="109"/>
  <c r="H55" i="109"/>
  <c r="H54" i="109"/>
  <c r="H53" i="109"/>
  <c r="H52" i="109"/>
  <c r="H51" i="109"/>
  <c r="H50" i="109"/>
  <c r="H49" i="109"/>
  <c r="H48" i="109"/>
  <c r="H47" i="109"/>
  <c r="H46" i="109"/>
  <c r="H45" i="109"/>
  <c r="H44" i="109"/>
  <c r="H43" i="109"/>
  <c r="H42" i="109"/>
  <c r="H41" i="109"/>
  <c r="H40" i="109"/>
  <c r="H39" i="109"/>
  <c r="H38" i="109"/>
  <c r="H37" i="109"/>
  <c r="H36" i="109"/>
  <c r="H35" i="109"/>
  <c r="H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H21" i="109"/>
  <c r="H20" i="109"/>
  <c r="H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H6" i="109"/>
  <c r="H5" i="109"/>
  <c r="H4" i="109"/>
  <c r="H3" i="109"/>
  <c r="H2" i="109"/>
  <c r="H257" i="108"/>
  <c r="H256" i="108"/>
  <c r="H255" i="108"/>
  <c r="H254" i="108"/>
  <c r="H253" i="108"/>
  <c r="H252" i="108"/>
  <c r="H251" i="108"/>
  <c r="H250" i="108"/>
  <c r="H249" i="108"/>
  <c r="H248" i="108"/>
  <c r="H247" i="108"/>
  <c r="H246" i="108"/>
  <c r="H245" i="108"/>
  <c r="H244" i="108"/>
  <c r="H243" i="108"/>
  <c r="H242" i="108"/>
  <c r="H241" i="108"/>
  <c r="H240" i="108"/>
  <c r="H239" i="108"/>
  <c r="H238" i="108"/>
  <c r="H237" i="108"/>
  <c r="H236" i="108"/>
  <c r="H235" i="108"/>
  <c r="H234" i="108"/>
  <c r="H233" i="108"/>
  <c r="H232" i="108"/>
  <c r="H231" i="108"/>
  <c r="H230" i="108"/>
  <c r="H229" i="108"/>
  <c r="H228" i="108"/>
  <c r="H227" i="108"/>
  <c r="H226" i="108"/>
  <c r="H225" i="108"/>
  <c r="H224" i="108"/>
  <c r="H223" i="108"/>
  <c r="H222" i="108"/>
  <c r="H221" i="108"/>
  <c r="H220" i="108"/>
  <c r="H219" i="108"/>
  <c r="H218" i="108"/>
  <c r="H217" i="108"/>
  <c r="H216" i="108"/>
  <c r="H215" i="108"/>
  <c r="H214" i="108"/>
  <c r="H213" i="108"/>
  <c r="H212" i="108"/>
  <c r="H211" i="108"/>
  <c r="H210" i="108"/>
  <c r="H209" i="108"/>
  <c r="H208" i="108"/>
  <c r="H207" i="108"/>
  <c r="H206" i="108"/>
  <c r="H205" i="108"/>
  <c r="H204" i="108"/>
  <c r="H203" i="108"/>
  <c r="H202" i="108"/>
  <c r="H201" i="108"/>
  <c r="H200" i="108"/>
  <c r="H199" i="108"/>
  <c r="H198" i="108"/>
  <c r="H197" i="108"/>
  <c r="H196" i="108"/>
  <c r="H195" i="108"/>
  <c r="H194" i="108"/>
  <c r="H193" i="108"/>
  <c r="H192" i="108"/>
  <c r="H191" i="108"/>
  <c r="H190" i="108"/>
  <c r="H189" i="108"/>
  <c r="H188" i="108"/>
  <c r="H187" i="108"/>
  <c r="H186" i="108"/>
  <c r="H185" i="108"/>
  <c r="H184" i="108"/>
  <c r="H183" i="108"/>
  <c r="H182" i="108"/>
  <c r="H181" i="108"/>
  <c r="H180" i="108"/>
  <c r="H179" i="108"/>
  <c r="H178" i="108"/>
  <c r="H177" i="108"/>
  <c r="H176" i="108"/>
  <c r="H175" i="108"/>
  <c r="H174" i="108"/>
  <c r="H173" i="108"/>
  <c r="H172" i="108"/>
  <c r="H171" i="108"/>
  <c r="H170" i="108"/>
  <c r="H169" i="108"/>
  <c r="H168" i="108"/>
  <c r="H167" i="108"/>
  <c r="H166" i="108"/>
  <c r="H165" i="108"/>
  <c r="H164" i="108"/>
  <c r="H163" i="108"/>
  <c r="H162" i="108"/>
  <c r="H161" i="108"/>
  <c r="H160" i="108"/>
  <c r="H159" i="108"/>
  <c r="H158" i="108"/>
  <c r="H157" i="108"/>
  <c r="H156" i="108"/>
  <c r="H155" i="108"/>
  <c r="H154" i="108"/>
  <c r="H153" i="108"/>
  <c r="H152" i="108"/>
  <c r="H151" i="108"/>
  <c r="H150" i="108"/>
  <c r="H149" i="108"/>
  <c r="H148" i="108"/>
  <c r="H147" i="108"/>
  <c r="H146" i="108"/>
  <c r="H145" i="108"/>
  <c r="H144" i="108"/>
  <c r="H143" i="108"/>
  <c r="H142" i="108"/>
  <c r="H141" i="108"/>
  <c r="H140" i="108"/>
  <c r="H139" i="108"/>
  <c r="H138" i="108"/>
  <c r="H137" i="108"/>
  <c r="H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H117" i="108"/>
  <c r="H116" i="108"/>
  <c r="H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02" i="108"/>
  <c r="H101" i="108"/>
  <c r="H100" i="108"/>
  <c r="H99" i="108"/>
  <c r="H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1" i="108"/>
  <c r="H70" i="108"/>
  <c r="H69" i="108"/>
  <c r="H68" i="108"/>
  <c r="H67" i="108"/>
  <c r="H66" i="108"/>
  <c r="H65" i="108"/>
  <c r="H64" i="108"/>
  <c r="H63" i="108"/>
  <c r="H62" i="108"/>
  <c r="H61" i="108"/>
  <c r="H60" i="108"/>
  <c r="H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H45" i="108"/>
  <c r="H44" i="108"/>
  <c r="H43" i="108"/>
  <c r="H42" i="108"/>
  <c r="H41" i="108"/>
  <c r="H40" i="108"/>
  <c r="H39" i="108"/>
  <c r="H38" i="108"/>
  <c r="H37" i="108"/>
  <c r="H36" i="108"/>
  <c r="H35" i="108"/>
  <c r="H34" i="108"/>
  <c r="H33" i="108"/>
  <c r="H32" i="108"/>
  <c r="H31" i="108"/>
  <c r="H30" i="108"/>
  <c r="H29" i="108"/>
  <c r="H28" i="108"/>
  <c r="H27" i="108"/>
  <c r="H26" i="108"/>
  <c r="H25" i="108"/>
  <c r="H24" i="108"/>
  <c r="H23" i="108"/>
  <c r="H22" i="108"/>
  <c r="H21" i="108"/>
  <c r="H20" i="108"/>
  <c r="H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H6" i="108"/>
  <c r="H5" i="108"/>
  <c r="H4" i="108"/>
  <c r="H3" i="108"/>
  <c r="H2" i="108"/>
  <c r="H138" i="105"/>
  <c r="H142" i="105"/>
  <c r="H152" i="105"/>
  <c r="H4" i="105"/>
  <c r="H3" i="105"/>
  <c r="H257" i="105"/>
  <c r="H256" i="105"/>
  <c r="H255" i="105"/>
  <c r="H254" i="105"/>
  <c r="H253" i="105"/>
  <c r="H252" i="105"/>
  <c r="H251" i="105"/>
  <c r="H250" i="105"/>
  <c r="H249" i="105"/>
  <c r="H248" i="105"/>
  <c r="H247" i="105"/>
  <c r="H246" i="105"/>
  <c r="H245" i="105"/>
  <c r="H244" i="105"/>
  <c r="H243" i="105"/>
  <c r="H242" i="105"/>
  <c r="H241" i="105"/>
  <c r="H240" i="105"/>
  <c r="H239" i="105"/>
  <c r="H238" i="105"/>
  <c r="H237" i="105"/>
  <c r="H236" i="105"/>
  <c r="H235" i="105"/>
  <c r="H234" i="105"/>
  <c r="H233" i="105"/>
  <c r="H232" i="105"/>
  <c r="H231" i="105"/>
  <c r="H230" i="105"/>
  <c r="H229" i="105"/>
  <c r="H228" i="105"/>
  <c r="H227" i="105"/>
  <c r="H226" i="105"/>
  <c r="H225" i="105"/>
  <c r="H224" i="105"/>
  <c r="H223" i="105"/>
  <c r="H222" i="105"/>
  <c r="H221" i="105"/>
  <c r="H220" i="105"/>
  <c r="H219" i="105"/>
  <c r="H218" i="105"/>
  <c r="H217" i="105"/>
  <c r="H216" i="105"/>
  <c r="H215" i="105"/>
  <c r="H214" i="105"/>
  <c r="H213" i="105"/>
  <c r="H212" i="105"/>
  <c r="H211" i="105"/>
  <c r="H210" i="105"/>
  <c r="H209" i="105"/>
  <c r="H208" i="105"/>
  <c r="H207" i="105"/>
  <c r="H206" i="105"/>
  <c r="H205" i="105"/>
  <c r="H204" i="105"/>
  <c r="H203" i="105"/>
  <c r="H202" i="105"/>
  <c r="H201" i="105"/>
  <c r="H200" i="105"/>
  <c r="H199" i="105"/>
  <c r="H198" i="105"/>
  <c r="H197" i="105"/>
  <c r="H196" i="105"/>
  <c r="H195" i="105"/>
  <c r="H194" i="105"/>
  <c r="H193" i="105"/>
  <c r="H192" i="105"/>
  <c r="H191" i="105"/>
  <c r="H190" i="105"/>
  <c r="H189" i="105"/>
  <c r="H188" i="105"/>
  <c r="H187" i="105"/>
  <c r="H186" i="105"/>
  <c r="H185" i="105"/>
  <c r="H184" i="105"/>
  <c r="H183" i="105"/>
  <c r="H182" i="105"/>
  <c r="H181" i="105"/>
  <c r="H180" i="105"/>
  <c r="H179" i="105"/>
  <c r="H178" i="105"/>
  <c r="H177" i="105"/>
  <c r="H176" i="105"/>
  <c r="H175" i="105"/>
  <c r="H174" i="105"/>
  <c r="H173" i="105"/>
  <c r="H172" i="105"/>
  <c r="H171" i="105"/>
  <c r="H170" i="105"/>
  <c r="H169" i="105"/>
  <c r="H168" i="105"/>
  <c r="H167" i="105"/>
  <c r="H166" i="105"/>
  <c r="H165" i="105"/>
  <c r="H164" i="105"/>
  <c r="H163" i="105"/>
  <c r="H162" i="105"/>
  <c r="H161" i="105"/>
  <c r="H160" i="105"/>
  <c r="H159" i="105"/>
  <c r="H158" i="105"/>
  <c r="H157" i="105"/>
  <c r="H156" i="105"/>
  <c r="H155" i="105"/>
  <c r="H154" i="105"/>
  <c r="H153" i="105"/>
  <c r="H141" i="105"/>
  <c r="H140" i="105"/>
  <c r="H139" i="105"/>
  <c r="H137" i="105"/>
  <c r="H136" i="105"/>
  <c r="H135" i="105"/>
  <c r="H134" i="105"/>
  <c r="H133" i="105"/>
  <c r="H132" i="105"/>
  <c r="H131" i="105"/>
  <c r="H121" i="105"/>
  <c r="H120" i="105"/>
  <c r="H119" i="105"/>
  <c r="H118" i="105"/>
  <c r="H117" i="105"/>
  <c r="H116" i="105"/>
  <c r="H115" i="105"/>
  <c r="H114" i="105"/>
  <c r="H113" i="105"/>
  <c r="H112" i="105"/>
  <c r="H111" i="105"/>
  <c r="H110" i="105"/>
  <c r="H100" i="105"/>
  <c r="H99" i="105"/>
  <c r="H98" i="105"/>
  <c r="H97" i="105"/>
  <c r="H96" i="105"/>
  <c r="H95" i="105"/>
  <c r="H94" i="105"/>
  <c r="H93" i="105"/>
  <c r="H92" i="105"/>
  <c r="H91" i="105"/>
  <c r="H90" i="105"/>
  <c r="H89" i="105"/>
  <c r="H79" i="105"/>
  <c r="H78" i="105"/>
  <c r="H77" i="105"/>
  <c r="H76" i="105"/>
  <c r="H75" i="105"/>
  <c r="H74" i="105"/>
  <c r="H73" i="105"/>
  <c r="H72" i="105"/>
  <c r="H71" i="105"/>
  <c r="H70" i="105"/>
  <c r="H69" i="105"/>
  <c r="H68" i="105"/>
  <c r="H67" i="105"/>
  <c r="H66" i="105"/>
  <c r="H65" i="105"/>
  <c r="H64" i="105"/>
  <c r="H54" i="105"/>
  <c r="H53" i="105"/>
  <c r="H52" i="105"/>
  <c r="H33" i="105"/>
  <c r="H32" i="105"/>
  <c r="H31" i="105"/>
  <c r="H30" i="105"/>
  <c r="H29" i="105"/>
  <c r="H28" i="105"/>
  <c r="H27" i="105"/>
  <c r="H26" i="105"/>
  <c r="H25" i="105"/>
  <c r="H24" i="105"/>
  <c r="H23" i="105"/>
  <c r="H22" i="105"/>
  <c r="H12" i="105"/>
  <c r="H11" i="105"/>
  <c r="H10" i="105"/>
  <c r="H9" i="105"/>
  <c r="H8" i="105"/>
  <c r="H7" i="105"/>
  <c r="H6" i="105"/>
  <c r="H5" i="105"/>
  <c r="H43" i="57"/>
  <c r="H42" i="57"/>
  <c r="H41" i="57"/>
  <c r="H40" i="57"/>
  <c r="C95" i="90"/>
  <c r="H95" i="90" s="1"/>
  <c r="C94" i="90"/>
  <c r="H94" i="90" s="1"/>
  <c r="C93" i="90"/>
  <c r="H93" i="90" s="1"/>
  <c r="C92" i="90"/>
  <c r="H92" i="90" s="1"/>
  <c r="C91" i="90"/>
  <c r="H91" i="90" s="1"/>
  <c r="C90" i="90"/>
  <c r="H90" i="90" s="1"/>
  <c r="C89" i="90"/>
  <c r="H89" i="90" s="1"/>
  <c r="C88" i="90"/>
  <c r="C87" i="90"/>
  <c r="C86" i="90"/>
  <c r="H86" i="90" s="1"/>
  <c r="C85" i="90"/>
  <c r="H85" i="90" s="1"/>
  <c r="C84" i="90"/>
  <c r="H84" i="90" s="1"/>
  <c r="C95" i="89"/>
  <c r="C94" i="89"/>
  <c r="H94" i="89" s="1"/>
  <c r="C93" i="89"/>
  <c r="H93" i="89" s="1"/>
  <c r="C92" i="89"/>
  <c r="H92" i="89" s="1"/>
  <c r="C91" i="89"/>
  <c r="H91" i="89" s="1"/>
  <c r="C90" i="89"/>
  <c r="H90" i="89" s="1"/>
  <c r="C89" i="89"/>
  <c r="H89" i="89" s="1"/>
  <c r="C88" i="89"/>
  <c r="H88" i="89" s="1"/>
  <c r="C87" i="89"/>
  <c r="H87" i="89" s="1"/>
  <c r="C86" i="89"/>
  <c r="H86" i="89" s="1"/>
  <c r="C85" i="89"/>
  <c r="H85" i="89" s="1"/>
  <c r="C84" i="89"/>
  <c r="H84" i="89" s="1"/>
  <c r="C95" i="84"/>
  <c r="H95" i="84" s="1"/>
  <c r="C94" i="84"/>
  <c r="H94" i="84" s="1"/>
  <c r="C93" i="84"/>
  <c r="H93" i="84" s="1"/>
  <c r="C92" i="84"/>
  <c r="H92" i="84" s="1"/>
  <c r="C91" i="84"/>
  <c r="C90" i="84"/>
  <c r="H90" i="84" s="1"/>
  <c r="C89" i="84"/>
  <c r="H89" i="84" s="1"/>
  <c r="C88" i="84"/>
  <c r="C87" i="84"/>
  <c r="H87" i="84" s="1"/>
  <c r="C86" i="84"/>
  <c r="H86" i="84" s="1"/>
  <c r="C85" i="84"/>
  <c r="H85" i="84" s="1"/>
  <c r="C84" i="84"/>
  <c r="H84" i="84" s="1"/>
  <c r="C95" i="83"/>
  <c r="C94" i="83"/>
  <c r="C93" i="83"/>
  <c r="H93" i="83" s="1"/>
  <c r="C92" i="83"/>
  <c r="H92" i="83" s="1"/>
  <c r="C91" i="83"/>
  <c r="H91" i="83" s="1"/>
  <c r="C90" i="83"/>
  <c r="H90" i="83" s="1"/>
  <c r="C89" i="83"/>
  <c r="H89" i="83" s="1"/>
  <c r="C88" i="83"/>
  <c r="H88" i="83" s="1"/>
  <c r="C87" i="83"/>
  <c r="H87" i="83" s="1"/>
  <c r="C86" i="83"/>
  <c r="H86" i="83" s="1"/>
  <c r="C85" i="83"/>
  <c r="H85" i="83" s="1"/>
  <c r="C84" i="83"/>
  <c r="H84" i="83" s="1"/>
  <c r="C95" i="82"/>
  <c r="C94" i="82"/>
  <c r="H94" i="82" s="1"/>
  <c r="C93" i="82"/>
  <c r="H93" i="82" s="1"/>
  <c r="C92" i="82"/>
  <c r="H92" i="82" s="1"/>
  <c r="C91" i="82"/>
  <c r="C90" i="82"/>
  <c r="H90" i="82" s="1"/>
  <c r="C89" i="82"/>
  <c r="H89" i="82" s="1"/>
  <c r="C88" i="82"/>
  <c r="H88" i="82" s="1"/>
  <c r="C87" i="82"/>
  <c r="H87" i="82" s="1"/>
  <c r="C86" i="82"/>
  <c r="H86" i="82" s="1"/>
  <c r="C85" i="82"/>
  <c r="H85" i="82" s="1"/>
  <c r="C84" i="82"/>
  <c r="H84" i="82" s="1"/>
  <c r="C95" i="81"/>
  <c r="C94" i="81"/>
  <c r="H94" i="81" s="1"/>
  <c r="C93" i="81"/>
  <c r="H93" i="81" s="1"/>
  <c r="C92" i="81"/>
  <c r="C91" i="81"/>
  <c r="H91" i="81" s="1"/>
  <c r="C90" i="81"/>
  <c r="H90" i="81" s="1"/>
  <c r="C89" i="81"/>
  <c r="H89" i="81" s="1"/>
  <c r="C88" i="81"/>
  <c r="H88" i="81" s="1"/>
  <c r="C87" i="81"/>
  <c r="C86" i="81"/>
  <c r="H86" i="81" s="1"/>
  <c r="C85" i="81"/>
  <c r="H85" i="81" s="1"/>
  <c r="C84" i="81"/>
  <c r="C95" i="74"/>
  <c r="C94" i="74"/>
  <c r="H94" i="74" s="1"/>
  <c r="C93" i="74"/>
  <c r="H93" i="74" s="1"/>
  <c r="C92" i="74"/>
  <c r="H92" i="74" s="1"/>
  <c r="C91" i="74"/>
  <c r="H91" i="74" s="1"/>
  <c r="C90" i="74"/>
  <c r="H90" i="74" s="1"/>
  <c r="C89" i="74"/>
  <c r="H89" i="74" s="1"/>
  <c r="C88" i="74"/>
  <c r="H88" i="74" s="1"/>
  <c r="C87" i="74"/>
  <c r="H87" i="74" s="1"/>
  <c r="C86" i="74"/>
  <c r="H86" i="74" s="1"/>
  <c r="C85" i="74"/>
  <c r="H85" i="74" s="1"/>
  <c r="C84" i="74"/>
  <c r="H84" i="74" s="1"/>
  <c r="C95" i="73"/>
  <c r="H95" i="73" s="1"/>
  <c r="C94" i="73"/>
  <c r="H94" i="73" s="1"/>
  <c r="C93" i="73"/>
  <c r="H93" i="73" s="1"/>
  <c r="C92" i="73"/>
  <c r="H92" i="73" s="1"/>
  <c r="C91" i="73"/>
  <c r="C90" i="73"/>
  <c r="H90" i="73" s="1"/>
  <c r="C89" i="73"/>
  <c r="H89" i="73" s="1"/>
  <c r="C88" i="73"/>
  <c r="H88" i="73" s="1"/>
  <c r="C87" i="73"/>
  <c r="C86" i="73"/>
  <c r="H86" i="73" s="1"/>
  <c r="C85" i="73"/>
  <c r="H85" i="73" s="1"/>
  <c r="C84" i="73"/>
  <c r="H84" i="73" s="1"/>
  <c r="C95" i="71"/>
  <c r="C94" i="71"/>
  <c r="H94" i="71" s="1"/>
  <c r="C93" i="71"/>
  <c r="H93" i="71" s="1"/>
  <c r="C92" i="71"/>
  <c r="H92" i="71" s="1"/>
  <c r="C91" i="71"/>
  <c r="H91" i="71" s="1"/>
  <c r="C90" i="71"/>
  <c r="H90" i="71" s="1"/>
  <c r="C89" i="71"/>
  <c r="H89" i="71" s="1"/>
  <c r="C88" i="71"/>
  <c r="H88" i="71" s="1"/>
  <c r="C87" i="71"/>
  <c r="H87" i="71" s="1"/>
  <c r="C86" i="71"/>
  <c r="H86" i="71" s="1"/>
  <c r="C85" i="71"/>
  <c r="H85" i="71" s="1"/>
  <c r="C84" i="71"/>
  <c r="H84" i="71" s="1"/>
  <c r="C95" i="72"/>
  <c r="H95" i="72" s="1"/>
  <c r="C94" i="72"/>
  <c r="H94" i="72" s="1"/>
  <c r="C93" i="72"/>
  <c r="H93" i="72" s="1"/>
  <c r="C92" i="72"/>
  <c r="H92" i="72" s="1"/>
  <c r="C91" i="72"/>
  <c r="C90" i="72"/>
  <c r="H90" i="72" s="1"/>
  <c r="C89" i="72"/>
  <c r="H89" i="72" s="1"/>
  <c r="C88" i="72"/>
  <c r="H88" i="72" s="1"/>
  <c r="C87" i="72"/>
  <c r="C86" i="72"/>
  <c r="H86" i="72" s="1"/>
  <c r="C85" i="72"/>
  <c r="H85" i="72" s="1"/>
  <c r="C84" i="72"/>
  <c r="H84" i="72" s="1"/>
  <c r="C95" i="69"/>
  <c r="C94" i="69"/>
  <c r="H94" i="69" s="1"/>
  <c r="C93" i="69"/>
  <c r="H93" i="69" s="1"/>
  <c r="C92" i="69"/>
  <c r="H92" i="69" s="1"/>
  <c r="C91" i="69"/>
  <c r="H91" i="69" s="1"/>
  <c r="C90" i="69"/>
  <c r="H90" i="69" s="1"/>
  <c r="C89" i="69"/>
  <c r="H89" i="69" s="1"/>
  <c r="C88" i="69"/>
  <c r="H88" i="69" s="1"/>
  <c r="C87" i="69"/>
  <c r="C86" i="69"/>
  <c r="H86" i="69" s="1"/>
  <c r="C85" i="69"/>
  <c r="H85" i="69" s="1"/>
  <c r="C84" i="69"/>
  <c r="H84" i="69" s="1"/>
  <c r="C95" i="68"/>
  <c r="C94" i="68"/>
  <c r="H94" i="68" s="1"/>
  <c r="C93" i="68"/>
  <c r="H93" i="68" s="1"/>
  <c r="C92" i="68"/>
  <c r="H92" i="68" s="1"/>
  <c r="C91" i="68"/>
  <c r="H91" i="68" s="1"/>
  <c r="C90" i="68"/>
  <c r="H90" i="68" s="1"/>
  <c r="C89" i="68"/>
  <c r="H89" i="68" s="1"/>
  <c r="C88" i="68"/>
  <c r="H88" i="68" s="1"/>
  <c r="C87" i="68"/>
  <c r="C86" i="68"/>
  <c r="H86" i="68" s="1"/>
  <c r="C85" i="68"/>
  <c r="H85" i="68" s="1"/>
  <c r="C95" i="67"/>
  <c r="C94" i="67"/>
  <c r="H94" i="67" s="1"/>
  <c r="C93" i="67"/>
  <c r="H93" i="67" s="1"/>
  <c r="C92" i="67"/>
  <c r="H92" i="67" s="1"/>
  <c r="C91" i="67"/>
  <c r="H91" i="67" s="1"/>
  <c r="C90" i="67"/>
  <c r="H90" i="67" s="1"/>
  <c r="C89" i="67"/>
  <c r="H89" i="67" s="1"/>
  <c r="C88" i="67"/>
  <c r="H88" i="67" s="1"/>
  <c r="C87" i="67"/>
  <c r="H87" i="67" s="1"/>
  <c r="C86" i="67"/>
  <c r="C85" i="67"/>
  <c r="H85" i="67" s="1"/>
  <c r="C84" i="67"/>
  <c r="H84" i="67" s="1"/>
  <c r="C95" i="66"/>
  <c r="H95" i="66" s="1"/>
  <c r="C94" i="66"/>
  <c r="H94" i="66" s="1"/>
  <c r="C93" i="66"/>
  <c r="H93" i="66" s="1"/>
  <c r="C92" i="66"/>
  <c r="H92" i="66" s="1"/>
  <c r="C91" i="66"/>
  <c r="H91" i="66" s="1"/>
  <c r="C90" i="66"/>
  <c r="C89" i="66"/>
  <c r="H89" i="66" s="1"/>
  <c r="C88" i="66"/>
  <c r="H88" i="66" s="1"/>
  <c r="C87" i="66"/>
  <c r="H87" i="66" s="1"/>
  <c r="C86" i="66"/>
  <c r="C85" i="66"/>
  <c r="H85" i="66" s="1"/>
  <c r="C84" i="66"/>
  <c r="H84" i="66" s="1"/>
  <c r="C95" i="64"/>
  <c r="H95" i="64" s="1"/>
  <c r="C94" i="64"/>
  <c r="H94" i="64" s="1"/>
  <c r="C93" i="64"/>
  <c r="H93" i="64" s="1"/>
  <c r="C92" i="64"/>
  <c r="H92" i="64" s="1"/>
  <c r="C91" i="64"/>
  <c r="H91" i="64" s="1"/>
  <c r="C90" i="64"/>
  <c r="H90" i="64" s="1"/>
  <c r="C89" i="64"/>
  <c r="H89" i="64" s="1"/>
  <c r="C88" i="64"/>
  <c r="H88" i="64" s="1"/>
  <c r="C87" i="64"/>
  <c r="C86" i="64"/>
  <c r="C85" i="64"/>
  <c r="H85" i="64" s="1"/>
  <c r="C84" i="64"/>
  <c r="H84" i="64" s="1"/>
  <c r="C95" i="63"/>
  <c r="H95" i="63" s="1"/>
  <c r="C94" i="63"/>
  <c r="C93" i="63"/>
  <c r="C92" i="63"/>
  <c r="H92" i="63" s="1"/>
  <c r="C91" i="63"/>
  <c r="H91" i="63" s="1"/>
  <c r="C90" i="63"/>
  <c r="H90" i="63" s="1"/>
  <c r="C89" i="63"/>
  <c r="H89" i="63" s="1"/>
  <c r="C88" i="63"/>
  <c r="H88" i="63" s="1"/>
  <c r="C87" i="63"/>
  <c r="H87" i="63" s="1"/>
  <c r="C86" i="63"/>
  <c r="H86" i="63" s="1"/>
  <c r="C85" i="63"/>
  <c r="H85" i="63" s="1"/>
  <c r="C84" i="63"/>
  <c r="H84" i="63" s="1"/>
  <c r="C95" i="62"/>
  <c r="H95" i="62" s="1"/>
  <c r="C94" i="62"/>
  <c r="H94" i="62" s="1"/>
  <c r="C93" i="62"/>
  <c r="H93" i="62" s="1"/>
  <c r="C92" i="62"/>
  <c r="H92" i="62" s="1"/>
  <c r="C91" i="62"/>
  <c r="H91" i="62" s="1"/>
  <c r="C90" i="62"/>
  <c r="C89" i="62"/>
  <c r="H89" i="62" s="1"/>
  <c r="C88" i="62"/>
  <c r="H88" i="62" s="1"/>
  <c r="C87" i="62"/>
  <c r="H87" i="62" s="1"/>
  <c r="C86" i="62"/>
  <c r="C85" i="62"/>
  <c r="H85" i="62" s="1"/>
  <c r="C84" i="62"/>
  <c r="H84" i="62" s="1"/>
  <c r="C95" i="61"/>
  <c r="H95" i="61" s="1"/>
  <c r="C94" i="61"/>
  <c r="H94" i="61" s="1"/>
  <c r="C93" i="61"/>
  <c r="H93" i="61" s="1"/>
  <c r="C92" i="61"/>
  <c r="H92" i="61" s="1"/>
  <c r="C91" i="61"/>
  <c r="H91" i="61" s="1"/>
  <c r="C90" i="61"/>
  <c r="H90" i="61" s="1"/>
  <c r="C89" i="61"/>
  <c r="H89" i="61" s="1"/>
  <c r="C88" i="61"/>
  <c r="H88" i="61" s="1"/>
  <c r="C87" i="61"/>
  <c r="C86" i="61"/>
  <c r="C85" i="61"/>
  <c r="H85" i="61" s="1"/>
  <c r="C84" i="61"/>
  <c r="H84" i="61" s="1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H3" i="104"/>
  <c r="H2" i="104"/>
  <c r="H28" i="103"/>
  <c r="H27" i="103"/>
  <c r="H26" i="103"/>
  <c r="H25" i="103"/>
  <c r="H24" i="103"/>
  <c r="H23" i="103"/>
  <c r="H22" i="103"/>
  <c r="H21" i="103"/>
  <c r="H20" i="103"/>
  <c r="H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H6" i="103"/>
  <c r="H5" i="103"/>
  <c r="H4" i="103"/>
  <c r="H3" i="103"/>
  <c r="H2" i="103"/>
  <c r="H257" i="98"/>
  <c r="H256" i="98"/>
  <c r="H255" i="98"/>
  <c r="H254" i="98"/>
  <c r="H253" i="98"/>
  <c r="H252" i="98"/>
  <c r="H251" i="98"/>
  <c r="H250" i="98"/>
  <c r="H249" i="98"/>
  <c r="H248" i="98"/>
  <c r="H247" i="98"/>
  <c r="H246" i="98"/>
  <c r="H245" i="98"/>
  <c r="H244" i="98"/>
  <c r="H243" i="98"/>
  <c r="H242" i="98"/>
  <c r="H241" i="98"/>
  <c r="H240" i="98"/>
  <c r="H239" i="98"/>
  <c r="H238" i="98"/>
  <c r="H237" i="98"/>
  <c r="H236" i="98"/>
  <c r="H235" i="98"/>
  <c r="H234" i="98"/>
  <c r="H233" i="98"/>
  <c r="H232" i="98"/>
  <c r="H231" i="98"/>
  <c r="H230" i="98"/>
  <c r="H229" i="98"/>
  <c r="H228" i="98"/>
  <c r="H227" i="98"/>
  <c r="H226" i="98"/>
  <c r="H225" i="98"/>
  <c r="H224" i="98"/>
  <c r="H223" i="98"/>
  <c r="H222" i="98"/>
  <c r="H221" i="98"/>
  <c r="H220" i="98"/>
  <c r="H219" i="98"/>
  <c r="H218" i="98"/>
  <c r="H217" i="98"/>
  <c r="H216" i="98"/>
  <c r="H215" i="98"/>
  <c r="H214" i="98"/>
  <c r="H213" i="98"/>
  <c r="H212" i="98"/>
  <c r="H211" i="98"/>
  <c r="H210" i="98"/>
  <c r="H209" i="98"/>
  <c r="H208" i="98"/>
  <c r="H207" i="98"/>
  <c r="H206" i="98"/>
  <c r="H205" i="98"/>
  <c r="H204" i="98"/>
  <c r="H203" i="98"/>
  <c r="H202" i="98"/>
  <c r="H201" i="98"/>
  <c r="H200" i="98"/>
  <c r="H199" i="98"/>
  <c r="H198" i="98"/>
  <c r="H197" i="98"/>
  <c r="H196" i="98"/>
  <c r="H195" i="98"/>
  <c r="H194" i="98"/>
  <c r="H193" i="98"/>
  <c r="H192" i="98"/>
  <c r="H191" i="98"/>
  <c r="H190" i="98"/>
  <c r="H189" i="98"/>
  <c r="H188" i="98"/>
  <c r="H187" i="98"/>
  <c r="H186" i="98"/>
  <c r="H185" i="98"/>
  <c r="H184" i="98"/>
  <c r="H183" i="98"/>
  <c r="H182" i="98"/>
  <c r="H181" i="98"/>
  <c r="H180" i="98"/>
  <c r="H179" i="98"/>
  <c r="H178" i="98"/>
  <c r="H177" i="98"/>
  <c r="H176" i="98"/>
  <c r="H175" i="98"/>
  <c r="H174" i="98"/>
  <c r="H173" i="98"/>
  <c r="H172" i="98"/>
  <c r="H171" i="98"/>
  <c r="H170" i="98"/>
  <c r="H169" i="98"/>
  <c r="H168" i="98"/>
  <c r="H167" i="98"/>
  <c r="H166" i="98"/>
  <c r="H165" i="98"/>
  <c r="H164" i="98"/>
  <c r="H163" i="98"/>
  <c r="H162" i="98"/>
  <c r="H161" i="98"/>
  <c r="H160" i="98"/>
  <c r="H159" i="98"/>
  <c r="H158" i="98"/>
  <c r="H157" i="98"/>
  <c r="H156" i="98"/>
  <c r="H155" i="98"/>
  <c r="H154" i="98"/>
  <c r="H153" i="98"/>
  <c r="H152" i="98"/>
  <c r="H151" i="98"/>
  <c r="H150" i="98"/>
  <c r="H149" i="98"/>
  <c r="H148" i="98"/>
  <c r="H147" i="98"/>
  <c r="H146" i="98"/>
  <c r="H145" i="98"/>
  <c r="H144" i="98"/>
  <c r="H143" i="98"/>
  <c r="H142" i="98"/>
  <c r="H141" i="98"/>
  <c r="H140" i="98"/>
  <c r="H139" i="98"/>
  <c r="H138" i="98"/>
  <c r="H137" i="98"/>
  <c r="H136" i="98"/>
  <c r="H135" i="98"/>
  <c r="H134" i="98"/>
  <c r="H133" i="98"/>
  <c r="H132" i="98"/>
  <c r="H131" i="98"/>
  <c r="H130" i="98"/>
  <c r="H129" i="98"/>
  <c r="H128" i="98"/>
  <c r="H127" i="98"/>
  <c r="H126" i="98"/>
  <c r="H125" i="98"/>
  <c r="H124" i="98"/>
  <c r="H123" i="98"/>
  <c r="H122" i="98"/>
  <c r="H121" i="98"/>
  <c r="H120" i="98"/>
  <c r="H119" i="98"/>
  <c r="H118" i="98"/>
  <c r="H117" i="98"/>
  <c r="H116" i="98"/>
  <c r="H115" i="98"/>
  <c r="H114" i="98"/>
  <c r="H113" i="98"/>
  <c r="H112" i="98"/>
  <c r="H111" i="98"/>
  <c r="H110" i="98"/>
  <c r="H109" i="98"/>
  <c r="H108" i="98"/>
  <c r="H107" i="98"/>
  <c r="H106" i="98"/>
  <c r="H105" i="98"/>
  <c r="H104" i="98"/>
  <c r="H103" i="98"/>
  <c r="H102" i="98"/>
  <c r="H101" i="98"/>
  <c r="H100" i="98"/>
  <c r="H99" i="98"/>
  <c r="H98" i="98"/>
  <c r="H97" i="98"/>
  <c r="H96" i="98"/>
  <c r="H95" i="98"/>
  <c r="H94" i="98"/>
  <c r="H93" i="98"/>
  <c r="H92" i="98"/>
  <c r="H91" i="98"/>
  <c r="H90" i="98"/>
  <c r="H89" i="98"/>
  <c r="H88" i="98"/>
  <c r="H87" i="98"/>
  <c r="H86" i="98"/>
  <c r="H85" i="98"/>
  <c r="H84" i="98"/>
  <c r="H83" i="98"/>
  <c r="H82" i="98"/>
  <c r="H81" i="98"/>
  <c r="H80" i="98"/>
  <c r="H79" i="98"/>
  <c r="H78" i="98"/>
  <c r="H77" i="98"/>
  <c r="H76" i="98"/>
  <c r="H75" i="98"/>
  <c r="H74" i="98"/>
  <c r="H73" i="98"/>
  <c r="H72" i="98"/>
  <c r="H71" i="98"/>
  <c r="H70" i="98"/>
  <c r="H69" i="98"/>
  <c r="H68" i="98"/>
  <c r="H67" i="98"/>
  <c r="H66" i="98"/>
  <c r="H65" i="98"/>
  <c r="H64" i="98"/>
  <c r="H63" i="98"/>
  <c r="H62" i="98"/>
  <c r="H61" i="98"/>
  <c r="H60" i="98"/>
  <c r="H59" i="98"/>
  <c r="H58" i="98"/>
  <c r="H57" i="98"/>
  <c r="H56" i="98"/>
  <c r="H55" i="98"/>
  <c r="H54" i="98"/>
  <c r="H53" i="98"/>
  <c r="H52" i="98"/>
  <c r="H51" i="98"/>
  <c r="H50" i="98"/>
  <c r="H49" i="98"/>
  <c r="H48" i="98"/>
  <c r="H47" i="98"/>
  <c r="H46" i="98"/>
  <c r="H45" i="98"/>
  <c r="H44" i="98"/>
  <c r="H43" i="98"/>
  <c r="H42" i="98"/>
  <c r="H41" i="98"/>
  <c r="H40" i="98"/>
  <c r="H39" i="98"/>
  <c r="H38" i="98"/>
  <c r="H37" i="98"/>
  <c r="H36" i="98"/>
  <c r="H35" i="98"/>
  <c r="H34" i="98"/>
  <c r="H16" i="98"/>
  <c r="H15" i="98"/>
  <c r="H14" i="98"/>
  <c r="H13" i="98"/>
  <c r="H12" i="98"/>
  <c r="H11" i="98"/>
  <c r="H10" i="98"/>
  <c r="H9" i="98"/>
  <c r="H8" i="98"/>
  <c r="H7" i="98"/>
  <c r="H6" i="98"/>
  <c r="H5" i="98"/>
  <c r="H4" i="98"/>
  <c r="H3" i="98"/>
  <c r="H2" i="98"/>
  <c r="H158" i="96"/>
  <c r="H157" i="96"/>
  <c r="H156" i="96"/>
  <c r="H155" i="96"/>
  <c r="H154" i="96"/>
  <c r="H153" i="96"/>
  <c r="H152" i="96"/>
  <c r="H151" i="96"/>
  <c r="H150" i="96"/>
  <c r="H149" i="96"/>
  <c r="H148" i="96"/>
  <c r="H147" i="96"/>
  <c r="H146" i="96"/>
  <c r="H145" i="96"/>
  <c r="H144" i="96"/>
  <c r="H143" i="96"/>
  <c r="H142" i="96"/>
  <c r="H141" i="96"/>
  <c r="H140" i="96"/>
  <c r="H139" i="96"/>
  <c r="H138" i="96"/>
  <c r="H137" i="96"/>
  <c r="H136" i="96"/>
  <c r="H135" i="96"/>
  <c r="H134" i="96"/>
  <c r="H133" i="96"/>
  <c r="H132" i="96"/>
  <c r="H131" i="96"/>
  <c r="H130" i="96"/>
  <c r="H129" i="96"/>
  <c r="H128" i="96"/>
  <c r="H127" i="96"/>
  <c r="H126" i="96"/>
  <c r="H125" i="96"/>
  <c r="H124" i="96"/>
  <c r="H123" i="96"/>
  <c r="H122" i="96"/>
  <c r="H121" i="96"/>
  <c r="H120" i="96"/>
  <c r="H119" i="96"/>
  <c r="H118" i="96"/>
  <c r="H117" i="96"/>
  <c r="H116" i="96"/>
  <c r="H115" i="96"/>
  <c r="H114" i="96"/>
  <c r="H113" i="96"/>
  <c r="H112" i="96"/>
  <c r="H111" i="96"/>
  <c r="H110" i="96"/>
  <c r="H109" i="96"/>
  <c r="H108" i="96"/>
  <c r="H107" i="96"/>
  <c r="H106" i="96"/>
  <c r="H105" i="96"/>
  <c r="H104" i="96"/>
  <c r="H103" i="96"/>
  <c r="H102" i="96"/>
  <c r="H101" i="96"/>
  <c r="H100" i="96"/>
  <c r="H99" i="96"/>
  <c r="H98" i="96"/>
  <c r="H97" i="96"/>
  <c r="H96" i="96"/>
  <c r="H95" i="96"/>
  <c r="H94" i="96"/>
  <c r="H93" i="96"/>
  <c r="H92" i="96"/>
  <c r="H91" i="96"/>
  <c r="H90" i="96"/>
  <c r="H89" i="96"/>
  <c r="H88" i="96"/>
  <c r="H87" i="96"/>
  <c r="H86" i="96"/>
  <c r="H85" i="96"/>
  <c r="H84" i="96"/>
  <c r="H83" i="96"/>
  <c r="H82" i="96"/>
  <c r="H81" i="96"/>
  <c r="H80" i="96"/>
  <c r="H79" i="96"/>
  <c r="H78" i="96"/>
  <c r="H77" i="96"/>
  <c r="H76" i="96"/>
  <c r="H75" i="96"/>
  <c r="H74" i="96"/>
  <c r="H73" i="96"/>
  <c r="H72" i="96"/>
  <c r="H71" i="96"/>
  <c r="H70" i="96"/>
  <c r="H69" i="96"/>
  <c r="H68" i="96"/>
  <c r="H67" i="96"/>
  <c r="H66" i="96"/>
  <c r="H65" i="96"/>
  <c r="H64" i="96"/>
  <c r="H63" i="96"/>
  <c r="H62" i="96"/>
  <c r="H61" i="96"/>
  <c r="H60" i="96"/>
  <c r="H59" i="96"/>
  <c r="H58" i="96"/>
  <c r="H57" i="96"/>
  <c r="H56" i="96"/>
  <c r="H55" i="96"/>
  <c r="H54" i="96"/>
  <c r="H53" i="96"/>
  <c r="H52" i="96"/>
  <c r="H51" i="96"/>
  <c r="H50" i="96"/>
  <c r="H49" i="96"/>
  <c r="H48" i="96"/>
  <c r="H47" i="96"/>
  <c r="H46" i="96"/>
  <c r="H45" i="96"/>
  <c r="H44" i="96"/>
  <c r="H43" i="96"/>
  <c r="H42" i="96"/>
  <c r="H41" i="96"/>
  <c r="H40" i="96"/>
  <c r="H39" i="96"/>
  <c r="H38" i="96"/>
  <c r="H37" i="96"/>
  <c r="H36" i="96"/>
  <c r="H35" i="96"/>
  <c r="H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H21" i="96"/>
  <c r="H20" i="96"/>
  <c r="H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H6" i="96"/>
  <c r="H5" i="96"/>
  <c r="H4" i="96"/>
  <c r="H3" i="96"/>
  <c r="H2" i="96"/>
  <c r="C42" i="82"/>
  <c r="H42" i="82" s="1"/>
  <c r="H26" i="82"/>
  <c r="H22" i="82"/>
  <c r="H100" i="90"/>
  <c r="H99" i="90"/>
  <c r="H98" i="90"/>
  <c r="H97" i="90"/>
  <c r="H96" i="90"/>
  <c r="H88" i="90"/>
  <c r="H87" i="90"/>
  <c r="H83" i="90"/>
  <c r="H82" i="90"/>
  <c r="H81" i="90"/>
  <c r="H80" i="90"/>
  <c r="H79" i="90"/>
  <c r="H78" i="90"/>
  <c r="H77" i="90"/>
  <c r="H76" i="90"/>
  <c r="H75" i="90"/>
  <c r="H74" i="90"/>
  <c r="H73" i="90"/>
  <c r="H72" i="90"/>
  <c r="H71" i="90"/>
  <c r="H70" i="90"/>
  <c r="H69" i="90"/>
  <c r="H68" i="90"/>
  <c r="H67" i="90"/>
  <c r="H66" i="90"/>
  <c r="H65" i="90"/>
  <c r="H64" i="90"/>
  <c r="H63" i="90"/>
  <c r="H62" i="90"/>
  <c r="H61" i="90"/>
  <c r="H60" i="90"/>
  <c r="H59" i="90"/>
  <c r="H58" i="90"/>
  <c r="H57" i="90"/>
  <c r="H56" i="90"/>
  <c r="H55" i="90"/>
  <c r="H54" i="90"/>
  <c r="H53" i="90"/>
  <c r="H52" i="90"/>
  <c r="H51" i="90"/>
  <c r="H50" i="90"/>
  <c r="H49" i="90"/>
  <c r="H48" i="90"/>
  <c r="H47" i="90"/>
  <c r="H46" i="90"/>
  <c r="C45" i="90"/>
  <c r="H45" i="90" s="1"/>
  <c r="C44" i="90"/>
  <c r="H44" i="90" s="1"/>
  <c r="C43" i="90"/>
  <c r="H43" i="90" s="1"/>
  <c r="C42" i="90"/>
  <c r="H42" i="90" s="1"/>
  <c r="C41" i="90"/>
  <c r="H41" i="90" s="1"/>
  <c r="C40" i="90"/>
  <c r="H40" i="90" s="1"/>
  <c r="C39" i="90"/>
  <c r="H39" i="90" s="1"/>
  <c r="C38" i="90"/>
  <c r="H38" i="90" s="1"/>
  <c r="C37" i="90"/>
  <c r="H37" i="90" s="1"/>
  <c r="C36" i="90"/>
  <c r="H36" i="90" s="1"/>
  <c r="C35" i="90"/>
  <c r="H35" i="90" s="1"/>
  <c r="C34" i="90"/>
  <c r="H34" i="90" s="1"/>
  <c r="H33" i="90"/>
  <c r="H32" i="90"/>
  <c r="H31" i="90"/>
  <c r="H30" i="90"/>
  <c r="H29" i="90"/>
  <c r="H28" i="90"/>
  <c r="H27" i="90"/>
  <c r="H26" i="90"/>
  <c r="H25" i="90"/>
  <c r="H24" i="90"/>
  <c r="H23" i="90"/>
  <c r="H22" i="90"/>
  <c r="C21" i="90"/>
  <c r="H21" i="90" s="1"/>
  <c r="C20" i="90"/>
  <c r="H20" i="90" s="1"/>
  <c r="C19" i="90"/>
  <c r="H19" i="90" s="1"/>
  <c r="C18" i="90"/>
  <c r="H18" i="90" s="1"/>
  <c r="C17" i="90"/>
  <c r="H17" i="90" s="1"/>
  <c r="C16" i="90"/>
  <c r="H16" i="90" s="1"/>
  <c r="C15" i="90"/>
  <c r="H15" i="90" s="1"/>
  <c r="C14" i="90"/>
  <c r="H14" i="90" s="1"/>
  <c r="C13" i="90"/>
  <c r="H13" i="90" s="1"/>
  <c r="C12" i="90"/>
  <c r="H12" i="90" s="1"/>
  <c r="C11" i="90"/>
  <c r="H11" i="90" s="1"/>
  <c r="C10" i="90"/>
  <c r="H10" i="90" s="1"/>
  <c r="H9" i="90"/>
  <c r="H8" i="90"/>
  <c r="H7" i="90"/>
  <c r="H6" i="90"/>
  <c r="H5" i="90"/>
  <c r="H4" i="90"/>
  <c r="H3" i="90"/>
  <c r="H2" i="90"/>
  <c r="H100" i="89"/>
  <c r="H99" i="89"/>
  <c r="H98" i="89"/>
  <c r="H97" i="89"/>
  <c r="H96" i="89"/>
  <c r="H95" i="89"/>
  <c r="H83" i="89"/>
  <c r="H82" i="89"/>
  <c r="H81" i="89"/>
  <c r="H80" i="89"/>
  <c r="H79" i="89"/>
  <c r="H78" i="89"/>
  <c r="H77" i="89"/>
  <c r="H76" i="89"/>
  <c r="H75" i="89"/>
  <c r="H74" i="89"/>
  <c r="H73" i="89"/>
  <c r="H72" i="89"/>
  <c r="H71" i="89"/>
  <c r="H70" i="89"/>
  <c r="H69" i="89"/>
  <c r="H68" i="89"/>
  <c r="H67" i="89"/>
  <c r="H66" i="89"/>
  <c r="H65" i="89"/>
  <c r="H64" i="89"/>
  <c r="H63" i="89"/>
  <c r="H62" i="89"/>
  <c r="H61" i="89"/>
  <c r="H60" i="89"/>
  <c r="H59" i="89"/>
  <c r="H58" i="89"/>
  <c r="H57" i="89"/>
  <c r="H56" i="89"/>
  <c r="H55" i="89"/>
  <c r="H54" i="89"/>
  <c r="H53" i="89"/>
  <c r="H52" i="89"/>
  <c r="H51" i="89"/>
  <c r="H50" i="89"/>
  <c r="H49" i="89"/>
  <c r="H48" i="89"/>
  <c r="H47" i="89"/>
  <c r="H46" i="89"/>
  <c r="C45" i="89"/>
  <c r="H45" i="89" s="1"/>
  <c r="C44" i="89"/>
  <c r="H44" i="89" s="1"/>
  <c r="C43" i="89"/>
  <c r="H43" i="89" s="1"/>
  <c r="C42" i="89"/>
  <c r="H42" i="89" s="1"/>
  <c r="C41" i="89"/>
  <c r="H41" i="89" s="1"/>
  <c r="C40" i="89"/>
  <c r="H40" i="89" s="1"/>
  <c r="C39" i="89"/>
  <c r="H39" i="89" s="1"/>
  <c r="C38" i="89"/>
  <c r="H38" i="89" s="1"/>
  <c r="C37" i="89"/>
  <c r="H37" i="89" s="1"/>
  <c r="C36" i="89"/>
  <c r="H36" i="89" s="1"/>
  <c r="C35" i="89"/>
  <c r="H35" i="89" s="1"/>
  <c r="C34" i="89"/>
  <c r="H34" i="89" s="1"/>
  <c r="H33" i="89"/>
  <c r="H32" i="89"/>
  <c r="H31" i="89"/>
  <c r="H30" i="89"/>
  <c r="H29" i="89"/>
  <c r="H28" i="89"/>
  <c r="H27" i="89"/>
  <c r="H26" i="89"/>
  <c r="H25" i="89"/>
  <c r="H24" i="89"/>
  <c r="H23" i="89"/>
  <c r="H22" i="89"/>
  <c r="C21" i="89"/>
  <c r="H21" i="89" s="1"/>
  <c r="C20" i="89"/>
  <c r="H20" i="89" s="1"/>
  <c r="C19" i="89"/>
  <c r="H19" i="89" s="1"/>
  <c r="C18" i="89"/>
  <c r="H18" i="89" s="1"/>
  <c r="C17" i="89"/>
  <c r="H17" i="89" s="1"/>
  <c r="C16" i="89"/>
  <c r="H16" i="89" s="1"/>
  <c r="C15" i="89"/>
  <c r="H15" i="89" s="1"/>
  <c r="C14" i="89"/>
  <c r="H14" i="89" s="1"/>
  <c r="C13" i="89"/>
  <c r="H13" i="89" s="1"/>
  <c r="C12" i="89"/>
  <c r="H12" i="89" s="1"/>
  <c r="C11" i="89"/>
  <c r="H11" i="89" s="1"/>
  <c r="C10" i="89"/>
  <c r="H10" i="89" s="1"/>
  <c r="H9" i="89"/>
  <c r="H8" i="89"/>
  <c r="H7" i="89"/>
  <c r="H6" i="89"/>
  <c r="H5" i="89"/>
  <c r="H4" i="89"/>
  <c r="H3" i="89"/>
  <c r="H2" i="89"/>
  <c r="H100" i="84"/>
  <c r="H99" i="84"/>
  <c r="H98" i="84"/>
  <c r="H97" i="84"/>
  <c r="H96" i="84"/>
  <c r="H91" i="84"/>
  <c r="H88" i="84"/>
  <c r="H83" i="84"/>
  <c r="H82" i="84"/>
  <c r="H81" i="84"/>
  <c r="H80" i="84"/>
  <c r="H79" i="84"/>
  <c r="H78" i="84"/>
  <c r="H77" i="84"/>
  <c r="H76" i="84"/>
  <c r="H75" i="84"/>
  <c r="H74" i="84"/>
  <c r="H73" i="84"/>
  <c r="H72" i="84"/>
  <c r="H71" i="84"/>
  <c r="H70" i="84"/>
  <c r="H69" i="84"/>
  <c r="H68" i="84"/>
  <c r="H67" i="84"/>
  <c r="H66" i="84"/>
  <c r="H65" i="84"/>
  <c r="H64" i="84"/>
  <c r="H63" i="84"/>
  <c r="H62" i="84"/>
  <c r="H61" i="84"/>
  <c r="H60" i="84"/>
  <c r="H59" i="84"/>
  <c r="H58" i="84"/>
  <c r="H57" i="84"/>
  <c r="H56" i="84"/>
  <c r="H55" i="84"/>
  <c r="H54" i="84"/>
  <c r="H53" i="84"/>
  <c r="H52" i="84"/>
  <c r="H51" i="84"/>
  <c r="H50" i="84"/>
  <c r="H49" i="84"/>
  <c r="H48" i="84"/>
  <c r="H47" i="84"/>
  <c r="H46" i="84"/>
  <c r="C45" i="84"/>
  <c r="H45" i="84" s="1"/>
  <c r="C44" i="84"/>
  <c r="H44" i="84" s="1"/>
  <c r="C43" i="84"/>
  <c r="H43" i="84" s="1"/>
  <c r="C42" i="84"/>
  <c r="H42" i="84" s="1"/>
  <c r="H41" i="84"/>
  <c r="C40" i="84"/>
  <c r="H40" i="84" s="1"/>
  <c r="C39" i="84"/>
  <c r="H39" i="84" s="1"/>
  <c r="C38" i="84"/>
  <c r="H38" i="84" s="1"/>
  <c r="C37" i="84"/>
  <c r="H37" i="84" s="1"/>
  <c r="C36" i="84"/>
  <c r="H36" i="84" s="1"/>
  <c r="C35" i="84"/>
  <c r="H35" i="84" s="1"/>
  <c r="C34" i="84"/>
  <c r="H34" i="84" s="1"/>
  <c r="H33" i="84"/>
  <c r="H32" i="84"/>
  <c r="H31" i="84"/>
  <c r="H30" i="84"/>
  <c r="H29" i="84"/>
  <c r="H28" i="84"/>
  <c r="H27" i="84"/>
  <c r="H26" i="84"/>
  <c r="H25" i="84"/>
  <c r="H24" i="84"/>
  <c r="H23" i="84"/>
  <c r="H22" i="84"/>
  <c r="C21" i="84"/>
  <c r="H21" i="84" s="1"/>
  <c r="C20" i="84"/>
  <c r="H20" i="84" s="1"/>
  <c r="C19" i="84"/>
  <c r="H19" i="84" s="1"/>
  <c r="C18" i="84"/>
  <c r="H18" i="84" s="1"/>
  <c r="C17" i="84"/>
  <c r="H17" i="84" s="1"/>
  <c r="C16" i="84"/>
  <c r="H16" i="84" s="1"/>
  <c r="C15" i="84"/>
  <c r="H15" i="84" s="1"/>
  <c r="C14" i="84"/>
  <c r="H14" i="84" s="1"/>
  <c r="C13" i="84"/>
  <c r="H13" i="84" s="1"/>
  <c r="C12" i="84"/>
  <c r="H12" i="84" s="1"/>
  <c r="C11" i="84"/>
  <c r="H11" i="84" s="1"/>
  <c r="C10" i="84"/>
  <c r="H10" i="84" s="1"/>
  <c r="H9" i="84"/>
  <c r="H8" i="84"/>
  <c r="H7" i="84"/>
  <c r="H6" i="84"/>
  <c r="H5" i="84"/>
  <c r="H4" i="84"/>
  <c r="H3" i="84"/>
  <c r="H2" i="84"/>
  <c r="H100" i="83"/>
  <c r="H99" i="83"/>
  <c r="H98" i="83"/>
  <c r="H97" i="83"/>
  <c r="H96" i="83"/>
  <c r="H95" i="83"/>
  <c r="H94" i="83"/>
  <c r="H83" i="83"/>
  <c r="H82" i="83"/>
  <c r="H81" i="83"/>
  <c r="H80" i="83"/>
  <c r="H79" i="83"/>
  <c r="H78" i="83"/>
  <c r="H77" i="83"/>
  <c r="H76" i="83"/>
  <c r="H75" i="83"/>
  <c r="H74" i="83"/>
  <c r="H73" i="83"/>
  <c r="H72" i="83"/>
  <c r="H71" i="83"/>
  <c r="H70" i="83"/>
  <c r="H69" i="83"/>
  <c r="H68" i="83"/>
  <c r="H67" i="83"/>
  <c r="H66" i="83"/>
  <c r="H65" i="83"/>
  <c r="H64" i="83"/>
  <c r="H63" i="83"/>
  <c r="H62" i="83"/>
  <c r="H61" i="83"/>
  <c r="H60" i="83"/>
  <c r="H59" i="83"/>
  <c r="H58" i="83"/>
  <c r="H57" i="83"/>
  <c r="H56" i="83"/>
  <c r="H55" i="83"/>
  <c r="H54" i="83"/>
  <c r="H53" i="83"/>
  <c r="H52" i="83"/>
  <c r="H51" i="83"/>
  <c r="H50" i="83"/>
  <c r="H49" i="83"/>
  <c r="H48" i="83"/>
  <c r="H47" i="83"/>
  <c r="H46" i="83"/>
  <c r="C45" i="83"/>
  <c r="H45" i="83" s="1"/>
  <c r="C44" i="83"/>
  <c r="H44" i="83" s="1"/>
  <c r="C43" i="83"/>
  <c r="H43" i="83" s="1"/>
  <c r="C42" i="83"/>
  <c r="H42" i="83" s="1"/>
  <c r="C41" i="83"/>
  <c r="H41" i="83" s="1"/>
  <c r="C40" i="83"/>
  <c r="H40" i="83" s="1"/>
  <c r="C39" i="83"/>
  <c r="H39" i="83" s="1"/>
  <c r="C38" i="83"/>
  <c r="H38" i="83" s="1"/>
  <c r="C37" i="83"/>
  <c r="H37" i="83" s="1"/>
  <c r="C36" i="83"/>
  <c r="H36" i="83" s="1"/>
  <c r="C35" i="83"/>
  <c r="H35" i="83" s="1"/>
  <c r="C34" i="83"/>
  <c r="H34" i="83" s="1"/>
  <c r="H33" i="83"/>
  <c r="H32" i="83"/>
  <c r="H31" i="83"/>
  <c r="H30" i="83"/>
  <c r="H29" i="83"/>
  <c r="H28" i="83"/>
  <c r="H27" i="83"/>
  <c r="H26" i="83"/>
  <c r="H25" i="83"/>
  <c r="H24" i="83"/>
  <c r="H23" i="83"/>
  <c r="H22" i="83"/>
  <c r="C21" i="83"/>
  <c r="H21" i="83" s="1"/>
  <c r="C20" i="83"/>
  <c r="H20" i="83" s="1"/>
  <c r="C19" i="83"/>
  <c r="H19" i="83" s="1"/>
  <c r="C18" i="83"/>
  <c r="H18" i="83" s="1"/>
  <c r="C17" i="83"/>
  <c r="H17" i="83" s="1"/>
  <c r="C16" i="83"/>
  <c r="H16" i="83" s="1"/>
  <c r="C15" i="83"/>
  <c r="H15" i="83" s="1"/>
  <c r="C14" i="83"/>
  <c r="H14" i="83" s="1"/>
  <c r="C13" i="83"/>
  <c r="H13" i="83" s="1"/>
  <c r="C12" i="83"/>
  <c r="H12" i="83" s="1"/>
  <c r="C11" i="83"/>
  <c r="H11" i="83" s="1"/>
  <c r="C10" i="83"/>
  <c r="H10" i="83" s="1"/>
  <c r="H9" i="83"/>
  <c r="H8" i="83"/>
  <c r="H7" i="83"/>
  <c r="H6" i="83"/>
  <c r="H5" i="83"/>
  <c r="H4" i="83"/>
  <c r="H3" i="83"/>
  <c r="H2" i="83"/>
  <c r="H100" i="82"/>
  <c r="H99" i="82"/>
  <c r="H98" i="82"/>
  <c r="H97" i="82"/>
  <c r="H96" i="82"/>
  <c r="H95" i="82"/>
  <c r="H91" i="82"/>
  <c r="H83" i="82"/>
  <c r="H82" i="82"/>
  <c r="H81" i="82"/>
  <c r="H80" i="82"/>
  <c r="H79" i="82"/>
  <c r="H78" i="82"/>
  <c r="H77" i="82"/>
  <c r="H76" i="82"/>
  <c r="H75" i="82"/>
  <c r="H74" i="82"/>
  <c r="H73" i="82"/>
  <c r="H72" i="82"/>
  <c r="H71" i="82"/>
  <c r="H70" i="82"/>
  <c r="H69" i="82"/>
  <c r="H68" i="82"/>
  <c r="H67" i="82"/>
  <c r="H66" i="82"/>
  <c r="H65" i="82"/>
  <c r="H64" i="82"/>
  <c r="H63" i="82"/>
  <c r="H62" i="82"/>
  <c r="H61" i="82"/>
  <c r="H60" i="82"/>
  <c r="H59" i="82"/>
  <c r="H58" i="82"/>
  <c r="H57" i="82"/>
  <c r="H56" i="82"/>
  <c r="H55" i="82"/>
  <c r="H54" i="82"/>
  <c r="H53" i="82"/>
  <c r="H52" i="82"/>
  <c r="H51" i="82"/>
  <c r="H50" i="82"/>
  <c r="H49" i="82"/>
  <c r="H48" i="82"/>
  <c r="H47" i="82"/>
  <c r="H46" i="82"/>
  <c r="C45" i="82"/>
  <c r="H45" i="82" s="1"/>
  <c r="C43" i="82"/>
  <c r="H43" i="82" s="1"/>
  <c r="C41" i="82"/>
  <c r="H41" i="82" s="1"/>
  <c r="C39" i="82"/>
  <c r="H39" i="82" s="1"/>
  <c r="C37" i="82"/>
  <c r="H37" i="82" s="1"/>
  <c r="C35" i="82"/>
  <c r="H35" i="82" s="1"/>
  <c r="H33" i="82"/>
  <c r="H31" i="82"/>
  <c r="H29" i="82"/>
  <c r="H27" i="82"/>
  <c r="H25" i="82"/>
  <c r="H23" i="82"/>
  <c r="C21" i="82"/>
  <c r="H21" i="82" s="1"/>
  <c r="C19" i="82"/>
  <c r="H19" i="82" s="1"/>
  <c r="C17" i="82"/>
  <c r="H17" i="82" s="1"/>
  <c r="C15" i="82"/>
  <c r="H15" i="82" s="1"/>
  <c r="C13" i="82"/>
  <c r="H13" i="82" s="1"/>
  <c r="C11" i="82"/>
  <c r="H11" i="82" s="1"/>
  <c r="H9" i="82"/>
  <c r="H8" i="82"/>
  <c r="H7" i="82"/>
  <c r="H6" i="82"/>
  <c r="H5" i="82"/>
  <c r="H4" i="82"/>
  <c r="H3" i="82"/>
  <c r="H2" i="82"/>
  <c r="H100" i="81"/>
  <c r="H99" i="81"/>
  <c r="H98" i="81"/>
  <c r="H97" i="81"/>
  <c r="H96" i="81"/>
  <c r="H95" i="81"/>
  <c r="H92" i="81"/>
  <c r="H87" i="81"/>
  <c r="H84" i="81"/>
  <c r="H83" i="81"/>
  <c r="H82" i="81"/>
  <c r="H81" i="81"/>
  <c r="H80" i="81"/>
  <c r="H79" i="81"/>
  <c r="H78" i="81"/>
  <c r="H77" i="81"/>
  <c r="H76" i="81"/>
  <c r="H75" i="81"/>
  <c r="H74" i="81"/>
  <c r="H73" i="81"/>
  <c r="H72" i="81"/>
  <c r="H71" i="81"/>
  <c r="H70" i="81"/>
  <c r="H69" i="81"/>
  <c r="H68" i="81"/>
  <c r="H67" i="81"/>
  <c r="H66" i="81"/>
  <c r="H65" i="81"/>
  <c r="H64" i="81"/>
  <c r="H63" i="81"/>
  <c r="H62" i="81"/>
  <c r="H61" i="81"/>
  <c r="H60" i="81"/>
  <c r="H59" i="81"/>
  <c r="H58" i="81"/>
  <c r="H57" i="81"/>
  <c r="H56" i="81"/>
  <c r="H55" i="81"/>
  <c r="H54" i="81"/>
  <c r="H53" i="81"/>
  <c r="H52" i="81"/>
  <c r="H51" i="81"/>
  <c r="H50" i="81"/>
  <c r="H49" i="81"/>
  <c r="H48" i="81"/>
  <c r="H47" i="81"/>
  <c r="H46" i="81"/>
  <c r="C45" i="81"/>
  <c r="H45" i="81" s="1"/>
  <c r="C44" i="81"/>
  <c r="H44" i="81" s="1"/>
  <c r="C43" i="81"/>
  <c r="H43" i="81" s="1"/>
  <c r="C42" i="81"/>
  <c r="H42" i="81" s="1"/>
  <c r="C41" i="81"/>
  <c r="H41" i="81" s="1"/>
  <c r="C40" i="81"/>
  <c r="H40" i="81" s="1"/>
  <c r="C39" i="81"/>
  <c r="H39" i="81" s="1"/>
  <c r="C38" i="81"/>
  <c r="H38" i="81" s="1"/>
  <c r="C37" i="81"/>
  <c r="H37" i="81" s="1"/>
  <c r="C36" i="81"/>
  <c r="H36" i="81" s="1"/>
  <c r="C35" i="81"/>
  <c r="H35" i="81" s="1"/>
  <c r="C34" i="81"/>
  <c r="H34" i="81" s="1"/>
  <c r="H33" i="81"/>
  <c r="H32" i="81"/>
  <c r="H31" i="81"/>
  <c r="H30" i="81"/>
  <c r="H29" i="81"/>
  <c r="H28" i="81"/>
  <c r="H27" i="81"/>
  <c r="H26" i="81"/>
  <c r="H25" i="81"/>
  <c r="H24" i="81"/>
  <c r="H23" i="81"/>
  <c r="H22" i="81"/>
  <c r="C21" i="81"/>
  <c r="H21" i="81" s="1"/>
  <c r="C20" i="81"/>
  <c r="H20" i="81" s="1"/>
  <c r="C19" i="81"/>
  <c r="H19" i="81" s="1"/>
  <c r="C18" i="81"/>
  <c r="H18" i="81" s="1"/>
  <c r="C17" i="81"/>
  <c r="H17" i="81" s="1"/>
  <c r="C16" i="81"/>
  <c r="H16" i="81" s="1"/>
  <c r="C15" i="81"/>
  <c r="H15" i="81" s="1"/>
  <c r="C14" i="81"/>
  <c r="H14" i="81" s="1"/>
  <c r="C13" i="81"/>
  <c r="H13" i="81" s="1"/>
  <c r="C12" i="81"/>
  <c r="H12" i="81" s="1"/>
  <c r="C11" i="81"/>
  <c r="H11" i="81" s="1"/>
  <c r="C10" i="81"/>
  <c r="H10" i="81" s="1"/>
  <c r="H9" i="81"/>
  <c r="H8" i="81"/>
  <c r="H7" i="81"/>
  <c r="H6" i="81"/>
  <c r="H5" i="81"/>
  <c r="H4" i="81"/>
  <c r="H3" i="81"/>
  <c r="H2" i="81"/>
  <c r="H100" i="74"/>
  <c r="H99" i="74"/>
  <c r="H98" i="74"/>
  <c r="H97" i="74"/>
  <c r="H96" i="74"/>
  <c r="H95" i="74"/>
  <c r="H83" i="74"/>
  <c r="H82" i="74"/>
  <c r="H81" i="74"/>
  <c r="H80" i="74"/>
  <c r="H79" i="74"/>
  <c r="H78" i="74"/>
  <c r="H77" i="74"/>
  <c r="H76" i="74"/>
  <c r="H75" i="74"/>
  <c r="H74" i="74"/>
  <c r="H73" i="74"/>
  <c r="H72" i="74"/>
  <c r="H71" i="74"/>
  <c r="H70" i="74"/>
  <c r="H69" i="74"/>
  <c r="H68" i="74"/>
  <c r="H67" i="74"/>
  <c r="H66" i="74"/>
  <c r="H65" i="74"/>
  <c r="H64" i="74"/>
  <c r="H63" i="74"/>
  <c r="H62" i="74"/>
  <c r="H61" i="74"/>
  <c r="H60" i="74"/>
  <c r="H59" i="74"/>
  <c r="H58" i="74"/>
  <c r="H57" i="74"/>
  <c r="H56" i="74"/>
  <c r="H55" i="74"/>
  <c r="H54" i="74"/>
  <c r="H53" i="74"/>
  <c r="H52" i="74"/>
  <c r="H51" i="74"/>
  <c r="H50" i="74"/>
  <c r="H49" i="74"/>
  <c r="H48" i="74"/>
  <c r="H47" i="74"/>
  <c r="H46" i="74"/>
  <c r="C45" i="74"/>
  <c r="H45" i="74" s="1"/>
  <c r="C44" i="74"/>
  <c r="H44" i="74" s="1"/>
  <c r="C43" i="74"/>
  <c r="H43" i="74" s="1"/>
  <c r="C42" i="74"/>
  <c r="H42" i="74" s="1"/>
  <c r="C41" i="74"/>
  <c r="H41" i="74" s="1"/>
  <c r="C40" i="74"/>
  <c r="H40" i="74" s="1"/>
  <c r="C39" i="74"/>
  <c r="H39" i="74" s="1"/>
  <c r="C38" i="74"/>
  <c r="H38" i="74" s="1"/>
  <c r="C37" i="74"/>
  <c r="H37" i="74" s="1"/>
  <c r="C36" i="74"/>
  <c r="H36" i="74" s="1"/>
  <c r="C35" i="74"/>
  <c r="H35" i="74" s="1"/>
  <c r="C34" i="74"/>
  <c r="H34" i="74" s="1"/>
  <c r="H33" i="74"/>
  <c r="H32" i="74"/>
  <c r="H31" i="74"/>
  <c r="H30" i="74"/>
  <c r="H29" i="74"/>
  <c r="H28" i="74"/>
  <c r="H27" i="74"/>
  <c r="H26" i="74"/>
  <c r="H25" i="74"/>
  <c r="H24" i="74"/>
  <c r="H23" i="74"/>
  <c r="H22" i="74"/>
  <c r="C21" i="74"/>
  <c r="H21" i="74" s="1"/>
  <c r="C20" i="74"/>
  <c r="H20" i="74" s="1"/>
  <c r="C19" i="74"/>
  <c r="H19" i="74" s="1"/>
  <c r="C18" i="74"/>
  <c r="H18" i="74" s="1"/>
  <c r="C17" i="74"/>
  <c r="H17" i="74" s="1"/>
  <c r="C16" i="74"/>
  <c r="H16" i="74" s="1"/>
  <c r="C15" i="74"/>
  <c r="H15" i="74" s="1"/>
  <c r="C14" i="74"/>
  <c r="H14" i="74" s="1"/>
  <c r="C13" i="74"/>
  <c r="H13" i="74" s="1"/>
  <c r="C12" i="74"/>
  <c r="H12" i="74" s="1"/>
  <c r="C11" i="74"/>
  <c r="H11" i="74" s="1"/>
  <c r="C10" i="74"/>
  <c r="H10" i="74" s="1"/>
  <c r="H9" i="74"/>
  <c r="H8" i="74"/>
  <c r="H7" i="74"/>
  <c r="H6" i="74"/>
  <c r="H5" i="74"/>
  <c r="H4" i="74"/>
  <c r="H3" i="74"/>
  <c r="H2" i="74"/>
  <c r="H100" i="73"/>
  <c r="H99" i="73"/>
  <c r="H98" i="73"/>
  <c r="H97" i="73"/>
  <c r="H96" i="73"/>
  <c r="H91" i="73"/>
  <c r="H87" i="73"/>
  <c r="H83" i="73"/>
  <c r="H82" i="73"/>
  <c r="H81" i="73"/>
  <c r="H80" i="73"/>
  <c r="H79" i="73"/>
  <c r="H78" i="73"/>
  <c r="H77" i="73"/>
  <c r="H76" i="73"/>
  <c r="H75" i="73"/>
  <c r="H74" i="73"/>
  <c r="H73" i="73"/>
  <c r="H72" i="73"/>
  <c r="H71" i="73"/>
  <c r="H70" i="73"/>
  <c r="H69" i="73"/>
  <c r="H68" i="73"/>
  <c r="H67" i="73"/>
  <c r="H66" i="73"/>
  <c r="H65" i="73"/>
  <c r="H64" i="73"/>
  <c r="H63" i="73"/>
  <c r="H62" i="73"/>
  <c r="H61" i="73"/>
  <c r="H60" i="73"/>
  <c r="H59" i="73"/>
  <c r="H58" i="73"/>
  <c r="H57" i="73"/>
  <c r="H56" i="73"/>
  <c r="H55" i="73"/>
  <c r="H54" i="73"/>
  <c r="H53" i="73"/>
  <c r="H52" i="73"/>
  <c r="H51" i="73"/>
  <c r="H50" i="73"/>
  <c r="H49" i="73"/>
  <c r="H48" i="73"/>
  <c r="H47" i="73"/>
  <c r="H46" i="73"/>
  <c r="C45" i="73"/>
  <c r="H45" i="73" s="1"/>
  <c r="C44" i="73"/>
  <c r="H44" i="73" s="1"/>
  <c r="C43" i="73"/>
  <c r="H43" i="73" s="1"/>
  <c r="C42" i="73"/>
  <c r="H42" i="73" s="1"/>
  <c r="C41" i="73"/>
  <c r="H41" i="73" s="1"/>
  <c r="C40" i="73"/>
  <c r="H40" i="73" s="1"/>
  <c r="C39" i="73"/>
  <c r="H39" i="73" s="1"/>
  <c r="C38" i="73"/>
  <c r="H38" i="73" s="1"/>
  <c r="C37" i="73"/>
  <c r="H37" i="73" s="1"/>
  <c r="C36" i="73"/>
  <c r="H36" i="73" s="1"/>
  <c r="C35" i="73"/>
  <c r="H35" i="73" s="1"/>
  <c r="C34" i="73"/>
  <c r="H34" i="73" s="1"/>
  <c r="H33" i="73"/>
  <c r="H32" i="73"/>
  <c r="H31" i="73"/>
  <c r="H30" i="73"/>
  <c r="H29" i="73"/>
  <c r="H28" i="73"/>
  <c r="H27" i="73"/>
  <c r="H26" i="73"/>
  <c r="H25" i="73"/>
  <c r="H24" i="73"/>
  <c r="H23" i="73"/>
  <c r="H22" i="73"/>
  <c r="C21" i="73"/>
  <c r="H21" i="73" s="1"/>
  <c r="C20" i="73"/>
  <c r="H20" i="73" s="1"/>
  <c r="C19" i="73"/>
  <c r="H19" i="73" s="1"/>
  <c r="C18" i="73"/>
  <c r="H18" i="73" s="1"/>
  <c r="C17" i="73"/>
  <c r="H17" i="73" s="1"/>
  <c r="C16" i="73"/>
  <c r="H16" i="73" s="1"/>
  <c r="C15" i="73"/>
  <c r="H15" i="73" s="1"/>
  <c r="C14" i="73"/>
  <c r="H14" i="73" s="1"/>
  <c r="C13" i="73"/>
  <c r="H13" i="73" s="1"/>
  <c r="C12" i="73"/>
  <c r="H12" i="73" s="1"/>
  <c r="C11" i="73"/>
  <c r="H11" i="73" s="1"/>
  <c r="C10" i="73"/>
  <c r="H10" i="73" s="1"/>
  <c r="H9" i="73"/>
  <c r="H8" i="73"/>
  <c r="H7" i="73"/>
  <c r="H6" i="73"/>
  <c r="H5" i="73"/>
  <c r="H4" i="73"/>
  <c r="H3" i="73"/>
  <c r="H2" i="73"/>
  <c r="H100" i="71"/>
  <c r="H99" i="71"/>
  <c r="H98" i="71"/>
  <c r="H97" i="71"/>
  <c r="H96" i="71"/>
  <c r="H95" i="71"/>
  <c r="H83" i="71"/>
  <c r="H82" i="71"/>
  <c r="H81" i="71"/>
  <c r="H80" i="71"/>
  <c r="H79" i="71"/>
  <c r="H78" i="71"/>
  <c r="H77" i="71"/>
  <c r="H76" i="71"/>
  <c r="H75" i="71"/>
  <c r="H74" i="71"/>
  <c r="H73" i="71"/>
  <c r="H72" i="71"/>
  <c r="H71" i="71"/>
  <c r="H70" i="71"/>
  <c r="H69" i="71"/>
  <c r="H68" i="71"/>
  <c r="H67" i="71"/>
  <c r="H66" i="71"/>
  <c r="H65" i="71"/>
  <c r="H64" i="71"/>
  <c r="H63" i="71"/>
  <c r="H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C45" i="71"/>
  <c r="H45" i="71" s="1"/>
  <c r="C44" i="71"/>
  <c r="H44" i="71" s="1"/>
  <c r="C43" i="71"/>
  <c r="H43" i="71" s="1"/>
  <c r="C42" i="71"/>
  <c r="H42" i="71" s="1"/>
  <c r="C41" i="71"/>
  <c r="H41" i="71" s="1"/>
  <c r="C40" i="71"/>
  <c r="H40" i="71" s="1"/>
  <c r="C39" i="71"/>
  <c r="H39" i="71" s="1"/>
  <c r="C38" i="71"/>
  <c r="H38" i="71" s="1"/>
  <c r="C37" i="71"/>
  <c r="H37" i="71" s="1"/>
  <c r="C36" i="71"/>
  <c r="H36" i="71" s="1"/>
  <c r="C35" i="71"/>
  <c r="H35" i="71" s="1"/>
  <c r="C34" i="71"/>
  <c r="H34" i="71" s="1"/>
  <c r="H33" i="71"/>
  <c r="H32" i="71"/>
  <c r="H31" i="71"/>
  <c r="H30" i="71"/>
  <c r="H29" i="71"/>
  <c r="H28" i="71"/>
  <c r="H27" i="71"/>
  <c r="H26" i="71"/>
  <c r="H25" i="71"/>
  <c r="H24" i="71"/>
  <c r="H23" i="71"/>
  <c r="H22" i="71"/>
  <c r="C21" i="71"/>
  <c r="H21" i="71" s="1"/>
  <c r="C20" i="71"/>
  <c r="H20" i="71" s="1"/>
  <c r="C19" i="71"/>
  <c r="H19" i="71" s="1"/>
  <c r="C18" i="71"/>
  <c r="H18" i="71" s="1"/>
  <c r="C17" i="71"/>
  <c r="H17" i="71" s="1"/>
  <c r="C16" i="71"/>
  <c r="H16" i="71" s="1"/>
  <c r="C15" i="71"/>
  <c r="H15" i="71" s="1"/>
  <c r="C14" i="71"/>
  <c r="H14" i="71" s="1"/>
  <c r="C13" i="71"/>
  <c r="H13" i="71" s="1"/>
  <c r="C12" i="71"/>
  <c r="H12" i="71" s="1"/>
  <c r="C11" i="71"/>
  <c r="H11" i="71" s="1"/>
  <c r="C10" i="71"/>
  <c r="H10" i="71" s="1"/>
  <c r="H9" i="71"/>
  <c r="H8" i="71"/>
  <c r="H7" i="71"/>
  <c r="H6" i="71"/>
  <c r="H5" i="71"/>
  <c r="H4" i="71"/>
  <c r="H3" i="71"/>
  <c r="H2" i="71"/>
  <c r="H100" i="72"/>
  <c r="H99" i="72"/>
  <c r="H98" i="72"/>
  <c r="H97" i="72"/>
  <c r="H96" i="72"/>
  <c r="H91" i="72"/>
  <c r="H87" i="72"/>
  <c r="H83" i="72"/>
  <c r="H82" i="72"/>
  <c r="H81" i="72"/>
  <c r="H80" i="72"/>
  <c r="H79" i="72"/>
  <c r="H78" i="72"/>
  <c r="H77" i="72"/>
  <c r="H76" i="72"/>
  <c r="H75" i="72"/>
  <c r="H74" i="72"/>
  <c r="H73" i="72"/>
  <c r="H72" i="72"/>
  <c r="H71" i="72"/>
  <c r="H70" i="72"/>
  <c r="H69" i="72"/>
  <c r="H68" i="72"/>
  <c r="H67" i="72"/>
  <c r="H66" i="72"/>
  <c r="H65" i="72"/>
  <c r="H64" i="72"/>
  <c r="H63" i="72"/>
  <c r="H62" i="72"/>
  <c r="H61" i="72"/>
  <c r="H60" i="72"/>
  <c r="H59" i="72"/>
  <c r="H58" i="72"/>
  <c r="H57" i="72"/>
  <c r="H56" i="72"/>
  <c r="H55" i="72"/>
  <c r="H54" i="72"/>
  <c r="H53" i="72"/>
  <c r="H52" i="72"/>
  <c r="H51" i="72"/>
  <c r="H50" i="72"/>
  <c r="H49" i="72"/>
  <c r="H48" i="72"/>
  <c r="H47" i="72"/>
  <c r="H46" i="72"/>
  <c r="C45" i="72"/>
  <c r="H45" i="72" s="1"/>
  <c r="C44" i="72"/>
  <c r="H44" i="72" s="1"/>
  <c r="C43" i="72"/>
  <c r="H43" i="72" s="1"/>
  <c r="C42" i="72"/>
  <c r="H42" i="72" s="1"/>
  <c r="C41" i="72"/>
  <c r="H41" i="72" s="1"/>
  <c r="C40" i="72"/>
  <c r="H40" i="72" s="1"/>
  <c r="C39" i="72"/>
  <c r="H39" i="72" s="1"/>
  <c r="C38" i="72"/>
  <c r="H38" i="72" s="1"/>
  <c r="C37" i="72"/>
  <c r="H37" i="72" s="1"/>
  <c r="C36" i="72"/>
  <c r="H36" i="72" s="1"/>
  <c r="C35" i="72"/>
  <c r="H35" i="72" s="1"/>
  <c r="C34" i="72"/>
  <c r="H34" i="72" s="1"/>
  <c r="H33" i="72"/>
  <c r="H32" i="72"/>
  <c r="H31" i="72"/>
  <c r="H30" i="72"/>
  <c r="H29" i="72"/>
  <c r="H28" i="72"/>
  <c r="H27" i="72"/>
  <c r="H26" i="72"/>
  <c r="H25" i="72"/>
  <c r="H24" i="72"/>
  <c r="H23" i="72"/>
  <c r="H22" i="72"/>
  <c r="C21" i="72"/>
  <c r="H21" i="72" s="1"/>
  <c r="C20" i="72"/>
  <c r="H20" i="72" s="1"/>
  <c r="C19" i="72"/>
  <c r="H19" i="72" s="1"/>
  <c r="C18" i="72"/>
  <c r="H18" i="72" s="1"/>
  <c r="C17" i="72"/>
  <c r="H17" i="72" s="1"/>
  <c r="C16" i="72"/>
  <c r="H16" i="72" s="1"/>
  <c r="C15" i="72"/>
  <c r="H15" i="72" s="1"/>
  <c r="C14" i="72"/>
  <c r="H14" i="72" s="1"/>
  <c r="C13" i="72"/>
  <c r="H13" i="72" s="1"/>
  <c r="C12" i="72"/>
  <c r="H12" i="72" s="1"/>
  <c r="C11" i="72"/>
  <c r="H11" i="72" s="1"/>
  <c r="C10" i="72"/>
  <c r="H10" i="72" s="1"/>
  <c r="H9" i="72"/>
  <c r="H8" i="72"/>
  <c r="H7" i="72"/>
  <c r="H6" i="72"/>
  <c r="H5" i="72"/>
  <c r="H4" i="72"/>
  <c r="H3" i="72"/>
  <c r="H2" i="72"/>
  <c r="H100" i="69"/>
  <c r="H99" i="69"/>
  <c r="H98" i="69"/>
  <c r="H97" i="69"/>
  <c r="H96" i="69"/>
  <c r="H95" i="69"/>
  <c r="H87" i="69"/>
  <c r="H83" i="69"/>
  <c r="H82" i="69"/>
  <c r="H81" i="69"/>
  <c r="H80" i="69"/>
  <c r="H79" i="69"/>
  <c r="H78" i="69"/>
  <c r="H77" i="69"/>
  <c r="H76" i="69"/>
  <c r="H75" i="69"/>
  <c r="H74" i="69"/>
  <c r="H73" i="69"/>
  <c r="H72" i="69"/>
  <c r="H71" i="69"/>
  <c r="H70" i="69"/>
  <c r="H69" i="69"/>
  <c r="H68" i="69"/>
  <c r="H67" i="69"/>
  <c r="H66" i="69"/>
  <c r="H65" i="69"/>
  <c r="H64" i="69"/>
  <c r="H63" i="69"/>
  <c r="H62" i="69"/>
  <c r="H61" i="69"/>
  <c r="H60" i="69"/>
  <c r="H59" i="69"/>
  <c r="H58" i="69"/>
  <c r="H57" i="69"/>
  <c r="H56" i="69"/>
  <c r="H55" i="69"/>
  <c r="H54" i="69"/>
  <c r="H53" i="69"/>
  <c r="H52" i="69"/>
  <c r="H51" i="69"/>
  <c r="H50" i="69"/>
  <c r="H49" i="69"/>
  <c r="H48" i="69"/>
  <c r="H47" i="69"/>
  <c r="H46" i="69"/>
  <c r="C45" i="69"/>
  <c r="H45" i="69" s="1"/>
  <c r="C44" i="69"/>
  <c r="H44" i="69" s="1"/>
  <c r="C43" i="69"/>
  <c r="H43" i="69" s="1"/>
  <c r="C42" i="69"/>
  <c r="H42" i="69" s="1"/>
  <c r="C41" i="69"/>
  <c r="H41" i="69" s="1"/>
  <c r="C40" i="69"/>
  <c r="H40" i="69" s="1"/>
  <c r="C39" i="69"/>
  <c r="H39" i="69" s="1"/>
  <c r="C38" i="69"/>
  <c r="H38" i="69" s="1"/>
  <c r="C37" i="69"/>
  <c r="H37" i="69" s="1"/>
  <c r="C36" i="69"/>
  <c r="H36" i="69" s="1"/>
  <c r="C35" i="69"/>
  <c r="H35" i="69" s="1"/>
  <c r="C34" i="69"/>
  <c r="H34" i="69" s="1"/>
  <c r="H33" i="69"/>
  <c r="H32" i="69"/>
  <c r="H31" i="69"/>
  <c r="H30" i="69"/>
  <c r="H29" i="69"/>
  <c r="H28" i="69"/>
  <c r="H27" i="69"/>
  <c r="H26" i="69"/>
  <c r="H25" i="69"/>
  <c r="H24" i="69"/>
  <c r="H23" i="69"/>
  <c r="H22" i="69"/>
  <c r="C21" i="69"/>
  <c r="H21" i="69" s="1"/>
  <c r="C20" i="69"/>
  <c r="H20" i="69" s="1"/>
  <c r="C19" i="69"/>
  <c r="H19" i="69" s="1"/>
  <c r="C18" i="69"/>
  <c r="H18" i="69" s="1"/>
  <c r="C17" i="69"/>
  <c r="H17" i="69" s="1"/>
  <c r="C16" i="69"/>
  <c r="H16" i="69" s="1"/>
  <c r="C15" i="69"/>
  <c r="H15" i="69" s="1"/>
  <c r="C14" i="69"/>
  <c r="H14" i="69" s="1"/>
  <c r="C13" i="69"/>
  <c r="H13" i="69" s="1"/>
  <c r="C12" i="69"/>
  <c r="H12" i="69" s="1"/>
  <c r="C11" i="69"/>
  <c r="H11" i="69" s="1"/>
  <c r="C10" i="69"/>
  <c r="H10" i="69" s="1"/>
  <c r="H9" i="69"/>
  <c r="H8" i="69"/>
  <c r="H7" i="69"/>
  <c r="H6" i="69"/>
  <c r="H5" i="69"/>
  <c r="H4" i="69"/>
  <c r="H3" i="69"/>
  <c r="H2" i="69"/>
  <c r="H100" i="68"/>
  <c r="H99" i="68"/>
  <c r="H98" i="68"/>
  <c r="H97" i="68"/>
  <c r="H96" i="68"/>
  <c r="H95" i="68"/>
  <c r="H87" i="68"/>
  <c r="H84" i="68"/>
  <c r="H83" i="68"/>
  <c r="H82" i="68"/>
  <c r="H81" i="68"/>
  <c r="H80" i="68"/>
  <c r="H79" i="68"/>
  <c r="H78" i="68"/>
  <c r="H77" i="68"/>
  <c r="H76" i="68"/>
  <c r="H75" i="68"/>
  <c r="H74" i="68"/>
  <c r="H73" i="68"/>
  <c r="H72" i="68"/>
  <c r="H71" i="68"/>
  <c r="H70" i="68"/>
  <c r="H69" i="68"/>
  <c r="H68" i="68"/>
  <c r="H67" i="68"/>
  <c r="H66" i="68"/>
  <c r="H65" i="68"/>
  <c r="H64" i="68"/>
  <c r="H63" i="68"/>
  <c r="H62" i="68"/>
  <c r="H61" i="68"/>
  <c r="H60" i="68"/>
  <c r="H59" i="68"/>
  <c r="H58" i="68"/>
  <c r="H57" i="68"/>
  <c r="H56" i="68"/>
  <c r="H55" i="68"/>
  <c r="H54" i="68"/>
  <c r="H53" i="68"/>
  <c r="H52" i="68"/>
  <c r="H51" i="68"/>
  <c r="H50" i="68"/>
  <c r="H49" i="68"/>
  <c r="H48" i="68"/>
  <c r="H47" i="68"/>
  <c r="H46" i="68"/>
  <c r="C45" i="68"/>
  <c r="H45" i="68" s="1"/>
  <c r="C44" i="68"/>
  <c r="H44" i="68" s="1"/>
  <c r="C43" i="68"/>
  <c r="H43" i="68" s="1"/>
  <c r="C42" i="68"/>
  <c r="H42" i="68" s="1"/>
  <c r="C41" i="68"/>
  <c r="H41" i="68" s="1"/>
  <c r="C40" i="68"/>
  <c r="H40" i="68" s="1"/>
  <c r="C39" i="68"/>
  <c r="H39" i="68" s="1"/>
  <c r="C38" i="68"/>
  <c r="H38" i="68" s="1"/>
  <c r="C37" i="68"/>
  <c r="H37" i="68" s="1"/>
  <c r="C36" i="68"/>
  <c r="H36" i="68" s="1"/>
  <c r="C35" i="68"/>
  <c r="H35" i="68" s="1"/>
  <c r="C34" i="68"/>
  <c r="H34" i="68" s="1"/>
  <c r="H33" i="68"/>
  <c r="H32" i="68"/>
  <c r="H31" i="68"/>
  <c r="H30" i="68"/>
  <c r="H29" i="68"/>
  <c r="H28" i="68"/>
  <c r="H27" i="68"/>
  <c r="H26" i="68"/>
  <c r="H25" i="68"/>
  <c r="H24" i="68"/>
  <c r="H23" i="68"/>
  <c r="H22" i="68"/>
  <c r="C21" i="68"/>
  <c r="H21" i="68" s="1"/>
  <c r="C20" i="68"/>
  <c r="H20" i="68" s="1"/>
  <c r="C19" i="68"/>
  <c r="H19" i="68" s="1"/>
  <c r="C18" i="68"/>
  <c r="H18" i="68" s="1"/>
  <c r="C17" i="68"/>
  <c r="H17" i="68" s="1"/>
  <c r="C16" i="68"/>
  <c r="H16" i="68" s="1"/>
  <c r="C15" i="68"/>
  <c r="H15" i="68" s="1"/>
  <c r="C14" i="68"/>
  <c r="H14" i="68" s="1"/>
  <c r="C13" i="68"/>
  <c r="H13" i="68" s="1"/>
  <c r="C12" i="68"/>
  <c r="H12" i="68" s="1"/>
  <c r="C11" i="68"/>
  <c r="H11" i="68" s="1"/>
  <c r="C10" i="68"/>
  <c r="H10" i="68" s="1"/>
  <c r="H9" i="68"/>
  <c r="H8" i="68"/>
  <c r="H7" i="68"/>
  <c r="H6" i="68"/>
  <c r="H5" i="68"/>
  <c r="H4" i="68"/>
  <c r="H3" i="68"/>
  <c r="H2" i="68"/>
  <c r="H100" i="67"/>
  <c r="H99" i="67"/>
  <c r="H98" i="67"/>
  <c r="H97" i="67"/>
  <c r="H96" i="67"/>
  <c r="H95" i="67"/>
  <c r="H86" i="67"/>
  <c r="H83" i="67"/>
  <c r="H82" i="67"/>
  <c r="H81" i="67"/>
  <c r="H80" i="67"/>
  <c r="H79" i="67"/>
  <c r="H78" i="67"/>
  <c r="H77" i="67"/>
  <c r="H76" i="67"/>
  <c r="H75" i="67"/>
  <c r="H74" i="67"/>
  <c r="H73" i="67"/>
  <c r="H72" i="67"/>
  <c r="H71" i="67"/>
  <c r="H70" i="67"/>
  <c r="H69" i="67"/>
  <c r="H68" i="67"/>
  <c r="H67" i="67"/>
  <c r="H66" i="67"/>
  <c r="H65" i="67"/>
  <c r="H64" i="67"/>
  <c r="H63" i="67"/>
  <c r="H62" i="67"/>
  <c r="H61" i="67"/>
  <c r="H60" i="67"/>
  <c r="H59" i="67"/>
  <c r="H58" i="67"/>
  <c r="H57" i="67"/>
  <c r="H56" i="67"/>
  <c r="H55" i="67"/>
  <c r="H54" i="67"/>
  <c r="H53" i="67"/>
  <c r="H52" i="67"/>
  <c r="H51" i="67"/>
  <c r="H50" i="67"/>
  <c r="H49" i="67"/>
  <c r="H48" i="67"/>
  <c r="H47" i="67"/>
  <c r="H46" i="67"/>
  <c r="C45" i="67"/>
  <c r="H45" i="67" s="1"/>
  <c r="C44" i="67"/>
  <c r="H44" i="67" s="1"/>
  <c r="C43" i="67"/>
  <c r="H43" i="67" s="1"/>
  <c r="C42" i="67"/>
  <c r="H42" i="67" s="1"/>
  <c r="C41" i="67"/>
  <c r="H41" i="67" s="1"/>
  <c r="C40" i="67"/>
  <c r="H40" i="67" s="1"/>
  <c r="C39" i="67"/>
  <c r="H39" i="67" s="1"/>
  <c r="C38" i="67"/>
  <c r="H38" i="67" s="1"/>
  <c r="C37" i="67"/>
  <c r="H37" i="67" s="1"/>
  <c r="C36" i="67"/>
  <c r="H36" i="67" s="1"/>
  <c r="C35" i="67"/>
  <c r="H35" i="67" s="1"/>
  <c r="C34" i="67"/>
  <c r="H34" i="67" s="1"/>
  <c r="H33" i="67"/>
  <c r="H32" i="67"/>
  <c r="H31" i="67"/>
  <c r="H30" i="67"/>
  <c r="H29" i="67"/>
  <c r="H28" i="67"/>
  <c r="H27" i="67"/>
  <c r="H26" i="67"/>
  <c r="H25" i="67"/>
  <c r="H24" i="67"/>
  <c r="H23" i="67"/>
  <c r="H22" i="67"/>
  <c r="C21" i="67"/>
  <c r="H21" i="67" s="1"/>
  <c r="C20" i="67"/>
  <c r="H20" i="67" s="1"/>
  <c r="C19" i="67"/>
  <c r="H19" i="67" s="1"/>
  <c r="C18" i="67"/>
  <c r="H18" i="67" s="1"/>
  <c r="C17" i="67"/>
  <c r="H17" i="67" s="1"/>
  <c r="C16" i="67"/>
  <c r="H16" i="67" s="1"/>
  <c r="C15" i="67"/>
  <c r="H15" i="67" s="1"/>
  <c r="C14" i="67"/>
  <c r="H14" i="67" s="1"/>
  <c r="C13" i="67"/>
  <c r="H13" i="67" s="1"/>
  <c r="C12" i="67"/>
  <c r="H12" i="67" s="1"/>
  <c r="C11" i="67"/>
  <c r="H11" i="67" s="1"/>
  <c r="C10" i="67"/>
  <c r="H10" i="67" s="1"/>
  <c r="H9" i="67"/>
  <c r="H8" i="67"/>
  <c r="H7" i="67"/>
  <c r="H6" i="67"/>
  <c r="H5" i="67"/>
  <c r="H4" i="67"/>
  <c r="H3" i="67"/>
  <c r="H2" i="67"/>
  <c r="H100" i="66"/>
  <c r="H99" i="66"/>
  <c r="H98" i="66"/>
  <c r="H97" i="66"/>
  <c r="H96" i="66"/>
  <c r="H90" i="66"/>
  <c r="H86" i="66"/>
  <c r="H83" i="66"/>
  <c r="H82" i="66"/>
  <c r="H81" i="66"/>
  <c r="H80" i="66"/>
  <c r="H79" i="66"/>
  <c r="H78" i="66"/>
  <c r="H77" i="66"/>
  <c r="H76" i="66"/>
  <c r="H75" i="66"/>
  <c r="H74" i="66"/>
  <c r="H73" i="66"/>
  <c r="H72" i="66"/>
  <c r="H71" i="66"/>
  <c r="H70" i="66"/>
  <c r="H69" i="66"/>
  <c r="H68" i="66"/>
  <c r="H67" i="66"/>
  <c r="H66" i="66"/>
  <c r="H65" i="66"/>
  <c r="H64" i="66"/>
  <c r="H63" i="66"/>
  <c r="H62" i="66"/>
  <c r="H61" i="66"/>
  <c r="H60" i="66"/>
  <c r="H59" i="66"/>
  <c r="H58" i="66"/>
  <c r="H57" i="66"/>
  <c r="H56" i="66"/>
  <c r="H55" i="66"/>
  <c r="H54" i="66"/>
  <c r="H53" i="66"/>
  <c r="H52" i="66"/>
  <c r="H51" i="66"/>
  <c r="H50" i="66"/>
  <c r="H49" i="66"/>
  <c r="H48" i="66"/>
  <c r="H47" i="66"/>
  <c r="H46" i="66"/>
  <c r="C45" i="66"/>
  <c r="H45" i="66" s="1"/>
  <c r="C44" i="66"/>
  <c r="H44" i="66" s="1"/>
  <c r="C43" i="66"/>
  <c r="H43" i="66" s="1"/>
  <c r="C42" i="66"/>
  <c r="H42" i="66" s="1"/>
  <c r="C41" i="66"/>
  <c r="H41" i="66" s="1"/>
  <c r="C40" i="66"/>
  <c r="H40" i="66" s="1"/>
  <c r="C39" i="66"/>
  <c r="H39" i="66" s="1"/>
  <c r="C38" i="66"/>
  <c r="H38" i="66" s="1"/>
  <c r="C37" i="66"/>
  <c r="H37" i="66" s="1"/>
  <c r="C36" i="66"/>
  <c r="H36" i="66" s="1"/>
  <c r="C35" i="66"/>
  <c r="H35" i="66" s="1"/>
  <c r="C34" i="66"/>
  <c r="H34" i="66" s="1"/>
  <c r="H33" i="66"/>
  <c r="H32" i="66"/>
  <c r="H31" i="66"/>
  <c r="H30" i="66"/>
  <c r="H29" i="66"/>
  <c r="H28" i="66"/>
  <c r="H27" i="66"/>
  <c r="H26" i="66"/>
  <c r="H25" i="66"/>
  <c r="H24" i="66"/>
  <c r="H23" i="66"/>
  <c r="H22" i="66"/>
  <c r="C21" i="66"/>
  <c r="H21" i="66" s="1"/>
  <c r="C20" i="66"/>
  <c r="H20" i="66" s="1"/>
  <c r="C19" i="66"/>
  <c r="H19" i="66" s="1"/>
  <c r="C18" i="66"/>
  <c r="H18" i="66" s="1"/>
  <c r="C17" i="66"/>
  <c r="H17" i="66" s="1"/>
  <c r="C16" i="66"/>
  <c r="H16" i="66" s="1"/>
  <c r="C15" i="66"/>
  <c r="H15" i="66" s="1"/>
  <c r="C14" i="66"/>
  <c r="H14" i="66" s="1"/>
  <c r="C13" i="66"/>
  <c r="H13" i="66" s="1"/>
  <c r="C12" i="66"/>
  <c r="H12" i="66" s="1"/>
  <c r="C11" i="66"/>
  <c r="H11" i="66" s="1"/>
  <c r="C10" i="66"/>
  <c r="H10" i="66" s="1"/>
  <c r="H9" i="66"/>
  <c r="H8" i="66"/>
  <c r="H7" i="66"/>
  <c r="H6" i="66"/>
  <c r="H5" i="66"/>
  <c r="H4" i="66"/>
  <c r="H3" i="66"/>
  <c r="H2" i="66"/>
  <c r="H100" i="64"/>
  <c r="H99" i="64"/>
  <c r="H98" i="64"/>
  <c r="H97" i="64"/>
  <c r="H96" i="64"/>
  <c r="H87" i="64"/>
  <c r="H86" i="64"/>
  <c r="H83" i="64"/>
  <c r="H82" i="64"/>
  <c r="H81" i="64"/>
  <c r="H80" i="64"/>
  <c r="H79" i="64"/>
  <c r="H78" i="64"/>
  <c r="H77" i="64"/>
  <c r="H76" i="64"/>
  <c r="H75" i="64"/>
  <c r="H74" i="64"/>
  <c r="H73" i="64"/>
  <c r="H72" i="64"/>
  <c r="H71" i="64"/>
  <c r="H70" i="64"/>
  <c r="H69" i="64"/>
  <c r="H68" i="64"/>
  <c r="H67" i="64"/>
  <c r="H66" i="64"/>
  <c r="H65" i="64"/>
  <c r="H64" i="64"/>
  <c r="H63" i="64"/>
  <c r="H62" i="64"/>
  <c r="H61" i="64"/>
  <c r="H60" i="64"/>
  <c r="H59" i="64"/>
  <c r="H58" i="64"/>
  <c r="H57" i="64"/>
  <c r="H56" i="64"/>
  <c r="H55" i="64"/>
  <c r="H54" i="64"/>
  <c r="H53" i="64"/>
  <c r="H52" i="64"/>
  <c r="H51" i="64"/>
  <c r="H50" i="64"/>
  <c r="H49" i="64"/>
  <c r="H48" i="64"/>
  <c r="H47" i="64"/>
  <c r="H46" i="64"/>
  <c r="C45" i="64"/>
  <c r="H45" i="64" s="1"/>
  <c r="C44" i="64"/>
  <c r="H44" i="64" s="1"/>
  <c r="C43" i="64"/>
  <c r="H43" i="64" s="1"/>
  <c r="C42" i="64"/>
  <c r="H42" i="64" s="1"/>
  <c r="C41" i="64"/>
  <c r="H41" i="64" s="1"/>
  <c r="H40" i="64"/>
  <c r="C39" i="64"/>
  <c r="H39" i="64" s="1"/>
  <c r="C38" i="64"/>
  <c r="H38" i="64" s="1"/>
  <c r="C37" i="64"/>
  <c r="H37" i="64" s="1"/>
  <c r="C36" i="64"/>
  <c r="H36" i="64" s="1"/>
  <c r="C35" i="64"/>
  <c r="H35" i="64" s="1"/>
  <c r="H34" i="64"/>
  <c r="H33" i="64"/>
  <c r="H32" i="64"/>
  <c r="H31" i="64"/>
  <c r="H30" i="64"/>
  <c r="H29" i="64"/>
  <c r="H28" i="64"/>
  <c r="H27" i="64"/>
  <c r="H26" i="64"/>
  <c r="H25" i="64"/>
  <c r="H24" i="64"/>
  <c r="H23" i="64"/>
  <c r="H22" i="64"/>
  <c r="C21" i="64"/>
  <c r="H21" i="64" s="1"/>
  <c r="C20" i="64"/>
  <c r="H20" i="64" s="1"/>
  <c r="C19" i="64"/>
  <c r="H19" i="64" s="1"/>
  <c r="C18" i="64"/>
  <c r="H18" i="64" s="1"/>
  <c r="H17" i="64"/>
  <c r="C16" i="64"/>
  <c r="H16" i="64" s="1"/>
  <c r="C15" i="64"/>
  <c r="H15" i="64" s="1"/>
  <c r="C14" i="64"/>
  <c r="H14" i="64" s="1"/>
  <c r="C13" i="64"/>
  <c r="H13" i="64" s="1"/>
  <c r="C12" i="64"/>
  <c r="H12" i="64" s="1"/>
  <c r="H11" i="64"/>
  <c r="C10" i="64"/>
  <c r="H10" i="64" s="1"/>
  <c r="H9" i="64"/>
  <c r="H8" i="64"/>
  <c r="H7" i="64"/>
  <c r="H6" i="64"/>
  <c r="H5" i="64"/>
  <c r="H4" i="64"/>
  <c r="H3" i="64"/>
  <c r="H2" i="64"/>
  <c r="H100" i="63"/>
  <c r="H99" i="63"/>
  <c r="H98" i="63"/>
  <c r="H97" i="63"/>
  <c r="H96" i="63"/>
  <c r="H94" i="63"/>
  <c r="H93" i="63"/>
  <c r="H83" i="63"/>
  <c r="H82" i="63"/>
  <c r="H81" i="63"/>
  <c r="H80" i="63"/>
  <c r="H79" i="63"/>
  <c r="H78" i="63"/>
  <c r="H77" i="63"/>
  <c r="H76" i="63"/>
  <c r="H75" i="63"/>
  <c r="H74" i="63"/>
  <c r="H73" i="63"/>
  <c r="H72" i="63"/>
  <c r="H71" i="63"/>
  <c r="H70" i="63"/>
  <c r="H69" i="63"/>
  <c r="H68" i="63"/>
  <c r="H67" i="63"/>
  <c r="H66" i="63"/>
  <c r="H65" i="63"/>
  <c r="H64" i="63"/>
  <c r="H63" i="63"/>
  <c r="H62" i="63"/>
  <c r="H61" i="63"/>
  <c r="H60" i="63"/>
  <c r="H59" i="63"/>
  <c r="H58" i="63"/>
  <c r="H57" i="63"/>
  <c r="H56" i="63"/>
  <c r="H55" i="63"/>
  <c r="H54" i="63"/>
  <c r="H53" i="63"/>
  <c r="H52" i="63"/>
  <c r="H51" i="63"/>
  <c r="H50" i="63"/>
  <c r="H49" i="63"/>
  <c r="H48" i="63"/>
  <c r="H47" i="63"/>
  <c r="H46" i="63"/>
  <c r="C45" i="63"/>
  <c r="H45" i="63" s="1"/>
  <c r="C44" i="63"/>
  <c r="H44" i="63" s="1"/>
  <c r="C43" i="63"/>
  <c r="H43" i="63" s="1"/>
  <c r="C42" i="63"/>
  <c r="H42" i="63" s="1"/>
  <c r="C41" i="63"/>
  <c r="H41" i="63" s="1"/>
  <c r="C40" i="63"/>
  <c r="H40" i="63" s="1"/>
  <c r="C39" i="63"/>
  <c r="H39" i="63" s="1"/>
  <c r="C38" i="63"/>
  <c r="H38" i="63" s="1"/>
  <c r="C37" i="63"/>
  <c r="H37" i="63" s="1"/>
  <c r="C36" i="63"/>
  <c r="H36" i="63" s="1"/>
  <c r="C35" i="63"/>
  <c r="H35" i="63" s="1"/>
  <c r="C34" i="63"/>
  <c r="H34" i="63" s="1"/>
  <c r="H33" i="63"/>
  <c r="H32" i="63"/>
  <c r="H31" i="63"/>
  <c r="H30" i="63"/>
  <c r="H29" i="63"/>
  <c r="H28" i="63"/>
  <c r="H27" i="63"/>
  <c r="H26" i="63"/>
  <c r="H25" i="63"/>
  <c r="H24" i="63"/>
  <c r="H23" i="63"/>
  <c r="H22" i="63"/>
  <c r="C21" i="63"/>
  <c r="H21" i="63" s="1"/>
  <c r="C20" i="63"/>
  <c r="H20" i="63" s="1"/>
  <c r="C19" i="63"/>
  <c r="H19" i="63" s="1"/>
  <c r="C18" i="63"/>
  <c r="H18" i="63" s="1"/>
  <c r="C17" i="63"/>
  <c r="H17" i="63" s="1"/>
  <c r="C16" i="63"/>
  <c r="H16" i="63" s="1"/>
  <c r="C15" i="63"/>
  <c r="H15" i="63" s="1"/>
  <c r="C14" i="63"/>
  <c r="H14" i="63" s="1"/>
  <c r="C13" i="63"/>
  <c r="H13" i="63" s="1"/>
  <c r="C12" i="63"/>
  <c r="H12" i="63" s="1"/>
  <c r="C11" i="63"/>
  <c r="H11" i="63" s="1"/>
  <c r="C10" i="63"/>
  <c r="H10" i="63" s="1"/>
  <c r="H9" i="63"/>
  <c r="H8" i="63"/>
  <c r="H7" i="63"/>
  <c r="H6" i="63"/>
  <c r="H5" i="63"/>
  <c r="H4" i="63"/>
  <c r="H3" i="63"/>
  <c r="H2" i="63"/>
  <c r="H100" i="62"/>
  <c r="H99" i="62"/>
  <c r="H98" i="62"/>
  <c r="H97" i="62"/>
  <c r="H96" i="62"/>
  <c r="H90" i="62"/>
  <c r="H86" i="62"/>
  <c r="H83" i="62"/>
  <c r="H82" i="62"/>
  <c r="H81" i="62"/>
  <c r="H80" i="62"/>
  <c r="H79" i="62"/>
  <c r="H78" i="62"/>
  <c r="H77" i="62"/>
  <c r="H76" i="62"/>
  <c r="H75" i="62"/>
  <c r="H74" i="62"/>
  <c r="H73" i="62"/>
  <c r="H72" i="62"/>
  <c r="H71" i="62"/>
  <c r="H70" i="62"/>
  <c r="H69" i="62"/>
  <c r="H68" i="62"/>
  <c r="H67" i="62"/>
  <c r="H66" i="62"/>
  <c r="H65" i="62"/>
  <c r="H64" i="62"/>
  <c r="H63" i="62"/>
  <c r="H62" i="62"/>
  <c r="H61" i="62"/>
  <c r="H60" i="62"/>
  <c r="H59" i="62"/>
  <c r="H58" i="62"/>
  <c r="H57" i="62"/>
  <c r="H56" i="62"/>
  <c r="H55" i="62"/>
  <c r="H54" i="62"/>
  <c r="H53" i="62"/>
  <c r="H52" i="62"/>
  <c r="H51" i="62"/>
  <c r="H50" i="62"/>
  <c r="H49" i="62"/>
  <c r="H48" i="62"/>
  <c r="H47" i="62"/>
  <c r="H46" i="62"/>
  <c r="C45" i="62"/>
  <c r="H45" i="62" s="1"/>
  <c r="C44" i="62"/>
  <c r="H44" i="62" s="1"/>
  <c r="C43" i="62"/>
  <c r="H43" i="62" s="1"/>
  <c r="C42" i="62"/>
  <c r="H42" i="62" s="1"/>
  <c r="C41" i="62"/>
  <c r="H41" i="62" s="1"/>
  <c r="C40" i="62"/>
  <c r="H40" i="62" s="1"/>
  <c r="C39" i="62"/>
  <c r="H39" i="62" s="1"/>
  <c r="C38" i="62"/>
  <c r="H38" i="62" s="1"/>
  <c r="C37" i="62"/>
  <c r="H37" i="62" s="1"/>
  <c r="C36" i="62"/>
  <c r="H36" i="62" s="1"/>
  <c r="C35" i="62"/>
  <c r="H35" i="62" s="1"/>
  <c r="C34" i="62"/>
  <c r="H34" i="62" s="1"/>
  <c r="H33" i="62"/>
  <c r="H32" i="62"/>
  <c r="H31" i="62"/>
  <c r="H30" i="62"/>
  <c r="H29" i="62"/>
  <c r="H28" i="62"/>
  <c r="H27" i="62"/>
  <c r="H26" i="62"/>
  <c r="H25" i="62"/>
  <c r="H24" i="62"/>
  <c r="H23" i="62"/>
  <c r="H22" i="62"/>
  <c r="C21" i="62"/>
  <c r="H21" i="62" s="1"/>
  <c r="C20" i="62"/>
  <c r="H20" i="62" s="1"/>
  <c r="C19" i="62"/>
  <c r="H19" i="62" s="1"/>
  <c r="C18" i="62"/>
  <c r="H18" i="62" s="1"/>
  <c r="C17" i="62"/>
  <c r="H17" i="62" s="1"/>
  <c r="C16" i="62"/>
  <c r="H16" i="62" s="1"/>
  <c r="C15" i="62"/>
  <c r="H15" i="62" s="1"/>
  <c r="C14" i="62"/>
  <c r="H14" i="62" s="1"/>
  <c r="C13" i="62"/>
  <c r="H13" i="62" s="1"/>
  <c r="C12" i="62"/>
  <c r="H12" i="62" s="1"/>
  <c r="C11" i="62"/>
  <c r="H11" i="62" s="1"/>
  <c r="C10" i="62"/>
  <c r="H10" i="62" s="1"/>
  <c r="H9" i="62"/>
  <c r="H8" i="62"/>
  <c r="H7" i="62"/>
  <c r="H6" i="62"/>
  <c r="H5" i="62"/>
  <c r="H4" i="62"/>
  <c r="H3" i="62"/>
  <c r="H2" i="62"/>
  <c r="H100" i="61"/>
  <c r="H99" i="61"/>
  <c r="H98" i="61"/>
  <c r="H97" i="61"/>
  <c r="H96" i="61"/>
  <c r="H87" i="61"/>
  <c r="H86" i="61"/>
  <c r="H83" i="61"/>
  <c r="H82" i="61"/>
  <c r="H81" i="61"/>
  <c r="H80" i="61"/>
  <c r="H79" i="61"/>
  <c r="H78" i="61"/>
  <c r="H77" i="61"/>
  <c r="H76" i="61"/>
  <c r="H75" i="61"/>
  <c r="H74" i="61"/>
  <c r="H73" i="61"/>
  <c r="H72" i="61"/>
  <c r="H71" i="61"/>
  <c r="H70" i="61"/>
  <c r="H69" i="61"/>
  <c r="H68" i="61"/>
  <c r="H67" i="61"/>
  <c r="H66" i="61"/>
  <c r="H65" i="61"/>
  <c r="H64" i="61"/>
  <c r="H63" i="61"/>
  <c r="H62" i="61"/>
  <c r="H61" i="61"/>
  <c r="H60" i="61"/>
  <c r="H59" i="61"/>
  <c r="H58" i="61"/>
  <c r="H57" i="61"/>
  <c r="H56" i="61"/>
  <c r="H55" i="61"/>
  <c r="H54" i="61"/>
  <c r="H53" i="61"/>
  <c r="H52" i="61"/>
  <c r="H51" i="61"/>
  <c r="H50" i="61"/>
  <c r="H49" i="61"/>
  <c r="H48" i="61"/>
  <c r="H47" i="61"/>
  <c r="H46" i="61"/>
  <c r="C45" i="61"/>
  <c r="H45" i="61" s="1"/>
  <c r="C44" i="61"/>
  <c r="H44" i="61" s="1"/>
  <c r="C43" i="61"/>
  <c r="H43" i="61" s="1"/>
  <c r="C42" i="61"/>
  <c r="H42" i="61" s="1"/>
  <c r="C41" i="61"/>
  <c r="H41" i="61" s="1"/>
  <c r="C40" i="61"/>
  <c r="H40" i="61" s="1"/>
  <c r="C39" i="61"/>
  <c r="H39" i="61" s="1"/>
  <c r="C38" i="61"/>
  <c r="H38" i="61" s="1"/>
  <c r="C37" i="61"/>
  <c r="H37" i="61" s="1"/>
  <c r="C36" i="61"/>
  <c r="H36" i="61" s="1"/>
  <c r="C35" i="61"/>
  <c r="H35" i="61" s="1"/>
  <c r="C34" i="61"/>
  <c r="H34" i="61" s="1"/>
  <c r="H33" i="61"/>
  <c r="H32" i="61"/>
  <c r="H31" i="61"/>
  <c r="H30" i="61"/>
  <c r="H29" i="61"/>
  <c r="H28" i="61"/>
  <c r="H27" i="61"/>
  <c r="H26" i="61"/>
  <c r="H25" i="61"/>
  <c r="H24" i="61"/>
  <c r="H23" i="61"/>
  <c r="H22" i="61"/>
  <c r="C21" i="61"/>
  <c r="H21" i="61" s="1"/>
  <c r="C20" i="61"/>
  <c r="H20" i="61" s="1"/>
  <c r="C19" i="61"/>
  <c r="H19" i="61" s="1"/>
  <c r="C18" i="61"/>
  <c r="H18" i="61" s="1"/>
  <c r="C17" i="61"/>
  <c r="H17" i="61" s="1"/>
  <c r="C16" i="61"/>
  <c r="H16" i="61" s="1"/>
  <c r="C15" i="61"/>
  <c r="H15" i="61" s="1"/>
  <c r="C14" i="61"/>
  <c r="H14" i="61" s="1"/>
  <c r="C13" i="61"/>
  <c r="H13" i="61" s="1"/>
  <c r="C12" i="61"/>
  <c r="H12" i="61" s="1"/>
  <c r="C11" i="61"/>
  <c r="H11" i="61" s="1"/>
  <c r="C10" i="61"/>
  <c r="H10" i="61" s="1"/>
  <c r="H9" i="61"/>
  <c r="H8" i="61"/>
  <c r="H7" i="61"/>
  <c r="H6" i="61"/>
  <c r="H5" i="61"/>
  <c r="H4" i="61"/>
  <c r="H3" i="61"/>
  <c r="H2" i="61"/>
  <c r="C41" i="2"/>
  <c r="C42" i="2"/>
  <c r="H42" i="2" s="1"/>
  <c r="C43" i="2"/>
  <c r="H43" i="2" s="1"/>
  <c r="C44" i="2"/>
  <c r="C45" i="2"/>
  <c r="C40" i="2"/>
  <c r="H40" i="2" s="1"/>
  <c r="C35" i="2"/>
  <c r="H35" i="2" s="1"/>
  <c r="C36" i="2"/>
  <c r="C37" i="2"/>
  <c r="C38" i="2"/>
  <c r="C39" i="2"/>
  <c r="H39" i="2" s="1"/>
  <c r="C34" i="2"/>
  <c r="C17" i="2"/>
  <c r="C18" i="2"/>
  <c r="H18" i="2" s="1"/>
  <c r="C19" i="2"/>
  <c r="H19" i="2" s="1"/>
  <c r="C20" i="2"/>
  <c r="C21" i="2"/>
  <c r="C16" i="2"/>
  <c r="H16" i="2" s="1"/>
  <c r="C11" i="2"/>
  <c r="H11" i="2" s="1"/>
  <c r="C12" i="2"/>
  <c r="C13" i="2"/>
  <c r="C14" i="2"/>
  <c r="C15" i="2"/>
  <c r="H15" i="2" s="1"/>
  <c r="C10" i="2"/>
  <c r="C12" i="82"/>
  <c r="H12" i="82" s="1"/>
  <c r="C16" i="82"/>
  <c r="H16" i="82" s="1"/>
  <c r="C20" i="82"/>
  <c r="H20" i="82" s="1"/>
  <c r="H24" i="82"/>
  <c r="H28" i="82"/>
  <c r="H32" i="82"/>
  <c r="C36" i="82"/>
  <c r="H36" i="82" s="1"/>
  <c r="C40" i="82"/>
  <c r="H40" i="82" s="1"/>
  <c r="C44" i="82"/>
  <c r="H44" i="82" s="1"/>
  <c r="C10" i="82"/>
  <c r="H10" i="82" s="1"/>
  <c r="C14" i="82"/>
  <c r="H14" i="82" s="1"/>
  <c r="C18" i="82"/>
  <c r="H18" i="82" s="1"/>
  <c r="H30" i="82"/>
  <c r="C34" i="82"/>
  <c r="H34" i="82" s="1"/>
  <c r="C38" i="82"/>
  <c r="H38" i="82" s="1"/>
  <c r="C85" i="2"/>
  <c r="C86" i="2"/>
  <c r="H86" i="2" s="1"/>
  <c r="C87" i="2"/>
  <c r="H87" i="2" s="1"/>
  <c r="C88" i="2"/>
  <c r="C89" i="2"/>
  <c r="C90" i="2"/>
  <c r="H90" i="2" s="1"/>
  <c r="C91" i="2"/>
  <c r="H91" i="2" s="1"/>
  <c r="C92" i="2"/>
  <c r="C93" i="2"/>
  <c r="C94" i="2"/>
  <c r="H94" i="2" s="1"/>
  <c r="C95" i="2"/>
  <c r="H95" i="2" s="1"/>
  <c r="C84" i="2"/>
  <c r="H39" i="86"/>
  <c r="H38" i="86"/>
  <c r="H39" i="57"/>
  <c r="H38" i="57"/>
  <c r="H33" i="59"/>
  <c r="H32" i="59"/>
  <c r="H31" i="59"/>
  <c r="H30" i="59"/>
  <c r="H29" i="59"/>
  <c r="H28" i="59"/>
  <c r="H27" i="59"/>
  <c r="H26" i="59"/>
  <c r="H25" i="59"/>
  <c r="H24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257" i="90"/>
  <c r="H256" i="90"/>
  <c r="H255" i="90"/>
  <c r="H254" i="90"/>
  <c r="H253" i="90"/>
  <c r="H252" i="90"/>
  <c r="H251" i="90"/>
  <c r="H250" i="90"/>
  <c r="H249" i="90"/>
  <c r="H248" i="90"/>
  <c r="H247" i="90"/>
  <c r="H246" i="90"/>
  <c r="H245" i="90"/>
  <c r="H244" i="90"/>
  <c r="H243" i="90"/>
  <c r="H242" i="90"/>
  <c r="H241" i="90"/>
  <c r="H240" i="90"/>
  <c r="H239" i="90"/>
  <c r="H238" i="90"/>
  <c r="H237" i="90"/>
  <c r="H236" i="90"/>
  <c r="H235" i="90"/>
  <c r="H234" i="90"/>
  <c r="H233" i="90"/>
  <c r="H232" i="90"/>
  <c r="H231" i="90"/>
  <c r="H230" i="90"/>
  <c r="H229" i="90"/>
  <c r="H228" i="90"/>
  <c r="H227" i="90"/>
  <c r="H226" i="90"/>
  <c r="H225" i="90"/>
  <c r="H224" i="90"/>
  <c r="H223" i="90"/>
  <c r="H222" i="90"/>
  <c r="H221" i="90"/>
  <c r="H220" i="90"/>
  <c r="H219" i="90"/>
  <c r="H218" i="90"/>
  <c r="H217" i="90"/>
  <c r="H216" i="90"/>
  <c r="H215" i="90"/>
  <c r="H214" i="90"/>
  <c r="H213" i="90"/>
  <c r="H212" i="90"/>
  <c r="H211" i="90"/>
  <c r="H210" i="90"/>
  <c r="H209" i="90"/>
  <c r="H208" i="90"/>
  <c r="H207" i="90"/>
  <c r="H206" i="90"/>
  <c r="H205" i="90"/>
  <c r="H204" i="90"/>
  <c r="H203" i="90"/>
  <c r="H202" i="90"/>
  <c r="H201" i="90"/>
  <c r="H200" i="90"/>
  <c r="H199" i="90"/>
  <c r="H198" i="90"/>
  <c r="H197" i="90"/>
  <c r="H196" i="90"/>
  <c r="H195" i="90"/>
  <c r="H194" i="90"/>
  <c r="H193" i="90"/>
  <c r="H192" i="90"/>
  <c r="H191" i="90"/>
  <c r="H190" i="90"/>
  <c r="H189" i="90"/>
  <c r="H188" i="90"/>
  <c r="H187" i="90"/>
  <c r="H186" i="90"/>
  <c r="H185" i="90"/>
  <c r="H184" i="90"/>
  <c r="H183" i="90"/>
  <c r="H182" i="90"/>
  <c r="H181" i="90"/>
  <c r="H180" i="90"/>
  <c r="H179" i="90"/>
  <c r="H178" i="90"/>
  <c r="H177" i="90"/>
  <c r="H176" i="90"/>
  <c r="H175" i="90"/>
  <c r="H174" i="90"/>
  <c r="H173" i="90"/>
  <c r="H172" i="90"/>
  <c r="H171" i="90"/>
  <c r="H170" i="90"/>
  <c r="H169" i="90"/>
  <c r="H168" i="90"/>
  <c r="H167" i="90"/>
  <c r="H166" i="90"/>
  <c r="H165" i="90"/>
  <c r="H164" i="90"/>
  <c r="H163" i="90"/>
  <c r="H162" i="90"/>
  <c r="H161" i="90"/>
  <c r="H160" i="90"/>
  <c r="H159" i="90"/>
  <c r="H158" i="90"/>
  <c r="H157" i="90"/>
  <c r="H156" i="90"/>
  <c r="H155" i="90"/>
  <c r="H154" i="90"/>
  <c r="H153" i="90"/>
  <c r="H152" i="90"/>
  <c r="H151" i="90"/>
  <c r="H150" i="90"/>
  <c r="H149" i="90"/>
  <c r="H148" i="90"/>
  <c r="H147" i="90"/>
  <c r="H146" i="90"/>
  <c r="H145" i="90"/>
  <c r="H144" i="90"/>
  <c r="H143" i="90"/>
  <c r="H142" i="90"/>
  <c r="H141" i="90"/>
  <c r="H140" i="90"/>
  <c r="H139" i="90"/>
  <c r="H138" i="90"/>
  <c r="H137" i="90"/>
  <c r="H136" i="90"/>
  <c r="H135" i="90"/>
  <c r="H134" i="90"/>
  <c r="H133" i="90"/>
  <c r="H132" i="90"/>
  <c r="H131" i="90"/>
  <c r="H130" i="90"/>
  <c r="H129" i="90"/>
  <c r="H128" i="90"/>
  <c r="H127" i="90"/>
  <c r="H126" i="90"/>
  <c r="H125" i="90"/>
  <c r="H124" i="90"/>
  <c r="H123" i="90"/>
  <c r="H122" i="90"/>
  <c r="H121" i="90"/>
  <c r="H120" i="90"/>
  <c r="H119" i="90"/>
  <c r="H118" i="90"/>
  <c r="H117" i="90"/>
  <c r="H116" i="90"/>
  <c r="H115" i="90"/>
  <c r="H114" i="90"/>
  <c r="H113" i="90"/>
  <c r="H112" i="90"/>
  <c r="H111" i="90"/>
  <c r="H110" i="90"/>
  <c r="H109" i="90"/>
  <c r="H108" i="90"/>
  <c r="H107" i="90"/>
  <c r="H106" i="90"/>
  <c r="H105" i="90"/>
  <c r="H104" i="90"/>
  <c r="H103" i="90"/>
  <c r="H102" i="90"/>
  <c r="H101" i="90"/>
  <c r="H257" i="89"/>
  <c r="H256" i="89"/>
  <c r="H255" i="89"/>
  <c r="H254" i="89"/>
  <c r="H253" i="89"/>
  <c r="H252" i="89"/>
  <c r="H251" i="89"/>
  <c r="H250" i="89"/>
  <c r="H249" i="89"/>
  <c r="H248" i="89"/>
  <c r="H247" i="89"/>
  <c r="H246" i="89"/>
  <c r="H245" i="89"/>
  <c r="H244" i="89"/>
  <c r="H243" i="89"/>
  <c r="H242" i="89"/>
  <c r="H241" i="89"/>
  <c r="H240" i="89"/>
  <c r="H239" i="89"/>
  <c r="H238" i="89"/>
  <c r="H237" i="89"/>
  <c r="H236" i="89"/>
  <c r="H235" i="89"/>
  <c r="H234" i="89"/>
  <c r="H233" i="89"/>
  <c r="H232" i="89"/>
  <c r="H231" i="89"/>
  <c r="H230" i="89"/>
  <c r="H229" i="89"/>
  <c r="H228" i="89"/>
  <c r="H227" i="89"/>
  <c r="H226" i="89"/>
  <c r="H225" i="89"/>
  <c r="H224" i="89"/>
  <c r="H223" i="89"/>
  <c r="H222" i="89"/>
  <c r="H221" i="89"/>
  <c r="H220" i="89"/>
  <c r="H219" i="89"/>
  <c r="H218" i="89"/>
  <c r="H217" i="89"/>
  <c r="H216" i="89"/>
  <c r="H215" i="89"/>
  <c r="H214" i="89"/>
  <c r="H213" i="89"/>
  <c r="H212" i="89"/>
  <c r="H211" i="89"/>
  <c r="H210" i="89"/>
  <c r="H209" i="89"/>
  <c r="H208" i="89"/>
  <c r="H207" i="89"/>
  <c r="H206" i="89"/>
  <c r="H205" i="89"/>
  <c r="H204" i="89"/>
  <c r="H203" i="89"/>
  <c r="H202" i="89"/>
  <c r="H201" i="89"/>
  <c r="H200" i="89"/>
  <c r="H199" i="89"/>
  <c r="H198" i="89"/>
  <c r="H197" i="89"/>
  <c r="H196" i="89"/>
  <c r="H195" i="89"/>
  <c r="H194" i="89"/>
  <c r="H193" i="89"/>
  <c r="H192" i="89"/>
  <c r="H191" i="89"/>
  <c r="H190" i="89"/>
  <c r="H189" i="89"/>
  <c r="H188" i="89"/>
  <c r="H187" i="89"/>
  <c r="H186" i="89"/>
  <c r="H185" i="89"/>
  <c r="H184" i="89"/>
  <c r="H183" i="89"/>
  <c r="H182" i="89"/>
  <c r="H181" i="89"/>
  <c r="H180" i="89"/>
  <c r="H179" i="89"/>
  <c r="H178" i="89"/>
  <c r="H177" i="89"/>
  <c r="H176" i="89"/>
  <c r="H175" i="89"/>
  <c r="H174" i="89"/>
  <c r="H173" i="89"/>
  <c r="H172" i="89"/>
  <c r="H171" i="89"/>
  <c r="H170" i="89"/>
  <c r="H169" i="89"/>
  <c r="H168" i="89"/>
  <c r="H167" i="89"/>
  <c r="H166" i="89"/>
  <c r="H165" i="89"/>
  <c r="H164" i="89"/>
  <c r="H163" i="89"/>
  <c r="H162" i="89"/>
  <c r="H161" i="89"/>
  <c r="H160" i="89"/>
  <c r="H159" i="89"/>
  <c r="H158" i="89"/>
  <c r="H157" i="89"/>
  <c r="H156" i="89"/>
  <c r="H155" i="89"/>
  <c r="H154" i="89"/>
  <c r="H153" i="89"/>
  <c r="H152" i="89"/>
  <c r="H151" i="89"/>
  <c r="H150" i="89"/>
  <c r="H149" i="89"/>
  <c r="H148" i="89"/>
  <c r="H147" i="89"/>
  <c r="H146" i="89"/>
  <c r="H145" i="89"/>
  <c r="H144" i="89"/>
  <c r="H143" i="89"/>
  <c r="H142" i="89"/>
  <c r="H141" i="89"/>
  <c r="H140" i="89"/>
  <c r="H139" i="89"/>
  <c r="H138" i="89"/>
  <c r="H137" i="89"/>
  <c r="H136" i="89"/>
  <c r="H135" i="89"/>
  <c r="H134" i="89"/>
  <c r="H133" i="89"/>
  <c r="H132" i="89"/>
  <c r="H131" i="89"/>
  <c r="H130" i="89"/>
  <c r="H129" i="89"/>
  <c r="H128" i="89"/>
  <c r="H127" i="89"/>
  <c r="H126" i="89"/>
  <c r="H125" i="89"/>
  <c r="H124" i="89"/>
  <c r="H123" i="89"/>
  <c r="H122" i="89"/>
  <c r="H121" i="89"/>
  <c r="H120" i="89"/>
  <c r="H119" i="89"/>
  <c r="H118" i="89"/>
  <c r="H117" i="89"/>
  <c r="H116" i="89"/>
  <c r="H115" i="89"/>
  <c r="H114" i="89"/>
  <c r="H113" i="89"/>
  <c r="H112" i="89"/>
  <c r="H111" i="89"/>
  <c r="H110" i="89"/>
  <c r="H109" i="89"/>
  <c r="H108" i="89"/>
  <c r="H107" i="89"/>
  <c r="H106" i="89"/>
  <c r="H105" i="89"/>
  <c r="H104" i="89"/>
  <c r="H103" i="89"/>
  <c r="H102" i="89"/>
  <c r="H101" i="89"/>
  <c r="H257" i="88"/>
  <c r="H256" i="88"/>
  <c r="H255" i="88"/>
  <c r="H254" i="88"/>
  <c r="H253" i="88"/>
  <c r="H252" i="88"/>
  <c r="H251" i="88"/>
  <c r="H250" i="88"/>
  <c r="H249" i="88"/>
  <c r="H248" i="88"/>
  <c r="H247" i="88"/>
  <c r="H246" i="88"/>
  <c r="H245" i="88"/>
  <c r="H244" i="88"/>
  <c r="H243" i="88"/>
  <c r="H242" i="88"/>
  <c r="H241" i="88"/>
  <c r="H240" i="88"/>
  <c r="H239" i="88"/>
  <c r="H238" i="88"/>
  <c r="H237" i="88"/>
  <c r="H236" i="88"/>
  <c r="H235" i="88"/>
  <c r="H234" i="88"/>
  <c r="H233" i="88"/>
  <c r="H232" i="88"/>
  <c r="H231" i="88"/>
  <c r="H230" i="88"/>
  <c r="H229" i="88"/>
  <c r="H228" i="88"/>
  <c r="H227" i="88"/>
  <c r="H226" i="88"/>
  <c r="H225" i="88"/>
  <c r="H224" i="88"/>
  <c r="H223" i="88"/>
  <c r="H222" i="88"/>
  <c r="H221" i="88"/>
  <c r="H220" i="88"/>
  <c r="H219" i="88"/>
  <c r="H218" i="88"/>
  <c r="H217" i="88"/>
  <c r="H216" i="88"/>
  <c r="H215" i="88"/>
  <c r="H214" i="88"/>
  <c r="H213" i="88"/>
  <c r="H212" i="88"/>
  <c r="H211" i="88"/>
  <c r="H210" i="88"/>
  <c r="H209" i="88"/>
  <c r="H208" i="88"/>
  <c r="H207" i="88"/>
  <c r="H206" i="88"/>
  <c r="H205" i="88"/>
  <c r="H204" i="88"/>
  <c r="H203" i="88"/>
  <c r="H202" i="88"/>
  <c r="H201" i="88"/>
  <c r="H200" i="88"/>
  <c r="H199" i="88"/>
  <c r="H198" i="88"/>
  <c r="H197" i="88"/>
  <c r="H196" i="88"/>
  <c r="H195" i="88"/>
  <c r="H194" i="88"/>
  <c r="H193" i="88"/>
  <c r="H192" i="88"/>
  <c r="H191" i="88"/>
  <c r="H190" i="88"/>
  <c r="H189" i="88"/>
  <c r="H188" i="88"/>
  <c r="H187" i="88"/>
  <c r="H186" i="88"/>
  <c r="H185" i="88"/>
  <c r="H184" i="88"/>
  <c r="H183" i="88"/>
  <c r="H182" i="88"/>
  <c r="H181" i="88"/>
  <c r="H180" i="88"/>
  <c r="H179" i="88"/>
  <c r="H178" i="88"/>
  <c r="H177" i="88"/>
  <c r="H176" i="88"/>
  <c r="H175" i="88"/>
  <c r="H174" i="88"/>
  <c r="H173" i="88"/>
  <c r="H172" i="88"/>
  <c r="H171" i="88"/>
  <c r="H170" i="88"/>
  <c r="H169" i="88"/>
  <c r="H168" i="88"/>
  <c r="H167" i="88"/>
  <c r="H166" i="88"/>
  <c r="H165" i="88"/>
  <c r="H164" i="88"/>
  <c r="H163" i="88"/>
  <c r="H162" i="88"/>
  <c r="H161" i="88"/>
  <c r="H160" i="88"/>
  <c r="H159" i="88"/>
  <c r="H158" i="88"/>
  <c r="H157" i="88"/>
  <c r="H156" i="88"/>
  <c r="H155" i="88"/>
  <c r="H154" i="88"/>
  <c r="H153" i="88"/>
  <c r="H152" i="88"/>
  <c r="H151" i="88"/>
  <c r="H150" i="88"/>
  <c r="H149" i="88"/>
  <c r="H148" i="88"/>
  <c r="H147" i="88"/>
  <c r="H146" i="88"/>
  <c r="H145" i="88"/>
  <c r="H144" i="88"/>
  <c r="H143" i="88"/>
  <c r="H142" i="88"/>
  <c r="H141" i="88"/>
  <c r="H140" i="88"/>
  <c r="H139" i="88"/>
  <c r="H138" i="88"/>
  <c r="H137" i="88"/>
  <c r="H136" i="88"/>
  <c r="H135" i="88"/>
  <c r="H134" i="88"/>
  <c r="H133" i="88"/>
  <c r="H132" i="88"/>
  <c r="H131" i="88"/>
  <c r="H130" i="88"/>
  <c r="H129" i="88"/>
  <c r="H128" i="88"/>
  <c r="H127" i="88"/>
  <c r="H126" i="88"/>
  <c r="H125" i="88"/>
  <c r="H124" i="88"/>
  <c r="H123" i="88"/>
  <c r="H122" i="88"/>
  <c r="H121" i="88"/>
  <c r="H120" i="88"/>
  <c r="H119" i="88"/>
  <c r="H118" i="88"/>
  <c r="H117" i="88"/>
  <c r="H116" i="88"/>
  <c r="H115" i="88"/>
  <c r="H114" i="88"/>
  <c r="H113" i="88"/>
  <c r="H112" i="88"/>
  <c r="H111" i="88"/>
  <c r="H110" i="88"/>
  <c r="H109" i="88"/>
  <c r="H108" i="88"/>
  <c r="H107" i="88"/>
  <c r="H106" i="88"/>
  <c r="H105" i="88"/>
  <c r="H104" i="88"/>
  <c r="H103" i="88"/>
  <c r="H102" i="88"/>
  <c r="H101" i="88"/>
  <c r="H100" i="88"/>
  <c r="H99" i="88"/>
  <c r="H98" i="88"/>
  <c r="H97" i="88"/>
  <c r="H96" i="88"/>
  <c r="H95" i="88"/>
  <c r="H94" i="88"/>
  <c r="H93" i="88"/>
  <c r="H92" i="88"/>
  <c r="H91" i="88"/>
  <c r="H90" i="88"/>
  <c r="H89" i="88"/>
  <c r="H88" i="88"/>
  <c r="H87" i="88"/>
  <c r="H86" i="88"/>
  <c r="H85" i="88"/>
  <c r="H84" i="88"/>
  <c r="H83" i="88"/>
  <c r="H82" i="88"/>
  <c r="H81" i="88"/>
  <c r="H80" i="88"/>
  <c r="H79" i="88"/>
  <c r="H78" i="88"/>
  <c r="H77" i="88"/>
  <c r="H76" i="88"/>
  <c r="H75" i="88"/>
  <c r="H74" i="88"/>
  <c r="H73" i="88"/>
  <c r="H72" i="88"/>
  <c r="H71" i="88"/>
  <c r="H70" i="88"/>
  <c r="H69" i="88"/>
  <c r="H68" i="88"/>
  <c r="H67" i="88"/>
  <c r="H66" i="88"/>
  <c r="H65" i="88"/>
  <c r="H64" i="88"/>
  <c r="H63" i="88"/>
  <c r="H62" i="88"/>
  <c r="H61" i="88"/>
  <c r="H60" i="88"/>
  <c r="H59" i="88"/>
  <c r="H58" i="88"/>
  <c r="H57" i="88"/>
  <c r="H56" i="88"/>
  <c r="H55" i="88"/>
  <c r="H54" i="88"/>
  <c r="H53" i="88"/>
  <c r="H52" i="88"/>
  <c r="H51" i="88"/>
  <c r="H50" i="88"/>
  <c r="H49" i="88"/>
  <c r="H48" i="88"/>
  <c r="H47" i="88"/>
  <c r="H46" i="88"/>
  <c r="H45" i="88"/>
  <c r="H44" i="88"/>
  <c r="H43" i="88"/>
  <c r="H42" i="88"/>
  <c r="H41" i="88"/>
  <c r="H40" i="88"/>
  <c r="H39" i="88"/>
  <c r="H38" i="88"/>
  <c r="H37" i="88"/>
  <c r="H36" i="88"/>
  <c r="H35" i="88"/>
  <c r="H34" i="88"/>
  <c r="H33" i="88"/>
  <c r="H32" i="88"/>
  <c r="H31" i="88"/>
  <c r="H30" i="88"/>
  <c r="H29" i="88"/>
  <c r="H28" i="88"/>
  <c r="H27" i="88"/>
  <c r="H26" i="88"/>
  <c r="H25" i="88"/>
  <c r="H24" i="88"/>
  <c r="H23" i="88"/>
  <c r="H22" i="88"/>
  <c r="H21" i="88"/>
  <c r="H20" i="88"/>
  <c r="H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H6" i="88"/>
  <c r="H5" i="88"/>
  <c r="H4" i="88"/>
  <c r="H3" i="88"/>
  <c r="H257" i="87"/>
  <c r="H256" i="87"/>
  <c r="H255" i="87"/>
  <c r="H254" i="87"/>
  <c r="H253" i="87"/>
  <c r="H252" i="87"/>
  <c r="H251" i="87"/>
  <c r="H250" i="87"/>
  <c r="H249" i="87"/>
  <c r="H248" i="87"/>
  <c r="H247" i="87"/>
  <c r="H246" i="87"/>
  <c r="H245" i="87"/>
  <c r="H244" i="87"/>
  <c r="H243" i="87"/>
  <c r="H242" i="87"/>
  <c r="H241" i="87"/>
  <c r="H240" i="87"/>
  <c r="H239" i="87"/>
  <c r="H238" i="87"/>
  <c r="H237" i="87"/>
  <c r="H236" i="87"/>
  <c r="H235" i="87"/>
  <c r="H234" i="87"/>
  <c r="H233" i="87"/>
  <c r="H232" i="87"/>
  <c r="H231" i="87"/>
  <c r="H230" i="87"/>
  <c r="H229" i="87"/>
  <c r="H228" i="87"/>
  <c r="H227" i="87"/>
  <c r="H226" i="87"/>
  <c r="H225" i="87"/>
  <c r="H224" i="87"/>
  <c r="H223" i="87"/>
  <c r="H222" i="87"/>
  <c r="H221" i="87"/>
  <c r="H220" i="87"/>
  <c r="H219" i="87"/>
  <c r="H218" i="87"/>
  <c r="H217" i="87"/>
  <c r="H216" i="87"/>
  <c r="H215" i="87"/>
  <c r="H214" i="87"/>
  <c r="H213" i="87"/>
  <c r="H212" i="87"/>
  <c r="H211" i="87"/>
  <c r="H210" i="87"/>
  <c r="H209" i="87"/>
  <c r="H208" i="87"/>
  <c r="H207" i="87"/>
  <c r="H206" i="87"/>
  <c r="H205" i="87"/>
  <c r="H204" i="87"/>
  <c r="H203" i="87"/>
  <c r="H202" i="87"/>
  <c r="H201" i="87"/>
  <c r="H200" i="87"/>
  <c r="H199" i="87"/>
  <c r="H198" i="87"/>
  <c r="H197" i="87"/>
  <c r="H196" i="87"/>
  <c r="H195" i="87"/>
  <c r="H194" i="87"/>
  <c r="H193" i="87"/>
  <c r="H192" i="87"/>
  <c r="H191" i="87"/>
  <c r="H190" i="87"/>
  <c r="H189" i="87"/>
  <c r="H188" i="87"/>
  <c r="H187" i="87"/>
  <c r="H186" i="87"/>
  <c r="H185" i="87"/>
  <c r="H184" i="87"/>
  <c r="H183" i="87"/>
  <c r="H182" i="87"/>
  <c r="H181" i="87"/>
  <c r="H180" i="87"/>
  <c r="H179" i="87"/>
  <c r="H178" i="87"/>
  <c r="H177" i="87"/>
  <c r="H176" i="87"/>
  <c r="H175" i="87"/>
  <c r="H174" i="87"/>
  <c r="H173" i="87"/>
  <c r="H172" i="87"/>
  <c r="H171" i="87"/>
  <c r="H170" i="87"/>
  <c r="H169" i="87"/>
  <c r="H168" i="87"/>
  <c r="H167" i="87"/>
  <c r="H166" i="87"/>
  <c r="H165" i="87"/>
  <c r="H164" i="87"/>
  <c r="H163" i="87"/>
  <c r="H162" i="87"/>
  <c r="H161" i="87"/>
  <c r="H160" i="87"/>
  <c r="H159" i="87"/>
  <c r="H158" i="87"/>
  <c r="H157" i="87"/>
  <c r="H156" i="87"/>
  <c r="H155" i="87"/>
  <c r="H154" i="87"/>
  <c r="H153" i="87"/>
  <c r="H152" i="87"/>
  <c r="H151" i="87"/>
  <c r="H150" i="87"/>
  <c r="H149" i="87"/>
  <c r="H148" i="87"/>
  <c r="H147" i="87"/>
  <c r="H146" i="87"/>
  <c r="H145" i="87"/>
  <c r="H144" i="87"/>
  <c r="H143" i="87"/>
  <c r="H142" i="87"/>
  <c r="H141" i="87"/>
  <c r="H140" i="87"/>
  <c r="H139" i="87"/>
  <c r="H138" i="87"/>
  <c r="H137" i="87"/>
  <c r="H136" i="87"/>
  <c r="H135" i="87"/>
  <c r="H134" i="87"/>
  <c r="H133" i="87"/>
  <c r="H132" i="87"/>
  <c r="H131" i="87"/>
  <c r="H130" i="87"/>
  <c r="H129" i="87"/>
  <c r="H128" i="87"/>
  <c r="H127" i="87"/>
  <c r="H126" i="87"/>
  <c r="H125" i="87"/>
  <c r="H124" i="87"/>
  <c r="H123" i="87"/>
  <c r="H122" i="87"/>
  <c r="H121" i="87"/>
  <c r="H120" i="87"/>
  <c r="H119" i="87"/>
  <c r="H118" i="87"/>
  <c r="H117" i="87"/>
  <c r="H116" i="87"/>
  <c r="H115" i="87"/>
  <c r="H114" i="87"/>
  <c r="H113" i="87"/>
  <c r="H112" i="87"/>
  <c r="H111" i="87"/>
  <c r="H110" i="87"/>
  <c r="H109" i="87"/>
  <c r="H108" i="87"/>
  <c r="H107" i="87"/>
  <c r="H106" i="87"/>
  <c r="H105" i="87"/>
  <c r="H104" i="87"/>
  <c r="H103" i="87"/>
  <c r="H102" i="87"/>
  <c r="H101" i="87"/>
  <c r="H100" i="87"/>
  <c r="H99" i="87"/>
  <c r="H98" i="87"/>
  <c r="H97" i="87"/>
  <c r="H96" i="87"/>
  <c r="H95" i="87"/>
  <c r="H94" i="87"/>
  <c r="H93" i="87"/>
  <c r="H92" i="87"/>
  <c r="H91" i="87"/>
  <c r="H90" i="87"/>
  <c r="H89" i="87"/>
  <c r="H88" i="87"/>
  <c r="H87" i="87"/>
  <c r="H86" i="87"/>
  <c r="H85" i="87"/>
  <c r="H84" i="87"/>
  <c r="H83" i="87"/>
  <c r="H82" i="87"/>
  <c r="H81" i="87"/>
  <c r="H80" i="87"/>
  <c r="H79" i="87"/>
  <c r="H78" i="87"/>
  <c r="H77" i="87"/>
  <c r="H76" i="87"/>
  <c r="H75" i="87"/>
  <c r="H74" i="87"/>
  <c r="H73" i="87"/>
  <c r="H72" i="87"/>
  <c r="H71" i="87"/>
  <c r="H70" i="87"/>
  <c r="H69" i="87"/>
  <c r="H68" i="87"/>
  <c r="H67" i="87"/>
  <c r="H66" i="87"/>
  <c r="H65" i="87"/>
  <c r="H64" i="87"/>
  <c r="H63" i="87"/>
  <c r="H62" i="87"/>
  <c r="H61" i="87"/>
  <c r="H60" i="87"/>
  <c r="H59" i="87"/>
  <c r="H58" i="87"/>
  <c r="H57" i="87"/>
  <c r="H56" i="87"/>
  <c r="H55" i="87"/>
  <c r="H54" i="87"/>
  <c r="H53" i="87"/>
  <c r="H52" i="87"/>
  <c r="H51" i="87"/>
  <c r="H50" i="87"/>
  <c r="H49" i="87"/>
  <c r="H48" i="87"/>
  <c r="H47" i="87"/>
  <c r="H46" i="87"/>
  <c r="H45" i="87"/>
  <c r="H44" i="87"/>
  <c r="H43" i="87"/>
  <c r="H42" i="87"/>
  <c r="H41" i="87"/>
  <c r="H40" i="87"/>
  <c r="H39" i="87"/>
  <c r="H38" i="87"/>
  <c r="H37" i="87"/>
  <c r="H36" i="87"/>
  <c r="H35" i="87"/>
  <c r="H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H21" i="87"/>
  <c r="H20" i="87"/>
  <c r="H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H6" i="87"/>
  <c r="H5" i="87"/>
  <c r="H4" i="87"/>
  <c r="H3" i="87"/>
  <c r="H2" i="87"/>
  <c r="H101" i="86"/>
  <c r="H100" i="86"/>
  <c r="H99" i="86"/>
  <c r="H98" i="86"/>
  <c r="H97" i="86"/>
  <c r="H96" i="86"/>
  <c r="H95" i="86"/>
  <c r="H94" i="86"/>
  <c r="H93" i="86"/>
  <c r="H92" i="86"/>
  <c r="H91" i="86"/>
  <c r="H90" i="86"/>
  <c r="H89" i="86"/>
  <c r="H88" i="86"/>
  <c r="H87" i="86"/>
  <c r="H86" i="86"/>
  <c r="H85" i="86"/>
  <c r="H84" i="86"/>
  <c r="H83" i="86"/>
  <c r="H82" i="86"/>
  <c r="H81" i="86"/>
  <c r="H80" i="86"/>
  <c r="H79" i="86"/>
  <c r="H78" i="86"/>
  <c r="H77" i="86"/>
  <c r="H76" i="86"/>
  <c r="H75" i="86"/>
  <c r="H74" i="86"/>
  <c r="H73" i="86"/>
  <c r="H72" i="86"/>
  <c r="H71" i="86"/>
  <c r="H70" i="86"/>
  <c r="H69" i="86"/>
  <c r="H68" i="86"/>
  <c r="H67" i="86"/>
  <c r="H66" i="86"/>
  <c r="H65" i="86"/>
  <c r="H64" i="86"/>
  <c r="H63" i="86"/>
  <c r="H62" i="86"/>
  <c r="H61" i="86"/>
  <c r="H60" i="86"/>
  <c r="H59" i="86"/>
  <c r="H58" i="86"/>
  <c r="H57" i="86"/>
  <c r="H56" i="86"/>
  <c r="H55" i="86"/>
  <c r="H54" i="86"/>
  <c r="H53" i="86"/>
  <c r="H52" i="86"/>
  <c r="H51" i="86"/>
  <c r="H50" i="86"/>
  <c r="H49" i="86"/>
  <c r="H48" i="86"/>
  <c r="H47" i="86"/>
  <c r="H46" i="86"/>
  <c r="H45" i="86"/>
  <c r="H43" i="86"/>
  <c r="H42" i="86"/>
  <c r="H41" i="86"/>
  <c r="H40" i="86"/>
  <c r="H37" i="86"/>
  <c r="H36" i="86"/>
  <c r="H35" i="86"/>
  <c r="H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H21" i="86"/>
  <c r="H20" i="86"/>
  <c r="H19" i="86"/>
  <c r="H18" i="86"/>
  <c r="H17" i="86"/>
  <c r="H16" i="86"/>
  <c r="H15" i="86"/>
  <c r="H14" i="86"/>
  <c r="H13" i="86"/>
  <c r="H12" i="86"/>
  <c r="H11" i="86"/>
  <c r="H10" i="86"/>
  <c r="H9" i="86"/>
  <c r="H8" i="86"/>
  <c r="H7" i="86"/>
  <c r="H6" i="86"/>
  <c r="H5" i="86"/>
  <c r="H4" i="86"/>
  <c r="H3" i="86"/>
  <c r="H2" i="86"/>
  <c r="H257" i="85"/>
  <c r="H256" i="85"/>
  <c r="H255" i="85"/>
  <c r="H254" i="85"/>
  <c r="H253" i="85"/>
  <c r="H252" i="85"/>
  <c r="H251" i="85"/>
  <c r="H250" i="85"/>
  <c r="H249" i="85"/>
  <c r="H248" i="85"/>
  <c r="H247" i="85"/>
  <c r="H246" i="85"/>
  <c r="H245" i="85"/>
  <c r="H244" i="85"/>
  <c r="H243" i="85"/>
  <c r="H242" i="85"/>
  <c r="H241" i="85"/>
  <c r="H240" i="85"/>
  <c r="H239" i="85"/>
  <c r="H238" i="85"/>
  <c r="H237" i="85"/>
  <c r="H236" i="85"/>
  <c r="H235" i="85"/>
  <c r="H234" i="85"/>
  <c r="H233" i="85"/>
  <c r="H232" i="85"/>
  <c r="H231" i="85"/>
  <c r="H230" i="85"/>
  <c r="H229" i="85"/>
  <c r="H228" i="85"/>
  <c r="H227" i="85"/>
  <c r="H226" i="85"/>
  <c r="H225" i="85"/>
  <c r="H224" i="85"/>
  <c r="H223" i="85"/>
  <c r="H222" i="85"/>
  <c r="H221" i="85"/>
  <c r="H220" i="85"/>
  <c r="H219" i="85"/>
  <c r="H218" i="85"/>
  <c r="H217" i="85"/>
  <c r="H216" i="85"/>
  <c r="H215" i="85"/>
  <c r="H214" i="85"/>
  <c r="H213" i="85"/>
  <c r="H212" i="85"/>
  <c r="H211" i="85"/>
  <c r="H210" i="85"/>
  <c r="H209" i="85"/>
  <c r="H208" i="85"/>
  <c r="H207" i="85"/>
  <c r="H206" i="85"/>
  <c r="H205" i="85"/>
  <c r="H204" i="85"/>
  <c r="H203" i="85"/>
  <c r="H202" i="85"/>
  <c r="H201" i="85"/>
  <c r="H200" i="85"/>
  <c r="H199" i="85"/>
  <c r="H198" i="85"/>
  <c r="H197" i="85"/>
  <c r="H196" i="85"/>
  <c r="H195" i="85"/>
  <c r="H194" i="85"/>
  <c r="H193" i="85"/>
  <c r="H192" i="85"/>
  <c r="H191" i="85"/>
  <c r="H190" i="85"/>
  <c r="H189" i="85"/>
  <c r="H188" i="85"/>
  <c r="H187" i="85"/>
  <c r="H186" i="85"/>
  <c r="H185" i="85"/>
  <c r="H184" i="85"/>
  <c r="H183" i="85"/>
  <c r="H182" i="85"/>
  <c r="H181" i="85"/>
  <c r="H180" i="85"/>
  <c r="H179" i="85"/>
  <c r="H178" i="85"/>
  <c r="H177" i="85"/>
  <c r="H176" i="85"/>
  <c r="H175" i="85"/>
  <c r="H174" i="85"/>
  <c r="H173" i="85"/>
  <c r="H172" i="85"/>
  <c r="H171" i="85"/>
  <c r="H170" i="85"/>
  <c r="H169" i="85"/>
  <c r="H168" i="85"/>
  <c r="H167" i="85"/>
  <c r="H166" i="85"/>
  <c r="H165" i="85"/>
  <c r="H164" i="85"/>
  <c r="H163" i="85"/>
  <c r="H162" i="85"/>
  <c r="H161" i="85"/>
  <c r="H160" i="85"/>
  <c r="H159" i="85"/>
  <c r="H158" i="85"/>
  <c r="H157" i="85"/>
  <c r="H156" i="85"/>
  <c r="H155" i="85"/>
  <c r="H154" i="85"/>
  <c r="H153" i="85"/>
  <c r="H152" i="85"/>
  <c r="H151" i="85"/>
  <c r="H150" i="85"/>
  <c r="H149" i="85"/>
  <c r="H148" i="85"/>
  <c r="H147" i="85"/>
  <c r="H146" i="85"/>
  <c r="H145" i="85"/>
  <c r="H144" i="85"/>
  <c r="H143" i="85"/>
  <c r="H142" i="85"/>
  <c r="H141" i="85"/>
  <c r="H140" i="85"/>
  <c r="H139" i="85"/>
  <c r="H138" i="85"/>
  <c r="H137" i="85"/>
  <c r="H136" i="85"/>
  <c r="H135" i="85"/>
  <c r="H134" i="85"/>
  <c r="H133" i="85"/>
  <c r="H132" i="85"/>
  <c r="H131" i="85"/>
  <c r="H130" i="85"/>
  <c r="H129" i="85"/>
  <c r="H128" i="85"/>
  <c r="H127" i="85"/>
  <c r="H126" i="85"/>
  <c r="H125" i="85"/>
  <c r="H124" i="85"/>
  <c r="H123" i="85"/>
  <c r="H122" i="85"/>
  <c r="H121" i="85"/>
  <c r="H120" i="85"/>
  <c r="H119" i="85"/>
  <c r="H118" i="85"/>
  <c r="H117" i="85"/>
  <c r="H116" i="85"/>
  <c r="H115" i="85"/>
  <c r="H114" i="85"/>
  <c r="H113" i="85"/>
  <c r="H112" i="85"/>
  <c r="H111" i="85"/>
  <c r="H110" i="85"/>
  <c r="H109" i="85"/>
  <c r="H108" i="85"/>
  <c r="H107" i="85"/>
  <c r="H106" i="85"/>
  <c r="H105" i="85"/>
  <c r="H104" i="85"/>
  <c r="H103" i="85"/>
  <c r="H102" i="85"/>
  <c r="H101" i="85"/>
  <c r="H100" i="85"/>
  <c r="H99" i="85"/>
  <c r="H98" i="85"/>
  <c r="H97" i="85"/>
  <c r="H96" i="85"/>
  <c r="H95" i="85"/>
  <c r="H94" i="85"/>
  <c r="H93" i="85"/>
  <c r="H92" i="85"/>
  <c r="H91" i="85"/>
  <c r="H90" i="85"/>
  <c r="H89" i="85"/>
  <c r="H88" i="85"/>
  <c r="H87" i="85"/>
  <c r="H86" i="85"/>
  <c r="H85" i="85"/>
  <c r="H84" i="85"/>
  <c r="H83" i="85"/>
  <c r="H82" i="85"/>
  <c r="H81" i="85"/>
  <c r="H80" i="85"/>
  <c r="H79" i="85"/>
  <c r="H78" i="85"/>
  <c r="H77" i="85"/>
  <c r="H76" i="85"/>
  <c r="H75" i="85"/>
  <c r="H74" i="85"/>
  <c r="H73" i="85"/>
  <c r="H72" i="85"/>
  <c r="H71" i="85"/>
  <c r="H70" i="85"/>
  <c r="H69" i="85"/>
  <c r="H68" i="85"/>
  <c r="H67" i="85"/>
  <c r="H66" i="85"/>
  <c r="H65" i="85"/>
  <c r="H64" i="85"/>
  <c r="H63" i="85"/>
  <c r="H62" i="85"/>
  <c r="H61" i="85"/>
  <c r="H60" i="85"/>
  <c r="H59" i="85"/>
  <c r="H58" i="85"/>
  <c r="H57" i="85"/>
  <c r="H56" i="85"/>
  <c r="H55" i="85"/>
  <c r="H54" i="85"/>
  <c r="H53" i="85"/>
  <c r="H52" i="85"/>
  <c r="H51" i="85"/>
  <c r="H50" i="85"/>
  <c r="H49" i="85"/>
  <c r="H48" i="85"/>
  <c r="H47" i="85"/>
  <c r="H46" i="85"/>
  <c r="H45" i="85"/>
  <c r="H44" i="85"/>
  <c r="H43" i="85"/>
  <c r="H42" i="85"/>
  <c r="H41" i="85"/>
  <c r="H40" i="85"/>
  <c r="H39" i="85"/>
  <c r="H38" i="85"/>
  <c r="H37" i="85"/>
  <c r="H36" i="85"/>
  <c r="H35" i="85"/>
  <c r="H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H21" i="85"/>
  <c r="H20" i="85"/>
  <c r="H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H6" i="85"/>
  <c r="H5" i="85"/>
  <c r="H4" i="85"/>
  <c r="H3" i="85"/>
  <c r="H2" i="85"/>
  <c r="H257" i="84"/>
  <c r="H256" i="84"/>
  <c r="H255" i="84"/>
  <c r="H254" i="84"/>
  <c r="H253" i="84"/>
  <c r="H252" i="84"/>
  <c r="H251" i="84"/>
  <c r="H250" i="84"/>
  <c r="H249" i="84"/>
  <c r="H248" i="84"/>
  <c r="H247" i="84"/>
  <c r="H246" i="84"/>
  <c r="H245" i="84"/>
  <c r="H244" i="84"/>
  <c r="H243" i="84"/>
  <c r="H242" i="84"/>
  <c r="H241" i="84"/>
  <c r="H240" i="84"/>
  <c r="H239" i="84"/>
  <c r="H238" i="84"/>
  <c r="H237" i="84"/>
  <c r="H236" i="84"/>
  <c r="H235" i="84"/>
  <c r="H234" i="84"/>
  <c r="H233" i="84"/>
  <c r="H232" i="84"/>
  <c r="H231" i="84"/>
  <c r="H230" i="84"/>
  <c r="H229" i="84"/>
  <c r="H228" i="84"/>
  <c r="H227" i="84"/>
  <c r="H226" i="84"/>
  <c r="H225" i="84"/>
  <c r="H224" i="84"/>
  <c r="H223" i="84"/>
  <c r="H222" i="84"/>
  <c r="H221" i="84"/>
  <c r="H220" i="84"/>
  <c r="H219" i="84"/>
  <c r="H218" i="84"/>
  <c r="H217" i="84"/>
  <c r="H216" i="84"/>
  <c r="H215" i="84"/>
  <c r="H214" i="84"/>
  <c r="H213" i="84"/>
  <c r="H212" i="84"/>
  <c r="H211" i="84"/>
  <c r="H210" i="84"/>
  <c r="H209" i="84"/>
  <c r="H208" i="84"/>
  <c r="H207" i="84"/>
  <c r="H206" i="84"/>
  <c r="H205" i="84"/>
  <c r="H204" i="84"/>
  <c r="H203" i="84"/>
  <c r="H202" i="84"/>
  <c r="H201" i="84"/>
  <c r="H200" i="84"/>
  <c r="H199" i="84"/>
  <c r="H198" i="84"/>
  <c r="H197" i="84"/>
  <c r="H196" i="84"/>
  <c r="H195" i="84"/>
  <c r="H194" i="84"/>
  <c r="H193" i="84"/>
  <c r="H192" i="84"/>
  <c r="H191" i="84"/>
  <c r="H190" i="84"/>
  <c r="H189" i="84"/>
  <c r="H188" i="84"/>
  <c r="H187" i="84"/>
  <c r="H186" i="84"/>
  <c r="H185" i="84"/>
  <c r="H184" i="84"/>
  <c r="H183" i="84"/>
  <c r="H182" i="84"/>
  <c r="H181" i="84"/>
  <c r="H180" i="84"/>
  <c r="H179" i="84"/>
  <c r="H178" i="84"/>
  <c r="H177" i="84"/>
  <c r="H176" i="84"/>
  <c r="H175" i="84"/>
  <c r="H174" i="84"/>
  <c r="H173" i="84"/>
  <c r="H172" i="84"/>
  <c r="H171" i="84"/>
  <c r="H170" i="84"/>
  <c r="H169" i="84"/>
  <c r="H168" i="84"/>
  <c r="H167" i="84"/>
  <c r="H166" i="84"/>
  <c r="H165" i="84"/>
  <c r="H164" i="84"/>
  <c r="H163" i="84"/>
  <c r="H162" i="84"/>
  <c r="H161" i="84"/>
  <c r="H160" i="84"/>
  <c r="H159" i="84"/>
  <c r="H158" i="84"/>
  <c r="H157" i="84"/>
  <c r="H156" i="84"/>
  <c r="H155" i="84"/>
  <c r="H154" i="84"/>
  <c r="H153" i="84"/>
  <c r="H152" i="84"/>
  <c r="H151" i="84"/>
  <c r="H150" i="84"/>
  <c r="H149" i="84"/>
  <c r="H148" i="84"/>
  <c r="H147" i="84"/>
  <c r="H146" i="84"/>
  <c r="H145" i="84"/>
  <c r="H144" i="84"/>
  <c r="H143" i="84"/>
  <c r="H142" i="84"/>
  <c r="H141" i="84"/>
  <c r="H140" i="84"/>
  <c r="H139" i="84"/>
  <c r="H138" i="84"/>
  <c r="H137" i="84"/>
  <c r="H136" i="84"/>
  <c r="H135" i="84"/>
  <c r="H134" i="84"/>
  <c r="H133" i="84"/>
  <c r="H132" i="84"/>
  <c r="H131" i="84"/>
  <c r="H130" i="84"/>
  <c r="H129" i="84"/>
  <c r="H128" i="84"/>
  <c r="H127" i="84"/>
  <c r="H126" i="84"/>
  <c r="H125" i="84"/>
  <c r="H124" i="84"/>
  <c r="H123" i="84"/>
  <c r="H122" i="84"/>
  <c r="H121" i="84"/>
  <c r="H120" i="84"/>
  <c r="H119" i="84"/>
  <c r="H118" i="84"/>
  <c r="H117" i="84"/>
  <c r="H116" i="84"/>
  <c r="H115" i="84"/>
  <c r="H114" i="84"/>
  <c r="H113" i="84"/>
  <c r="H112" i="84"/>
  <c r="H111" i="84"/>
  <c r="H110" i="84"/>
  <c r="H109" i="84"/>
  <c r="H108" i="84"/>
  <c r="H107" i="84"/>
  <c r="H106" i="84"/>
  <c r="H105" i="84"/>
  <c r="H104" i="84"/>
  <c r="H103" i="84"/>
  <c r="H102" i="84"/>
  <c r="H101" i="84"/>
  <c r="H257" i="83"/>
  <c r="H256" i="83"/>
  <c r="H255" i="83"/>
  <c r="H254" i="83"/>
  <c r="H253" i="83"/>
  <c r="H252" i="83"/>
  <c r="H251" i="83"/>
  <c r="H250" i="83"/>
  <c r="H249" i="83"/>
  <c r="H248" i="83"/>
  <c r="H247" i="83"/>
  <c r="H246" i="83"/>
  <c r="H245" i="83"/>
  <c r="H244" i="83"/>
  <c r="H243" i="83"/>
  <c r="H242" i="83"/>
  <c r="H241" i="83"/>
  <c r="H240" i="83"/>
  <c r="H239" i="83"/>
  <c r="H238" i="83"/>
  <c r="H237" i="83"/>
  <c r="H236" i="83"/>
  <c r="H235" i="83"/>
  <c r="H234" i="83"/>
  <c r="H233" i="83"/>
  <c r="H232" i="83"/>
  <c r="H231" i="83"/>
  <c r="H230" i="83"/>
  <c r="H229" i="83"/>
  <c r="H228" i="83"/>
  <c r="H227" i="83"/>
  <c r="H226" i="83"/>
  <c r="H225" i="83"/>
  <c r="H224" i="83"/>
  <c r="H223" i="83"/>
  <c r="H222" i="83"/>
  <c r="H221" i="83"/>
  <c r="H220" i="83"/>
  <c r="H219" i="83"/>
  <c r="H218" i="83"/>
  <c r="H217" i="83"/>
  <c r="H216" i="83"/>
  <c r="H215" i="83"/>
  <c r="H214" i="83"/>
  <c r="H213" i="83"/>
  <c r="H212" i="83"/>
  <c r="H211" i="83"/>
  <c r="H210" i="83"/>
  <c r="H209" i="83"/>
  <c r="H208" i="83"/>
  <c r="H207" i="83"/>
  <c r="H206" i="83"/>
  <c r="H205" i="83"/>
  <c r="H204" i="83"/>
  <c r="H203" i="83"/>
  <c r="H202" i="83"/>
  <c r="H201" i="83"/>
  <c r="H200" i="83"/>
  <c r="H199" i="83"/>
  <c r="H198" i="83"/>
  <c r="H197" i="83"/>
  <c r="H196" i="83"/>
  <c r="H195" i="83"/>
  <c r="H194" i="83"/>
  <c r="H193" i="83"/>
  <c r="H192" i="83"/>
  <c r="H191" i="83"/>
  <c r="H190" i="83"/>
  <c r="H189" i="83"/>
  <c r="H188" i="83"/>
  <c r="H187" i="83"/>
  <c r="H186" i="83"/>
  <c r="H185" i="83"/>
  <c r="H184" i="83"/>
  <c r="H183" i="83"/>
  <c r="H182" i="83"/>
  <c r="H181" i="83"/>
  <c r="H180" i="83"/>
  <c r="H179" i="83"/>
  <c r="H178" i="83"/>
  <c r="H177" i="83"/>
  <c r="H176" i="83"/>
  <c r="H175" i="83"/>
  <c r="H174" i="83"/>
  <c r="H173" i="83"/>
  <c r="H172" i="83"/>
  <c r="H171" i="83"/>
  <c r="H170" i="83"/>
  <c r="H169" i="83"/>
  <c r="H168" i="83"/>
  <c r="H167" i="83"/>
  <c r="H166" i="83"/>
  <c r="H165" i="83"/>
  <c r="H164" i="83"/>
  <c r="H163" i="83"/>
  <c r="H162" i="83"/>
  <c r="H161" i="83"/>
  <c r="H160" i="83"/>
  <c r="H159" i="83"/>
  <c r="H158" i="83"/>
  <c r="H157" i="83"/>
  <c r="H156" i="83"/>
  <c r="H155" i="83"/>
  <c r="H154" i="83"/>
  <c r="H153" i="83"/>
  <c r="H152" i="83"/>
  <c r="H151" i="83"/>
  <c r="H150" i="83"/>
  <c r="H149" i="83"/>
  <c r="H148" i="83"/>
  <c r="H147" i="83"/>
  <c r="H146" i="83"/>
  <c r="H145" i="83"/>
  <c r="H144" i="83"/>
  <c r="H143" i="83"/>
  <c r="H142" i="83"/>
  <c r="H141" i="83"/>
  <c r="H140" i="83"/>
  <c r="H139" i="83"/>
  <c r="H138" i="83"/>
  <c r="H137" i="83"/>
  <c r="H136" i="83"/>
  <c r="H135" i="83"/>
  <c r="H134" i="83"/>
  <c r="H133" i="83"/>
  <c r="H132" i="83"/>
  <c r="H131" i="83"/>
  <c r="H130" i="83"/>
  <c r="H129" i="83"/>
  <c r="H128" i="83"/>
  <c r="H127" i="83"/>
  <c r="H126" i="83"/>
  <c r="H125" i="83"/>
  <c r="H124" i="83"/>
  <c r="H123" i="83"/>
  <c r="H122" i="83"/>
  <c r="H121" i="83"/>
  <c r="H120" i="83"/>
  <c r="H119" i="83"/>
  <c r="H118" i="83"/>
  <c r="H117" i="83"/>
  <c r="H116" i="83"/>
  <c r="H115" i="83"/>
  <c r="H114" i="83"/>
  <c r="H113" i="83"/>
  <c r="H112" i="83"/>
  <c r="H111" i="83"/>
  <c r="H110" i="83"/>
  <c r="H109" i="83"/>
  <c r="H108" i="83"/>
  <c r="H107" i="83"/>
  <c r="H106" i="83"/>
  <c r="H105" i="83"/>
  <c r="H104" i="83"/>
  <c r="H103" i="83"/>
  <c r="H102" i="83"/>
  <c r="H101" i="83"/>
  <c r="H257" i="82"/>
  <c r="H256" i="82"/>
  <c r="H255" i="82"/>
  <c r="H254" i="82"/>
  <c r="H253" i="82"/>
  <c r="H252" i="82"/>
  <c r="H251" i="82"/>
  <c r="H250" i="82"/>
  <c r="H249" i="82"/>
  <c r="H248" i="82"/>
  <c r="H247" i="82"/>
  <c r="H246" i="82"/>
  <c r="H245" i="82"/>
  <c r="H244" i="82"/>
  <c r="H243" i="82"/>
  <c r="H242" i="82"/>
  <c r="H241" i="82"/>
  <c r="H240" i="82"/>
  <c r="H239" i="82"/>
  <c r="H238" i="82"/>
  <c r="H237" i="82"/>
  <c r="H236" i="82"/>
  <c r="H235" i="82"/>
  <c r="H234" i="82"/>
  <c r="H233" i="82"/>
  <c r="H232" i="82"/>
  <c r="H231" i="82"/>
  <c r="H230" i="82"/>
  <c r="H229" i="82"/>
  <c r="H228" i="82"/>
  <c r="H227" i="82"/>
  <c r="H226" i="82"/>
  <c r="H225" i="82"/>
  <c r="H224" i="82"/>
  <c r="H223" i="82"/>
  <c r="H222" i="82"/>
  <c r="H221" i="82"/>
  <c r="H220" i="82"/>
  <c r="H219" i="82"/>
  <c r="H218" i="82"/>
  <c r="H217" i="82"/>
  <c r="H216" i="82"/>
  <c r="H215" i="82"/>
  <c r="H214" i="82"/>
  <c r="H213" i="82"/>
  <c r="H212" i="82"/>
  <c r="H211" i="82"/>
  <c r="H210" i="82"/>
  <c r="H209" i="82"/>
  <c r="H208" i="82"/>
  <c r="H207" i="82"/>
  <c r="H206" i="82"/>
  <c r="H205" i="82"/>
  <c r="H204" i="82"/>
  <c r="H203" i="82"/>
  <c r="H202" i="82"/>
  <c r="H201" i="82"/>
  <c r="H200" i="82"/>
  <c r="H199" i="82"/>
  <c r="H198" i="82"/>
  <c r="H197" i="82"/>
  <c r="H196" i="82"/>
  <c r="H195" i="82"/>
  <c r="H194" i="82"/>
  <c r="H193" i="82"/>
  <c r="H192" i="82"/>
  <c r="H191" i="82"/>
  <c r="H190" i="82"/>
  <c r="H189" i="82"/>
  <c r="H188" i="82"/>
  <c r="H187" i="82"/>
  <c r="H186" i="82"/>
  <c r="H185" i="82"/>
  <c r="H184" i="82"/>
  <c r="H183" i="82"/>
  <c r="H182" i="82"/>
  <c r="H181" i="82"/>
  <c r="H180" i="82"/>
  <c r="H179" i="82"/>
  <c r="H178" i="82"/>
  <c r="H177" i="82"/>
  <c r="H176" i="82"/>
  <c r="H175" i="82"/>
  <c r="H174" i="82"/>
  <c r="H173" i="82"/>
  <c r="H172" i="82"/>
  <c r="H171" i="82"/>
  <c r="H170" i="82"/>
  <c r="H169" i="82"/>
  <c r="H168" i="82"/>
  <c r="H167" i="82"/>
  <c r="H166" i="82"/>
  <c r="H165" i="82"/>
  <c r="H164" i="82"/>
  <c r="H163" i="82"/>
  <c r="H162" i="82"/>
  <c r="H161" i="82"/>
  <c r="H160" i="82"/>
  <c r="H159" i="82"/>
  <c r="H158" i="82"/>
  <c r="H157" i="82"/>
  <c r="H156" i="82"/>
  <c r="H155" i="82"/>
  <c r="H154" i="82"/>
  <c r="H153" i="82"/>
  <c r="H152" i="82"/>
  <c r="H151" i="82"/>
  <c r="H150" i="82"/>
  <c r="H149" i="82"/>
  <c r="H148" i="82"/>
  <c r="H147" i="82"/>
  <c r="H146" i="82"/>
  <c r="H145" i="82"/>
  <c r="H144" i="82"/>
  <c r="H143" i="82"/>
  <c r="H142" i="82"/>
  <c r="H141" i="82"/>
  <c r="H140" i="82"/>
  <c r="H139" i="82"/>
  <c r="H138" i="82"/>
  <c r="H137" i="82"/>
  <c r="H136" i="82"/>
  <c r="H135" i="82"/>
  <c r="H134" i="82"/>
  <c r="H133" i="82"/>
  <c r="H132" i="82"/>
  <c r="H131" i="82"/>
  <c r="H130" i="82"/>
  <c r="H129" i="82"/>
  <c r="H128" i="82"/>
  <c r="H127" i="82"/>
  <c r="H126" i="82"/>
  <c r="H125" i="82"/>
  <c r="H124" i="82"/>
  <c r="H123" i="82"/>
  <c r="H122" i="82"/>
  <c r="H121" i="82"/>
  <c r="H120" i="82"/>
  <c r="H119" i="82"/>
  <c r="H118" i="82"/>
  <c r="H117" i="82"/>
  <c r="H116" i="82"/>
  <c r="H115" i="82"/>
  <c r="H114" i="82"/>
  <c r="H113" i="82"/>
  <c r="H112" i="82"/>
  <c r="H111" i="82"/>
  <c r="H110" i="82"/>
  <c r="H109" i="82"/>
  <c r="H108" i="82"/>
  <c r="H107" i="82"/>
  <c r="H106" i="82"/>
  <c r="H105" i="82"/>
  <c r="H104" i="82"/>
  <c r="H103" i="82"/>
  <c r="H102" i="82"/>
  <c r="H101" i="82"/>
  <c r="H257" i="81"/>
  <c r="H256" i="81"/>
  <c r="H255" i="81"/>
  <c r="H254" i="81"/>
  <c r="H253" i="81"/>
  <c r="H252" i="81"/>
  <c r="H251" i="81"/>
  <c r="H250" i="81"/>
  <c r="H249" i="81"/>
  <c r="H248" i="81"/>
  <c r="H247" i="81"/>
  <c r="H246" i="81"/>
  <c r="H245" i="81"/>
  <c r="H244" i="81"/>
  <c r="H243" i="81"/>
  <c r="H242" i="81"/>
  <c r="H241" i="81"/>
  <c r="H240" i="81"/>
  <c r="H239" i="81"/>
  <c r="H238" i="81"/>
  <c r="H237" i="81"/>
  <c r="H236" i="81"/>
  <c r="H235" i="81"/>
  <c r="H234" i="81"/>
  <c r="H233" i="81"/>
  <c r="H232" i="81"/>
  <c r="H231" i="81"/>
  <c r="H230" i="81"/>
  <c r="H229" i="81"/>
  <c r="H228" i="81"/>
  <c r="H227" i="81"/>
  <c r="H226" i="81"/>
  <c r="H225" i="81"/>
  <c r="H224" i="81"/>
  <c r="H223" i="81"/>
  <c r="H222" i="81"/>
  <c r="H221" i="81"/>
  <c r="H220" i="81"/>
  <c r="H219" i="81"/>
  <c r="H218" i="81"/>
  <c r="H217" i="81"/>
  <c r="H216" i="81"/>
  <c r="H215" i="81"/>
  <c r="H214" i="81"/>
  <c r="H213" i="81"/>
  <c r="H212" i="81"/>
  <c r="H211" i="81"/>
  <c r="H210" i="81"/>
  <c r="H209" i="81"/>
  <c r="H208" i="81"/>
  <c r="H207" i="81"/>
  <c r="H206" i="81"/>
  <c r="H205" i="81"/>
  <c r="H204" i="81"/>
  <c r="H203" i="81"/>
  <c r="H202" i="81"/>
  <c r="H201" i="81"/>
  <c r="H200" i="81"/>
  <c r="H199" i="81"/>
  <c r="H198" i="81"/>
  <c r="H197" i="81"/>
  <c r="H196" i="81"/>
  <c r="H195" i="81"/>
  <c r="H194" i="81"/>
  <c r="H193" i="81"/>
  <c r="H192" i="81"/>
  <c r="H191" i="81"/>
  <c r="H190" i="81"/>
  <c r="H189" i="81"/>
  <c r="H188" i="81"/>
  <c r="H187" i="81"/>
  <c r="H186" i="81"/>
  <c r="H185" i="81"/>
  <c r="H184" i="81"/>
  <c r="H183" i="81"/>
  <c r="H182" i="81"/>
  <c r="H181" i="81"/>
  <c r="H180" i="81"/>
  <c r="H179" i="81"/>
  <c r="H178" i="81"/>
  <c r="H177" i="81"/>
  <c r="H176" i="81"/>
  <c r="H175" i="81"/>
  <c r="H174" i="81"/>
  <c r="H173" i="81"/>
  <c r="H172" i="81"/>
  <c r="H171" i="81"/>
  <c r="H170" i="81"/>
  <c r="H169" i="81"/>
  <c r="H168" i="81"/>
  <c r="H167" i="81"/>
  <c r="H166" i="81"/>
  <c r="H165" i="81"/>
  <c r="H164" i="81"/>
  <c r="H163" i="81"/>
  <c r="H162" i="81"/>
  <c r="H161" i="81"/>
  <c r="H160" i="81"/>
  <c r="H159" i="81"/>
  <c r="H158" i="81"/>
  <c r="H157" i="81"/>
  <c r="H156" i="81"/>
  <c r="H155" i="81"/>
  <c r="H154" i="81"/>
  <c r="H153" i="81"/>
  <c r="H152" i="81"/>
  <c r="H151" i="81"/>
  <c r="H150" i="81"/>
  <c r="H149" i="81"/>
  <c r="H148" i="81"/>
  <c r="H147" i="81"/>
  <c r="H146" i="81"/>
  <c r="H145" i="81"/>
  <c r="H144" i="81"/>
  <c r="H143" i="81"/>
  <c r="H142" i="81"/>
  <c r="H141" i="81"/>
  <c r="H140" i="81"/>
  <c r="H139" i="81"/>
  <c r="H138" i="81"/>
  <c r="H137" i="81"/>
  <c r="H136" i="81"/>
  <c r="H135" i="81"/>
  <c r="H134" i="81"/>
  <c r="H133" i="81"/>
  <c r="H132" i="81"/>
  <c r="H131" i="81"/>
  <c r="H130" i="81"/>
  <c r="H129" i="81"/>
  <c r="H128" i="81"/>
  <c r="H127" i="81"/>
  <c r="H126" i="81"/>
  <c r="H125" i="81"/>
  <c r="H124" i="81"/>
  <c r="H123" i="81"/>
  <c r="H122" i="81"/>
  <c r="H121" i="81"/>
  <c r="H120" i="81"/>
  <c r="H119" i="81"/>
  <c r="H118" i="81"/>
  <c r="H117" i="81"/>
  <c r="H116" i="81"/>
  <c r="H115" i="81"/>
  <c r="H114" i="81"/>
  <c r="H113" i="81"/>
  <c r="H112" i="81"/>
  <c r="H111" i="81"/>
  <c r="H110" i="81"/>
  <c r="H109" i="81"/>
  <c r="H108" i="81"/>
  <c r="H107" i="81"/>
  <c r="H106" i="81"/>
  <c r="H105" i="81"/>
  <c r="H104" i="81"/>
  <c r="H103" i="81"/>
  <c r="H102" i="81"/>
  <c r="H101" i="81"/>
  <c r="H257" i="74"/>
  <c r="H256" i="74"/>
  <c r="H255" i="74"/>
  <c r="H254" i="74"/>
  <c r="H253" i="74"/>
  <c r="H252" i="74"/>
  <c r="H251" i="74"/>
  <c r="H250" i="74"/>
  <c r="H249" i="74"/>
  <c r="H248" i="74"/>
  <c r="H247" i="74"/>
  <c r="H246" i="74"/>
  <c r="H245" i="74"/>
  <c r="H244" i="74"/>
  <c r="H243" i="74"/>
  <c r="H242" i="74"/>
  <c r="H241" i="74"/>
  <c r="H240" i="74"/>
  <c r="H239" i="74"/>
  <c r="H238" i="74"/>
  <c r="H237" i="74"/>
  <c r="H236" i="74"/>
  <c r="H235" i="74"/>
  <c r="H234" i="74"/>
  <c r="H233" i="74"/>
  <c r="H232" i="74"/>
  <c r="H231" i="74"/>
  <c r="H230" i="74"/>
  <c r="H229" i="74"/>
  <c r="H228" i="74"/>
  <c r="H227" i="74"/>
  <c r="H226" i="74"/>
  <c r="H225" i="74"/>
  <c r="H224" i="74"/>
  <c r="H223" i="74"/>
  <c r="H222" i="74"/>
  <c r="H221" i="74"/>
  <c r="H220" i="74"/>
  <c r="H219" i="74"/>
  <c r="H218" i="74"/>
  <c r="H217" i="74"/>
  <c r="H216" i="74"/>
  <c r="H215" i="74"/>
  <c r="H214" i="74"/>
  <c r="H213" i="74"/>
  <c r="H212" i="74"/>
  <c r="H211" i="74"/>
  <c r="H210" i="74"/>
  <c r="H209" i="74"/>
  <c r="H208" i="74"/>
  <c r="H207" i="74"/>
  <c r="H206" i="74"/>
  <c r="H205" i="74"/>
  <c r="H204" i="74"/>
  <c r="H203" i="74"/>
  <c r="H202" i="74"/>
  <c r="H201" i="74"/>
  <c r="H200" i="74"/>
  <c r="H199" i="74"/>
  <c r="H198" i="74"/>
  <c r="H197" i="74"/>
  <c r="H196" i="74"/>
  <c r="H195" i="74"/>
  <c r="H194" i="74"/>
  <c r="H193" i="74"/>
  <c r="H192" i="74"/>
  <c r="H191" i="74"/>
  <c r="H190" i="74"/>
  <c r="H189" i="74"/>
  <c r="H188" i="74"/>
  <c r="H187" i="74"/>
  <c r="H186" i="74"/>
  <c r="H185" i="74"/>
  <c r="H184" i="74"/>
  <c r="H183" i="74"/>
  <c r="H182" i="74"/>
  <c r="H181" i="74"/>
  <c r="H180" i="74"/>
  <c r="H179" i="74"/>
  <c r="H178" i="74"/>
  <c r="H177" i="74"/>
  <c r="H176" i="74"/>
  <c r="H175" i="74"/>
  <c r="H174" i="74"/>
  <c r="H173" i="74"/>
  <c r="H172" i="74"/>
  <c r="H171" i="74"/>
  <c r="H170" i="74"/>
  <c r="H169" i="74"/>
  <c r="H168" i="74"/>
  <c r="H167" i="74"/>
  <c r="H166" i="74"/>
  <c r="H165" i="74"/>
  <c r="H164" i="74"/>
  <c r="H163" i="74"/>
  <c r="H162" i="74"/>
  <c r="H161" i="74"/>
  <c r="H160" i="74"/>
  <c r="H159" i="74"/>
  <c r="H158" i="74"/>
  <c r="H157" i="74"/>
  <c r="H156" i="74"/>
  <c r="H155" i="74"/>
  <c r="H154" i="74"/>
  <c r="H153" i="74"/>
  <c r="H152" i="74"/>
  <c r="H151" i="74"/>
  <c r="H150" i="74"/>
  <c r="H149" i="74"/>
  <c r="H148" i="74"/>
  <c r="H147" i="74"/>
  <c r="H146" i="74"/>
  <c r="H145" i="74"/>
  <c r="H144" i="74"/>
  <c r="H143" i="74"/>
  <c r="H142" i="74"/>
  <c r="H141" i="74"/>
  <c r="H140" i="74"/>
  <c r="H139" i="74"/>
  <c r="H138" i="74"/>
  <c r="H137" i="74"/>
  <c r="H136" i="74"/>
  <c r="H135" i="74"/>
  <c r="H134" i="74"/>
  <c r="H133" i="74"/>
  <c r="H132" i="74"/>
  <c r="H131" i="74"/>
  <c r="H130" i="74"/>
  <c r="H129" i="74"/>
  <c r="H128" i="74"/>
  <c r="H127" i="74"/>
  <c r="H126" i="74"/>
  <c r="H125" i="74"/>
  <c r="H124" i="74"/>
  <c r="H123" i="74"/>
  <c r="H122" i="74"/>
  <c r="H121" i="74"/>
  <c r="H120" i="74"/>
  <c r="H119" i="74"/>
  <c r="H118" i="74"/>
  <c r="H117" i="74"/>
  <c r="H116" i="74"/>
  <c r="H115" i="74"/>
  <c r="H114" i="74"/>
  <c r="H113" i="74"/>
  <c r="H112" i="74"/>
  <c r="H111" i="74"/>
  <c r="H110" i="74"/>
  <c r="H109" i="74"/>
  <c r="H108" i="74"/>
  <c r="H107" i="74"/>
  <c r="H106" i="74"/>
  <c r="H105" i="74"/>
  <c r="H104" i="74"/>
  <c r="H103" i="74"/>
  <c r="H102" i="74"/>
  <c r="H101" i="74"/>
  <c r="H257" i="73"/>
  <c r="H256" i="73"/>
  <c r="H255" i="73"/>
  <c r="H254" i="73"/>
  <c r="H253" i="73"/>
  <c r="H252" i="73"/>
  <c r="H251" i="73"/>
  <c r="H250" i="73"/>
  <c r="H249" i="73"/>
  <c r="H248" i="73"/>
  <c r="H247" i="73"/>
  <c r="H246" i="73"/>
  <c r="H245" i="73"/>
  <c r="H244" i="73"/>
  <c r="H243" i="73"/>
  <c r="H242" i="73"/>
  <c r="H241" i="73"/>
  <c r="H240" i="73"/>
  <c r="H239" i="73"/>
  <c r="H238" i="73"/>
  <c r="H237" i="73"/>
  <c r="H236" i="73"/>
  <c r="H235" i="73"/>
  <c r="H234" i="73"/>
  <c r="H233" i="73"/>
  <c r="H232" i="73"/>
  <c r="H231" i="73"/>
  <c r="H230" i="73"/>
  <c r="H229" i="73"/>
  <c r="H228" i="73"/>
  <c r="H227" i="73"/>
  <c r="H226" i="73"/>
  <c r="H225" i="73"/>
  <c r="H224" i="73"/>
  <c r="H223" i="73"/>
  <c r="H222" i="73"/>
  <c r="H221" i="73"/>
  <c r="H220" i="73"/>
  <c r="H219" i="73"/>
  <c r="H218" i="73"/>
  <c r="H217" i="73"/>
  <c r="H216" i="73"/>
  <c r="H215" i="73"/>
  <c r="H214" i="73"/>
  <c r="H213" i="73"/>
  <c r="H212" i="73"/>
  <c r="H211" i="73"/>
  <c r="H210" i="73"/>
  <c r="H209" i="73"/>
  <c r="H208" i="73"/>
  <c r="H207" i="73"/>
  <c r="H206" i="73"/>
  <c r="H205" i="73"/>
  <c r="H204" i="73"/>
  <c r="H203" i="73"/>
  <c r="H202" i="73"/>
  <c r="H201" i="73"/>
  <c r="H200" i="73"/>
  <c r="H199" i="73"/>
  <c r="H198" i="73"/>
  <c r="H197" i="73"/>
  <c r="H196" i="73"/>
  <c r="H195" i="73"/>
  <c r="H194" i="73"/>
  <c r="H193" i="73"/>
  <c r="H192" i="73"/>
  <c r="H191" i="73"/>
  <c r="H190" i="73"/>
  <c r="H189" i="73"/>
  <c r="H188" i="73"/>
  <c r="H187" i="73"/>
  <c r="H186" i="73"/>
  <c r="H185" i="73"/>
  <c r="H184" i="73"/>
  <c r="H183" i="73"/>
  <c r="H182" i="73"/>
  <c r="H181" i="73"/>
  <c r="H180" i="73"/>
  <c r="H179" i="73"/>
  <c r="H178" i="73"/>
  <c r="H177" i="73"/>
  <c r="H176" i="73"/>
  <c r="H175" i="73"/>
  <c r="H174" i="73"/>
  <c r="H173" i="73"/>
  <c r="H172" i="73"/>
  <c r="H171" i="73"/>
  <c r="H170" i="73"/>
  <c r="H169" i="73"/>
  <c r="H168" i="73"/>
  <c r="H167" i="73"/>
  <c r="H166" i="73"/>
  <c r="H165" i="73"/>
  <c r="H164" i="73"/>
  <c r="H163" i="73"/>
  <c r="H162" i="73"/>
  <c r="H161" i="73"/>
  <c r="H160" i="73"/>
  <c r="H159" i="73"/>
  <c r="H158" i="73"/>
  <c r="H157" i="73"/>
  <c r="H156" i="73"/>
  <c r="H155" i="73"/>
  <c r="H154" i="73"/>
  <c r="H153" i="73"/>
  <c r="H152" i="73"/>
  <c r="H151" i="73"/>
  <c r="H150" i="73"/>
  <c r="H149" i="73"/>
  <c r="H148" i="73"/>
  <c r="H147" i="73"/>
  <c r="H146" i="73"/>
  <c r="H145" i="73"/>
  <c r="H144" i="73"/>
  <c r="H143" i="73"/>
  <c r="H142" i="73"/>
  <c r="H141" i="73"/>
  <c r="H140" i="73"/>
  <c r="H139" i="73"/>
  <c r="H138" i="73"/>
  <c r="H137" i="73"/>
  <c r="H136" i="73"/>
  <c r="H135" i="73"/>
  <c r="H134" i="73"/>
  <c r="H133" i="73"/>
  <c r="H132" i="73"/>
  <c r="H131" i="73"/>
  <c r="H130" i="73"/>
  <c r="H129" i="73"/>
  <c r="H128" i="73"/>
  <c r="H127" i="73"/>
  <c r="H126" i="73"/>
  <c r="H125" i="73"/>
  <c r="H124" i="73"/>
  <c r="H123" i="73"/>
  <c r="H122" i="73"/>
  <c r="H121" i="73"/>
  <c r="H120" i="73"/>
  <c r="H119" i="73"/>
  <c r="H118" i="73"/>
  <c r="H117" i="73"/>
  <c r="H116" i="73"/>
  <c r="H115" i="73"/>
  <c r="H114" i="73"/>
  <c r="H113" i="73"/>
  <c r="H112" i="73"/>
  <c r="H111" i="73"/>
  <c r="H110" i="73"/>
  <c r="H109" i="73"/>
  <c r="H108" i="73"/>
  <c r="H107" i="73"/>
  <c r="H106" i="73"/>
  <c r="H105" i="73"/>
  <c r="H104" i="73"/>
  <c r="H103" i="73"/>
  <c r="H102" i="73"/>
  <c r="H101" i="73"/>
  <c r="H257" i="72"/>
  <c r="H256" i="72"/>
  <c r="H255" i="72"/>
  <c r="H254" i="72"/>
  <c r="H253" i="72"/>
  <c r="H252" i="72"/>
  <c r="H251" i="72"/>
  <c r="H250" i="72"/>
  <c r="H249" i="72"/>
  <c r="H248" i="72"/>
  <c r="H247" i="72"/>
  <c r="H246" i="72"/>
  <c r="H245" i="72"/>
  <c r="H244" i="72"/>
  <c r="H243" i="72"/>
  <c r="H242" i="72"/>
  <c r="H241" i="72"/>
  <c r="H240" i="72"/>
  <c r="H239" i="72"/>
  <c r="H238" i="72"/>
  <c r="H237" i="72"/>
  <c r="H236" i="72"/>
  <c r="H235" i="72"/>
  <c r="H234" i="72"/>
  <c r="H233" i="72"/>
  <c r="H232" i="72"/>
  <c r="H231" i="72"/>
  <c r="H230" i="72"/>
  <c r="H229" i="72"/>
  <c r="H228" i="72"/>
  <c r="H227" i="72"/>
  <c r="H226" i="72"/>
  <c r="H225" i="72"/>
  <c r="H224" i="72"/>
  <c r="H223" i="72"/>
  <c r="H222" i="72"/>
  <c r="H221" i="72"/>
  <c r="H220" i="72"/>
  <c r="H219" i="72"/>
  <c r="H218" i="72"/>
  <c r="H217" i="72"/>
  <c r="H216" i="72"/>
  <c r="H215" i="72"/>
  <c r="H214" i="72"/>
  <c r="H213" i="72"/>
  <c r="H212" i="72"/>
  <c r="H211" i="72"/>
  <c r="H210" i="72"/>
  <c r="H209" i="72"/>
  <c r="H208" i="72"/>
  <c r="H207" i="72"/>
  <c r="H206" i="72"/>
  <c r="H205" i="72"/>
  <c r="H204" i="72"/>
  <c r="H203" i="72"/>
  <c r="H202" i="72"/>
  <c r="H201" i="72"/>
  <c r="H200" i="72"/>
  <c r="H199" i="72"/>
  <c r="H198" i="72"/>
  <c r="H197" i="72"/>
  <c r="H196" i="72"/>
  <c r="H195" i="72"/>
  <c r="H194" i="72"/>
  <c r="H193" i="72"/>
  <c r="H192" i="72"/>
  <c r="H191" i="72"/>
  <c r="H190" i="72"/>
  <c r="H189" i="72"/>
  <c r="H188" i="72"/>
  <c r="H187" i="72"/>
  <c r="H186" i="72"/>
  <c r="H185" i="72"/>
  <c r="H184" i="72"/>
  <c r="H183" i="72"/>
  <c r="H182" i="72"/>
  <c r="H181" i="72"/>
  <c r="H180" i="72"/>
  <c r="H179" i="72"/>
  <c r="H178" i="72"/>
  <c r="H177" i="72"/>
  <c r="H176" i="72"/>
  <c r="H175" i="72"/>
  <c r="H174" i="72"/>
  <c r="H173" i="72"/>
  <c r="H172" i="72"/>
  <c r="H171" i="72"/>
  <c r="H170" i="72"/>
  <c r="H169" i="72"/>
  <c r="H168" i="72"/>
  <c r="H167" i="72"/>
  <c r="H166" i="72"/>
  <c r="H165" i="72"/>
  <c r="H164" i="72"/>
  <c r="H163" i="72"/>
  <c r="H162" i="72"/>
  <c r="H161" i="72"/>
  <c r="H160" i="72"/>
  <c r="H159" i="72"/>
  <c r="H158" i="72"/>
  <c r="H157" i="72"/>
  <c r="H156" i="72"/>
  <c r="H155" i="72"/>
  <c r="H154" i="72"/>
  <c r="H153" i="72"/>
  <c r="H152" i="72"/>
  <c r="H151" i="72"/>
  <c r="H150" i="72"/>
  <c r="H149" i="72"/>
  <c r="H148" i="72"/>
  <c r="H147" i="72"/>
  <c r="H146" i="72"/>
  <c r="H145" i="72"/>
  <c r="H144" i="72"/>
  <c r="H143" i="72"/>
  <c r="H142" i="72"/>
  <c r="H141" i="72"/>
  <c r="H140" i="72"/>
  <c r="H139" i="72"/>
  <c r="H138" i="72"/>
  <c r="H137" i="72"/>
  <c r="H136" i="72"/>
  <c r="H135" i="72"/>
  <c r="H134" i="72"/>
  <c r="H133" i="72"/>
  <c r="H132" i="72"/>
  <c r="H131" i="72"/>
  <c r="H130" i="72"/>
  <c r="H129" i="72"/>
  <c r="H128" i="72"/>
  <c r="H127" i="72"/>
  <c r="H126" i="72"/>
  <c r="H125" i="72"/>
  <c r="H124" i="72"/>
  <c r="H123" i="72"/>
  <c r="H122" i="72"/>
  <c r="H121" i="72"/>
  <c r="H120" i="72"/>
  <c r="H119" i="72"/>
  <c r="H118" i="72"/>
  <c r="H117" i="72"/>
  <c r="H116" i="72"/>
  <c r="H115" i="72"/>
  <c r="H114" i="72"/>
  <c r="H113" i="72"/>
  <c r="H112" i="72"/>
  <c r="H111" i="72"/>
  <c r="H110" i="72"/>
  <c r="H109" i="72"/>
  <c r="H108" i="72"/>
  <c r="H107" i="72"/>
  <c r="H106" i="72"/>
  <c r="H105" i="72"/>
  <c r="H104" i="72"/>
  <c r="H103" i="72"/>
  <c r="H102" i="72"/>
  <c r="H101" i="72"/>
  <c r="H257" i="71"/>
  <c r="H256" i="71"/>
  <c r="H255" i="71"/>
  <c r="H254" i="71"/>
  <c r="H253" i="71"/>
  <c r="H252" i="71"/>
  <c r="H251" i="71"/>
  <c r="H250" i="71"/>
  <c r="H249" i="71"/>
  <c r="H248" i="71"/>
  <c r="H247" i="71"/>
  <c r="H246" i="71"/>
  <c r="H245" i="71"/>
  <c r="H244" i="71"/>
  <c r="H243" i="71"/>
  <c r="H242" i="71"/>
  <c r="H241" i="71"/>
  <c r="H240" i="71"/>
  <c r="H239" i="71"/>
  <c r="H238" i="71"/>
  <c r="H237" i="71"/>
  <c r="H236" i="71"/>
  <c r="H235" i="71"/>
  <c r="H234" i="71"/>
  <c r="H233" i="71"/>
  <c r="H232" i="71"/>
  <c r="H231" i="71"/>
  <c r="H230" i="71"/>
  <c r="H229" i="71"/>
  <c r="H228" i="71"/>
  <c r="H227" i="71"/>
  <c r="H226" i="71"/>
  <c r="H225" i="71"/>
  <c r="H224" i="71"/>
  <c r="H223" i="71"/>
  <c r="H222" i="71"/>
  <c r="H221" i="71"/>
  <c r="H220" i="71"/>
  <c r="H219" i="71"/>
  <c r="H218" i="71"/>
  <c r="H217" i="71"/>
  <c r="H216" i="71"/>
  <c r="H215" i="71"/>
  <c r="H214" i="71"/>
  <c r="H213" i="71"/>
  <c r="H212" i="71"/>
  <c r="H211" i="71"/>
  <c r="H210" i="71"/>
  <c r="H209" i="71"/>
  <c r="H208" i="71"/>
  <c r="H207" i="71"/>
  <c r="H206" i="71"/>
  <c r="H205" i="71"/>
  <c r="H204" i="71"/>
  <c r="H203" i="71"/>
  <c r="H202" i="71"/>
  <c r="H201" i="71"/>
  <c r="H200" i="71"/>
  <c r="H199" i="71"/>
  <c r="H198" i="71"/>
  <c r="H197" i="71"/>
  <c r="H196" i="71"/>
  <c r="H195" i="71"/>
  <c r="H194" i="71"/>
  <c r="H193" i="71"/>
  <c r="H192" i="71"/>
  <c r="H191" i="71"/>
  <c r="H190" i="71"/>
  <c r="H189" i="71"/>
  <c r="H188" i="71"/>
  <c r="H187" i="71"/>
  <c r="H186" i="71"/>
  <c r="H185" i="71"/>
  <c r="H184" i="71"/>
  <c r="H183" i="71"/>
  <c r="H182" i="71"/>
  <c r="H181" i="71"/>
  <c r="H180" i="71"/>
  <c r="H179" i="71"/>
  <c r="H178" i="71"/>
  <c r="H177" i="71"/>
  <c r="H176" i="71"/>
  <c r="H175" i="71"/>
  <c r="H174" i="71"/>
  <c r="H173" i="71"/>
  <c r="H172" i="71"/>
  <c r="H171" i="71"/>
  <c r="H170" i="71"/>
  <c r="H169" i="71"/>
  <c r="H168" i="71"/>
  <c r="H167" i="71"/>
  <c r="H166" i="71"/>
  <c r="H165" i="71"/>
  <c r="H164" i="71"/>
  <c r="H163" i="71"/>
  <c r="H162" i="71"/>
  <c r="H161" i="71"/>
  <c r="H160" i="71"/>
  <c r="H159" i="71"/>
  <c r="H158" i="71"/>
  <c r="H157" i="71"/>
  <c r="H156" i="71"/>
  <c r="H155" i="71"/>
  <c r="H154" i="71"/>
  <c r="H153" i="71"/>
  <c r="H152" i="71"/>
  <c r="H151" i="71"/>
  <c r="H150" i="71"/>
  <c r="H149" i="71"/>
  <c r="H148" i="71"/>
  <c r="H147" i="71"/>
  <c r="H146" i="71"/>
  <c r="H145" i="71"/>
  <c r="H144" i="71"/>
  <c r="H143" i="71"/>
  <c r="H142" i="71"/>
  <c r="H141" i="71"/>
  <c r="H140" i="71"/>
  <c r="H139" i="71"/>
  <c r="H138" i="71"/>
  <c r="H137" i="71"/>
  <c r="H136" i="71"/>
  <c r="H135" i="71"/>
  <c r="H134" i="71"/>
  <c r="H133" i="71"/>
  <c r="H132" i="71"/>
  <c r="H131" i="71"/>
  <c r="H130" i="71"/>
  <c r="H129" i="71"/>
  <c r="H128" i="71"/>
  <c r="H127" i="71"/>
  <c r="H126" i="71"/>
  <c r="H125" i="71"/>
  <c r="H124" i="71"/>
  <c r="H123" i="71"/>
  <c r="H122" i="71"/>
  <c r="H121" i="71"/>
  <c r="H120" i="71"/>
  <c r="H119" i="71"/>
  <c r="H118" i="71"/>
  <c r="H117" i="71"/>
  <c r="H116" i="71"/>
  <c r="H115" i="71"/>
  <c r="H114" i="71"/>
  <c r="H113" i="71"/>
  <c r="H112" i="71"/>
  <c r="H111" i="71"/>
  <c r="H110" i="71"/>
  <c r="H109" i="71"/>
  <c r="H108" i="71"/>
  <c r="H107" i="71"/>
  <c r="H106" i="71"/>
  <c r="H105" i="71"/>
  <c r="H104" i="71"/>
  <c r="H103" i="71"/>
  <c r="H102" i="71"/>
  <c r="H101" i="71"/>
  <c r="H257" i="69"/>
  <c r="H256" i="69"/>
  <c r="H255" i="69"/>
  <c r="H254" i="69"/>
  <c r="H253" i="69"/>
  <c r="H252" i="69"/>
  <c r="H251" i="69"/>
  <c r="H250" i="69"/>
  <c r="H249" i="69"/>
  <c r="H248" i="69"/>
  <c r="H247" i="69"/>
  <c r="H246" i="69"/>
  <c r="H245" i="69"/>
  <c r="H244" i="69"/>
  <c r="H243" i="69"/>
  <c r="H242" i="69"/>
  <c r="H241" i="69"/>
  <c r="H240" i="69"/>
  <c r="H239" i="69"/>
  <c r="H238" i="69"/>
  <c r="H237" i="69"/>
  <c r="H236" i="69"/>
  <c r="H235" i="69"/>
  <c r="H234" i="69"/>
  <c r="H233" i="69"/>
  <c r="H232" i="69"/>
  <c r="H231" i="69"/>
  <c r="H230" i="69"/>
  <c r="H229" i="69"/>
  <c r="H228" i="69"/>
  <c r="H227" i="69"/>
  <c r="H226" i="69"/>
  <c r="H225" i="69"/>
  <c r="H224" i="69"/>
  <c r="H223" i="69"/>
  <c r="H222" i="69"/>
  <c r="H221" i="69"/>
  <c r="H220" i="69"/>
  <c r="H219" i="69"/>
  <c r="H218" i="69"/>
  <c r="H217" i="69"/>
  <c r="H216" i="69"/>
  <c r="H215" i="69"/>
  <c r="H214" i="69"/>
  <c r="H213" i="69"/>
  <c r="H212" i="69"/>
  <c r="H211" i="69"/>
  <c r="H210" i="69"/>
  <c r="H209" i="69"/>
  <c r="H208" i="69"/>
  <c r="H207" i="69"/>
  <c r="H206" i="69"/>
  <c r="H205" i="69"/>
  <c r="H204" i="69"/>
  <c r="H203" i="69"/>
  <c r="H202" i="69"/>
  <c r="H201" i="69"/>
  <c r="H200" i="69"/>
  <c r="H199" i="69"/>
  <c r="H198" i="69"/>
  <c r="H197" i="69"/>
  <c r="H196" i="69"/>
  <c r="H195" i="69"/>
  <c r="H194" i="69"/>
  <c r="H193" i="69"/>
  <c r="H192" i="69"/>
  <c r="H191" i="69"/>
  <c r="H190" i="69"/>
  <c r="H189" i="69"/>
  <c r="H188" i="69"/>
  <c r="H187" i="69"/>
  <c r="H186" i="69"/>
  <c r="H185" i="69"/>
  <c r="H184" i="69"/>
  <c r="H183" i="69"/>
  <c r="H182" i="69"/>
  <c r="H181" i="69"/>
  <c r="H180" i="69"/>
  <c r="H179" i="69"/>
  <c r="H178" i="69"/>
  <c r="H177" i="69"/>
  <c r="H176" i="69"/>
  <c r="H175" i="69"/>
  <c r="H174" i="69"/>
  <c r="H173" i="69"/>
  <c r="H172" i="69"/>
  <c r="H171" i="69"/>
  <c r="H170" i="69"/>
  <c r="H169" i="69"/>
  <c r="H168" i="69"/>
  <c r="H167" i="69"/>
  <c r="H166" i="69"/>
  <c r="H165" i="69"/>
  <c r="H164" i="69"/>
  <c r="H163" i="69"/>
  <c r="H162" i="69"/>
  <c r="H161" i="69"/>
  <c r="H160" i="69"/>
  <c r="H159" i="69"/>
  <c r="H158" i="69"/>
  <c r="H157" i="69"/>
  <c r="H156" i="69"/>
  <c r="H155" i="69"/>
  <c r="H154" i="69"/>
  <c r="H153" i="69"/>
  <c r="H152" i="69"/>
  <c r="H151" i="69"/>
  <c r="H150" i="69"/>
  <c r="H149" i="69"/>
  <c r="H148" i="69"/>
  <c r="H147" i="69"/>
  <c r="H146" i="69"/>
  <c r="H145" i="69"/>
  <c r="H144" i="69"/>
  <c r="H143" i="69"/>
  <c r="H142" i="69"/>
  <c r="H141" i="69"/>
  <c r="H140" i="69"/>
  <c r="H139" i="69"/>
  <c r="H138" i="69"/>
  <c r="H137" i="69"/>
  <c r="H136" i="69"/>
  <c r="H135" i="69"/>
  <c r="H134" i="69"/>
  <c r="H133" i="69"/>
  <c r="H132" i="69"/>
  <c r="H131" i="69"/>
  <c r="H130" i="69"/>
  <c r="H129" i="69"/>
  <c r="H128" i="69"/>
  <c r="H127" i="69"/>
  <c r="H126" i="69"/>
  <c r="H125" i="69"/>
  <c r="H124" i="69"/>
  <c r="H123" i="69"/>
  <c r="H122" i="69"/>
  <c r="H121" i="69"/>
  <c r="H120" i="69"/>
  <c r="H119" i="69"/>
  <c r="H118" i="69"/>
  <c r="H117" i="69"/>
  <c r="H116" i="69"/>
  <c r="H115" i="69"/>
  <c r="H114" i="69"/>
  <c r="H113" i="69"/>
  <c r="H112" i="69"/>
  <c r="H111" i="69"/>
  <c r="H110" i="69"/>
  <c r="H109" i="69"/>
  <c r="H108" i="69"/>
  <c r="H107" i="69"/>
  <c r="H106" i="69"/>
  <c r="H105" i="69"/>
  <c r="H104" i="69"/>
  <c r="H103" i="69"/>
  <c r="H102" i="69"/>
  <c r="H101" i="69"/>
  <c r="H257" i="68"/>
  <c r="H256" i="68"/>
  <c r="H255" i="68"/>
  <c r="H254" i="68"/>
  <c r="H253" i="68"/>
  <c r="H252" i="68"/>
  <c r="H251" i="68"/>
  <c r="H250" i="68"/>
  <c r="H249" i="68"/>
  <c r="H248" i="68"/>
  <c r="H247" i="68"/>
  <c r="H246" i="68"/>
  <c r="H245" i="68"/>
  <c r="H244" i="68"/>
  <c r="H243" i="68"/>
  <c r="H242" i="68"/>
  <c r="H241" i="68"/>
  <c r="H240" i="68"/>
  <c r="H239" i="68"/>
  <c r="H238" i="68"/>
  <c r="H237" i="68"/>
  <c r="H236" i="68"/>
  <c r="H235" i="68"/>
  <c r="H234" i="68"/>
  <c r="H233" i="68"/>
  <c r="H232" i="68"/>
  <c r="H231" i="68"/>
  <c r="H230" i="68"/>
  <c r="H229" i="68"/>
  <c r="H228" i="68"/>
  <c r="H227" i="68"/>
  <c r="H226" i="68"/>
  <c r="H225" i="68"/>
  <c r="H224" i="68"/>
  <c r="H223" i="68"/>
  <c r="H222" i="68"/>
  <c r="H221" i="68"/>
  <c r="H220" i="68"/>
  <c r="H219" i="68"/>
  <c r="H218" i="68"/>
  <c r="H217" i="68"/>
  <c r="H216" i="68"/>
  <c r="H215" i="68"/>
  <c r="H214" i="68"/>
  <c r="H213" i="68"/>
  <c r="H212" i="68"/>
  <c r="H211" i="68"/>
  <c r="H210" i="68"/>
  <c r="H209" i="68"/>
  <c r="H208" i="68"/>
  <c r="H207" i="68"/>
  <c r="H206" i="68"/>
  <c r="H205" i="68"/>
  <c r="H204" i="68"/>
  <c r="H203" i="68"/>
  <c r="H202" i="68"/>
  <c r="H201" i="68"/>
  <c r="H200" i="68"/>
  <c r="H199" i="68"/>
  <c r="H198" i="68"/>
  <c r="H197" i="68"/>
  <c r="H196" i="68"/>
  <c r="H195" i="68"/>
  <c r="H194" i="68"/>
  <c r="H193" i="68"/>
  <c r="H192" i="68"/>
  <c r="H191" i="68"/>
  <c r="H190" i="68"/>
  <c r="H189" i="68"/>
  <c r="H188" i="68"/>
  <c r="H187" i="68"/>
  <c r="H186" i="68"/>
  <c r="H185" i="68"/>
  <c r="H184" i="68"/>
  <c r="H183" i="68"/>
  <c r="H182" i="68"/>
  <c r="H181" i="68"/>
  <c r="H180" i="68"/>
  <c r="H179" i="68"/>
  <c r="H178" i="68"/>
  <c r="H177" i="68"/>
  <c r="H176" i="68"/>
  <c r="H175" i="68"/>
  <c r="H174" i="68"/>
  <c r="H173" i="68"/>
  <c r="H172" i="68"/>
  <c r="H171" i="68"/>
  <c r="H170" i="68"/>
  <c r="H169" i="68"/>
  <c r="H168" i="68"/>
  <c r="H167" i="68"/>
  <c r="H166" i="68"/>
  <c r="H165" i="68"/>
  <c r="H164" i="68"/>
  <c r="H163" i="68"/>
  <c r="H162" i="68"/>
  <c r="H161" i="68"/>
  <c r="H160" i="68"/>
  <c r="H159" i="68"/>
  <c r="H158" i="68"/>
  <c r="H157" i="68"/>
  <c r="H156" i="68"/>
  <c r="H155" i="68"/>
  <c r="H154" i="68"/>
  <c r="H153" i="68"/>
  <c r="H152" i="68"/>
  <c r="H151" i="68"/>
  <c r="H150" i="68"/>
  <c r="H149" i="68"/>
  <c r="H148" i="68"/>
  <c r="H147" i="68"/>
  <c r="H146" i="68"/>
  <c r="H145" i="68"/>
  <c r="H144" i="68"/>
  <c r="H143" i="68"/>
  <c r="H142" i="68"/>
  <c r="H141" i="68"/>
  <c r="H140" i="68"/>
  <c r="H139" i="68"/>
  <c r="H138" i="68"/>
  <c r="H137" i="68"/>
  <c r="H136" i="68"/>
  <c r="H135" i="68"/>
  <c r="H134" i="68"/>
  <c r="H133" i="68"/>
  <c r="H132" i="68"/>
  <c r="H131" i="68"/>
  <c r="H130" i="68"/>
  <c r="H129" i="68"/>
  <c r="H128" i="68"/>
  <c r="H127" i="68"/>
  <c r="H126" i="68"/>
  <c r="H125" i="68"/>
  <c r="H124" i="68"/>
  <c r="H123" i="68"/>
  <c r="H122" i="68"/>
  <c r="H121" i="68"/>
  <c r="H120" i="68"/>
  <c r="H119" i="68"/>
  <c r="H118" i="68"/>
  <c r="H117" i="68"/>
  <c r="H116" i="68"/>
  <c r="H115" i="68"/>
  <c r="H114" i="68"/>
  <c r="H113" i="68"/>
  <c r="H112" i="68"/>
  <c r="H111" i="68"/>
  <c r="H110" i="68"/>
  <c r="H109" i="68"/>
  <c r="H108" i="68"/>
  <c r="H107" i="68"/>
  <c r="H106" i="68"/>
  <c r="H105" i="68"/>
  <c r="H104" i="68"/>
  <c r="H103" i="68"/>
  <c r="H102" i="68"/>
  <c r="H101" i="68"/>
  <c r="H257" i="67"/>
  <c r="H256" i="67"/>
  <c r="H255" i="67"/>
  <c r="H254" i="67"/>
  <c r="H253" i="67"/>
  <c r="H252" i="67"/>
  <c r="H251" i="67"/>
  <c r="H250" i="67"/>
  <c r="H249" i="67"/>
  <c r="H248" i="67"/>
  <c r="H247" i="67"/>
  <c r="H246" i="67"/>
  <c r="H245" i="67"/>
  <c r="H244" i="67"/>
  <c r="H243" i="67"/>
  <c r="H242" i="67"/>
  <c r="H241" i="67"/>
  <c r="H240" i="67"/>
  <c r="H239" i="67"/>
  <c r="H238" i="67"/>
  <c r="H237" i="67"/>
  <c r="H236" i="67"/>
  <c r="H235" i="67"/>
  <c r="H234" i="67"/>
  <c r="H233" i="67"/>
  <c r="H232" i="67"/>
  <c r="H231" i="67"/>
  <c r="H230" i="67"/>
  <c r="H229" i="67"/>
  <c r="H228" i="67"/>
  <c r="H227" i="67"/>
  <c r="H226" i="67"/>
  <c r="H225" i="67"/>
  <c r="H224" i="67"/>
  <c r="H223" i="67"/>
  <c r="H222" i="67"/>
  <c r="H221" i="67"/>
  <c r="H220" i="67"/>
  <c r="H219" i="67"/>
  <c r="H218" i="67"/>
  <c r="H217" i="67"/>
  <c r="H216" i="67"/>
  <c r="H215" i="67"/>
  <c r="H214" i="67"/>
  <c r="H213" i="67"/>
  <c r="H212" i="67"/>
  <c r="H211" i="67"/>
  <c r="H210" i="67"/>
  <c r="H209" i="67"/>
  <c r="H208" i="67"/>
  <c r="H207" i="67"/>
  <c r="H206" i="67"/>
  <c r="H205" i="67"/>
  <c r="H204" i="67"/>
  <c r="H203" i="67"/>
  <c r="H202" i="67"/>
  <c r="H201" i="67"/>
  <c r="H200" i="67"/>
  <c r="H199" i="67"/>
  <c r="H198" i="67"/>
  <c r="H197" i="67"/>
  <c r="H196" i="67"/>
  <c r="H195" i="67"/>
  <c r="H194" i="67"/>
  <c r="H193" i="67"/>
  <c r="H192" i="67"/>
  <c r="H191" i="67"/>
  <c r="H190" i="67"/>
  <c r="H189" i="67"/>
  <c r="H188" i="67"/>
  <c r="H187" i="67"/>
  <c r="H186" i="67"/>
  <c r="H185" i="67"/>
  <c r="H184" i="67"/>
  <c r="H183" i="67"/>
  <c r="H182" i="67"/>
  <c r="H181" i="67"/>
  <c r="H180" i="67"/>
  <c r="H179" i="67"/>
  <c r="H178" i="67"/>
  <c r="H177" i="67"/>
  <c r="H176" i="67"/>
  <c r="H175" i="67"/>
  <c r="H174" i="67"/>
  <c r="H173" i="67"/>
  <c r="H172" i="67"/>
  <c r="H171" i="67"/>
  <c r="H170" i="67"/>
  <c r="H169" i="67"/>
  <c r="H168" i="67"/>
  <c r="H167" i="67"/>
  <c r="H166" i="67"/>
  <c r="H165" i="67"/>
  <c r="H164" i="67"/>
  <c r="H163" i="67"/>
  <c r="H162" i="67"/>
  <c r="H161" i="67"/>
  <c r="H160" i="67"/>
  <c r="H159" i="67"/>
  <c r="H158" i="67"/>
  <c r="H157" i="67"/>
  <c r="H156" i="67"/>
  <c r="H155" i="67"/>
  <c r="H154" i="67"/>
  <c r="H153" i="67"/>
  <c r="H152" i="67"/>
  <c r="H151" i="67"/>
  <c r="H150" i="67"/>
  <c r="H149" i="67"/>
  <c r="H148" i="67"/>
  <c r="H147" i="67"/>
  <c r="H146" i="67"/>
  <c r="H145" i="67"/>
  <c r="H144" i="67"/>
  <c r="H143" i="67"/>
  <c r="H142" i="67"/>
  <c r="H141" i="67"/>
  <c r="H140" i="67"/>
  <c r="H139" i="67"/>
  <c r="H138" i="67"/>
  <c r="H137" i="67"/>
  <c r="H136" i="67"/>
  <c r="H135" i="67"/>
  <c r="H134" i="67"/>
  <c r="H133" i="67"/>
  <c r="H132" i="67"/>
  <c r="H131" i="67"/>
  <c r="H130" i="67"/>
  <c r="H129" i="67"/>
  <c r="H128" i="67"/>
  <c r="H127" i="67"/>
  <c r="H126" i="67"/>
  <c r="H125" i="67"/>
  <c r="H124" i="67"/>
  <c r="H123" i="67"/>
  <c r="H122" i="67"/>
  <c r="H121" i="67"/>
  <c r="H120" i="67"/>
  <c r="H119" i="67"/>
  <c r="H118" i="67"/>
  <c r="H117" i="67"/>
  <c r="H116" i="67"/>
  <c r="H115" i="67"/>
  <c r="H114" i="67"/>
  <c r="H113" i="67"/>
  <c r="H112" i="67"/>
  <c r="H111" i="67"/>
  <c r="H110" i="67"/>
  <c r="H109" i="67"/>
  <c r="H108" i="67"/>
  <c r="H107" i="67"/>
  <c r="H106" i="67"/>
  <c r="H105" i="67"/>
  <c r="H104" i="67"/>
  <c r="H103" i="67"/>
  <c r="H102" i="67"/>
  <c r="H101" i="67"/>
  <c r="H257" i="66"/>
  <c r="H256" i="66"/>
  <c r="H255" i="66"/>
  <c r="H254" i="66"/>
  <c r="H253" i="66"/>
  <c r="H252" i="66"/>
  <c r="H251" i="66"/>
  <c r="H250" i="66"/>
  <c r="H249" i="66"/>
  <c r="H248" i="66"/>
  <c r="H247" i="66"/>
  <c r="H246" i="66"/>
  <c r="H245" i="66"/>
  <c r="H244" i="66"/>
  <c r="H243" i="66"/>
  <c r="H242" i="66"/>
  <c r="H241" i="66"/>
  <c r="H240" i="66"/>
  <c r="H239" i="66"/>
  <c r="H238" i="66"/>
  <c r="H237" i="66"/>
  <c r="H236" i="66"/>
  <c r="H235" i="66"/>
  <c r="H234" i="66"/>
  <c r="H233" i="66"/>
  <c r="H232" i="66"/>
  <c r="H231" i="66"/>
  <c r="H230" i="66"/>
  <c r="H229" i="66"/>
  <c r="H228" i="66"/>
  <c r="H227" i="66"/>
  <c r="H226" i="66"/>
  <c r="H225" i="66"/>
  <c r="H224" i="66"/>
  <c r="H223" i="66"/>
  <c r="H222" i="66"/>
  <c r="H221" i="66"/>
  <c r="H220" i="66"/>
  <c r="H219" i="66"/>
  <c r="H218" i="66"/>
  <c r="H217" i="66"/>
  <c r="H216" i="66"/>
  <c r="H215" i="66"/>
  <c r="H214" i="66"/>
  <c r="H213" i="66"/>
  <c r="H212" i="66"/>
  <c r="H211" i="66"/>
  <c r="H210" i="66"/>
  <c r="H209" i="66"/>
  <c r="H208" i="66"/>
  <c r="H207" i="66"/>
  <c r="H206" i="66"/>
  <c r="H205" i="66"/>
  <c r="H204" i="66"/>
  <c r="H203" i="66"/>
  <c r="H202" i="66"/>
  <c r="H201" i="66"/>
  <c r="H200" i="66"/>
  <c r="H199" i="66"/>
  <c r="H198" i="66"/>
  <c r="H197" i="66"/>
  <c r="H196" i="66"/>
  <c r="H195" i="66"/>
  <c r="H194" i="66"/>
  <c r="H193" i="66"/>
  <c r="H192" i="66"/>
  <c r="H191" i="66"/>
  <c r="H190" i="66"/>
  <c r="H189" i="66"/>
  <c r="H188" i="66"/>
  <c r="H187" i="66"/>
  <c r="H186" i="66"/>
  <c r="H185" i="66"/>
  <c r="H184" i="66"/>
  <c r="H183" i="66"/>
  <c r="H182" i="66"/>
  <c r="H181" i="66"/>
  <c r="H180" i="66"/>
  <c r="H179" i="66"/>
  <c r="H178" i="66"/>
  <c r="H177" i="66"/>
  <c r="H176" i="66"/>
  <c r="H175" i="66"/>
  <c r="H174" i="66"/>
  <c r="H173" i="66"/>
  <c r="H172" i="66"/>
  <c r="H171" i="66"/>
  <c r="H170" i="66"/>
  <c r="H169" i="66"/>
  <c r="H168" i="66"/>
  <c r="H167" i="66"/>
  <c r="H166" i="66"/>
  <c r="H165" i="66"/>
  <c r="H164" i="66"/>
  <c r="H163" i="66"/>
  <c r="H162" i="66"/>
  <c r="H161" i="66"/>
  <c r="H160" i="66"/>
  <c r="H159" i="66"/>
  <c r="H158" i="66"/>
  <c r="H157" i="66"/>
  <c r="H156" i="66"/>
  <c r="H155" i="66"/>
  <c r="H154" i="66"/>
  <c r="H153" i="66"/>
  <c r="H152" i="66"/>
  <c r="H151" i="66"/>
  <c r="H150" i="66"/>
  <c r="H149" i="66"/>
  <c r="H148" i="66"/>
  <c r="H147" i="66"/>
  <c r="H146" i="66"/>
  <c r="H145" i="66"/>
  <c r="H144" i="66"/>
  <c r="H143" i="66"/>
  <c r="H142" i="66"/>
  <c r="H141" i="66"/>
  <c r="H140" i="66"/>
  <c r="H139" i="66"/>
  <c r="H138" i="66"/>
  <c r="H137" i="66"/>
  <c r="H136" i="66"/>
  <c r="H135" i="66"/>
  <c r="H134" i="66"/>
  <c r="H133" i="66"/>
  <c r="H132" i="66"/>
  <c r="H131" i="66"/>
  <c r="H130" i="66"/>
  <c r="H129" i="66"/>
  <c r="H128" i="66"/>
  <c r="H127" i="66"/>
  <c r="H126" i="66"/>
  <c r="H125" i="66"/>
  <c r="H124" i="66"/>
  <c r="H123" i="66"/>
  <c r="H122" i="66"/>
  <c r="H121" i="66"/>
  <c r="H120" i="66"/>
  <c r="H119" i="66"/>
  <c r="H118" i="66"/>
  <c r="H117" i="66"/>
  <c r="H116" i="66"/>
  <c r="H115" i="66"/>
  <c r="H114" i="66"/>
  <c r="H113" i="66"/>
  <c r="H112" i="66"/>
  <c r="H111" i="66"/>
  <c r="H110" i="66"/>
  <c r="H109" i="66"/>
  <c r="H108" i="66"/>
  <c r="H107" i="66"/>
  <c r="H106" i="66"/>
  <c r="H105" i="66"/>
  <c r="H104" i="66"/>
  <c r="H103" i="66"/>
  <c r="H102" i="66"/>
  <c r="H101" i="66"/>
  <c r="H257" i="64"/>
  <c r="H256" i="64"/>
  <c r="H255" i="64"/>
  <c r="H254" i="64"/>
  <c r="H253" i="64"/>
  <c r="H252" i="64"/>
  <c r="H251" i="64"/>
  <c r="H250" i="64"/>
  <c r="H249" i="64"/>
  <c r="H248" i="64"/>
  <c r="H247" i="64"/>
  <c r="H246" i="64"/>
  <c r="H245" i="64"/>
  <c r="H244" i="64"/>
  <c r="H243" i="64"/>
  <c r="H242" i="64"/>
  <c r="H241" i="64"/>
  <c r="H240" i="64"/>
  <c r="H239" i="64"/>
  <c r="H238" i="64"/>
  <c r="H237" i="64"/>
  <c r="H236" i="64"/>
  <c r="H235" i="64"/>
  <c r="H234" i="64"/>
  <c r="H233" i="64"/>
  <c r="H232" i="64"/>
  <c r="H231" i="64"/>
  <c r="H230" i="64"/>
  <c r="H229" i="64"/>
  <c r="H228" i="64"/>
  <c r="H227" i="64"/>
  <c r="H226" i="64"/>
  <c r="H225" i="64"/>
  <c r="H224" i="64"/>
  <c r="H223" i="64"/>
  <c r="H222" i="64"/>
  <c r="H221" i="64"/>
  <c r="H220" i="64"/>
  <c r="H219" i="64"/>
  <c r="H218" i="64"/>
  <c r="H217" i="64"/>
  <c r="H216" i="64"/>
  <c r="H215" i="64"/>
  <c r="H214" i="64"/>
  <c r="H213" i="64"/>
  <c r="H212" i="64"/>
  <c r="H211" i="64"/>
  <c r="H210" i="64"/>
  <c r="H209" i="64"/>
  <c r="H208" i="64"/>
  <c r="H207" i="64"/>
  <c r="H206" i="64"/>
  <c r="H205" i="64"/>
  <c r="H204" i="64"/>
  <c r="H203" i="64"/>
  <c r="H202" i="64"/>
  <c r="H201" i="64"/>
  <c r="H200" i="64"/>
  <c r="H199" i="64"/>
  <c r="H198" i="64"/>
  <c r="H197" i="64"/>
  <c r="H196" i="64"/>
  <c r="H195" i="64"/>
  <c r="H194" i="64"/>
  <c r="H193" i="64"/>
  <c r="H192" i="64"/>
  <c r="H191" i="64"/>
  <c r="H190" i="64"/>
  <c r="H189" i="64"/>
  <c r="H188" i="64"/>
  <c r="H187" i="64"/>
  <c r="H186" i="64"/>
  <c r="H185" i="64"/>
  <c r="H184" i="64"/>
  <c r="H183" i="64"/>
  <c r="H182" i="64"/>
  <c r="H181" i="64"/>
  <c r="H180" i="64"/>
  <c r="H179" i="64"/>
  <c r="H178" i="64"/>
  <c r="H177" i="64"/>
  <c r="H176" i="64"/>
  <c r="H175" i="64"/>
  <c r="H174" i="64"/>
  <c r="H173" i="64"/>
  <c r="H172" i="64"/>
  <c r="H171" i="64"/>
  <c r="H170" i="64"/>
  <c r="H169" i="64"/>
  <c r="H168" i="64"/>
  <c r="H167" i="64"/>
  <c r="H166" i="64"/>
  <c r="H165" i="64"/>
  <c r="H164" i="64"/>
  <c r="H163" i="64"/>
  <c r="H162" i="64"/>
  <c r="H161" i="64"/>
  <c r="H160" i="64"/>
  <c r="H159" i="64"/>
  <c r="H158" i="64"/>
  <c r="H157" i="64"/>
  <c r="H156" i="64"/>
  <c r="H155" i="64"/>
  <c r="H154" i="64"/>
  <c r="H153" i="64"/>
  <c r="H152" i="64"/>
  <c r="H151" i="64"/>
  <c r="H150" i="64"/>
  <c r="H149" i="64"/>
  <c r="H148" i="64"/>
  <c r="H147" i="64"/>
  <c r="H146" i="64"/>
  <c r="H145" i="64"/>
  <c r="H144" i="64"/>
  <c r="H143" i="64"/>
  <c r="H142" i="64"/>
  <c r="H141" i="64"/>
  <c r="H140" i="64"/>
  <c r="H139" i="64"/>
  <c r="H138" i="64"/>
  <c r="H137" i="64"/>
  <c r="H136" i="64"/>
  <c r="H135" i="64"/>
  <c r="H134" i="64"/>
  <c r="H133" i="64"/>
  <c r="H132" i="64"/>
  <c r="H131" i="64"/>
  <c r="H130" i="64"/>
  <c r="H129" i="64"/>
  <c r="H128" i="64"/>
  <c r="H127" i="64"/>
  <c r="H126" i="64"/>
  <c r="H125" i="64"/>
  <c r="H124" i="64"/>
  <c r="H123" i="64"/>
  <c r="H122" i="64"/>
  <c r="H121" i="64"/>
  <c r="H120" i="64"/>
  <c r="H119" i="64"/>
  <c r="H118" i="64"/>
  <c r="H117" i="64"/>
  <c r="H116" i="64"/>
  <c r="H115" i="64"/>
  <c r="H114" i="64"/>
  <c r="H113" i="64"/>
  <c r="H112" i="64"/>
  <c r="H111" i="64"/>
  <c r="H110" i="64"/>
  <c r="H109" i="64"/>
  <c r="H108" i="64"/>
  <c r="H107" i="64"/>
  <c r="H106" i="64"/>
  <c r="H105" i="64"/>
  <c r="H104" i="64"/>
  <c r="H103" i="64"/>
  <c r="H102" i="64"/>
  <c r="H101" i="64"/>
  <c r="H257" i="63"/>
  <c r="H256" i="63"/>
  <c r="H255" i="63"/>
  <c r="H254" i="63"/>
  <c r="H253" i="63"/>
  <c r="H252" i="63"/>
  <c r="H251" i="63"/>
  <c r="H250" i="63"/>
  <c r="H249" i="63"/>
  <c r="H248" i="63"/>
  <c r="H247" i="63"/>
  <c r="H246" i="63"/>
  <c r="H245" i="63"/>
  <c r="H244" i="63"/>
  <c r="H243" i="63"/>
  <c r="H242" i="63"/>
  <c r="H241" i="63"/>
  <c r="H240" i="63"/>
  <c r="H239" i="63"/>
  <c r="H238" i="63"/>
  <c r="H237" i="63"/>
  <c r="H236" i="63"/>
  <c r="H235" i="63"/>
  <c r="H234" i="63"/>
  <c r="H233" i="63"/>
  <c r="H232" i="63"/>
  <c r="H231" i="63"/>
  <c r="H230" i="63"/>
  <c r="H229" i="63"/>
  <c r="H228" i="63"/>
  <c r="H227" i="63"/>
  <c r="H226" i="63"/>
  <c r="H225" i="63"/>
  <c r="H224" i="63"/>
  <c r="H223" i="63"/>
  <c r="H222" i="63"/>
  <c r="H221" i="63"/>
  <c r="H220" i="63"/>
  <c r="H219" i="63"/>
  <c r="H218" i="63"/>
  <c r="H217" i="63"/>
  <c r="H216" i="63"/>
  <c r="H215" i="63"/>
  <c r="H214" i="63"/>
  <c r="H213" i="63"/>
  <c r="H212" i="63"/>
  <c r="H211" i="63"/>
  <c r="H210" i="63"/>
  <c r="H209" i="63"/>
  <c r="H208" i="63"/>
  <c r="H207" i="63"/>
  <c r="H206" i="63"/>
  <c r="H205" i="63"/>
  <c r="H204" i="63"/>
  <c r="H203" i="63"/>
  <c r="H202" i="63"/>
  <c r="H201" i="63"/>
  <c r="H200" i="63"/>
  <c r="H199" i="63"/>
  <c r="H198" i="63"/>
  <c r="H197" i="63"/>
  <c r="H196" i="63"/>
  <c r="H195" i="63"/>
  <c r="H194" i="63"/>
  <c r="H193" i="63"/>
  <c r="H192" i="63"/>
  <c r="H191" i="63"/>
  <c r="H190" i="63"/>
  <c r="H189" i="63"/>
  <c r="H188" i="63"/>
  <c r="H187" i="63"/>
  <c r="H186" i="63"/>
  <c r="H185" i="63"/>
  <c r="H184" i="63"/>
  <c r="H183" i="63"/>
  <c r="H182" i="63"/>
  <c r="H181" i="63"/>
  <c r="H180" i="63"/>
  <c r="H179" i="63"/>
  <c r="H178" i="63"/>
  <c r="H177" i="63"/>
  <c r="H176" i="63"/>
  <c r="H175" i="63"/>
  <c r="H174" i="63"/>
  <c r="H173" i="63"/>
  <c r="H172" i="63"/>
  <c r="H171" i="63"/>
  <c r="H170" i="63"/>
  <c r="H169" i="63"/>
  <c r="H168" i="63"/>
  <c r="H167" i="63"/>
  <c r="H166" i="63"/>
  <c r="H165" i="63"/>
  <c r="H164" i="63"/>
  <c r="H163" i="63"/>
  <c r="H162" i="63"/>
  <c r="H161" i="63"/>
  <c r="H160" i="63"/>
  <c r="H159" i="63"/>
  <c r="H158" i="63"/>
  <c r="H157" i="63"/>
  <c r="H156" i="63"/>
  <c r="H155" i="63"/>
  <c r="H154" i="63"/>
  <c r="H153" i="63"/>
  <c r="H152" i="63"/>
  <c r="H151" i="63"/>
  <c r="H150" i="63"/>
  <c r="H149" i="63"/>
  <c r="H148" i="63"/>
  <c r="H147" i="63"/>
  <c r="H146" i="63"/>
  <c r="H145" i="63"/>
  <c r="H144" i="63"/>
  <c r="H143" i="63"/>
  <c r="H142" i="63"/>
  <c r="H141" i="63"/>
  <c r="H140" i="63"/>
  <c r="H139" i="63"/>
  <c r="H138" i="63"/>
  <c r="H137" i="63"/>
  <c r="H136" i="63"/>
  <c r="H135" i="63"/>
  <c r="H134" i="63"/>
  <c r="H133" i="63"/>
  <c r="H132" i="63"/>
  <c r="H131" i="63"/>
  <c r="H130" i="63"/>
  <c r="H129" i="63"/>
  <c r="H128" i="63"/>
  <c r="H127" i="63"/>
  <c r="H126" i="63"/>
  <c r="H125" i="63"/>
  <c r="H124" i="63"/>
  <c r="H123" i="63"/>
  <c r="H122" i="63"/>
  <c r="H121" i="63"/>
  <c r="H120" i="63"/>
  <c r="H119" i="63"/>
  <c r="H118" i="63"/>
  <c r="H117" i="63"/>
  <c r="H116" i="63"/>
  <c r="H115" i="63"/>
  <c r="H114" i="63"/>
  <c r="H113" i="63"/>
  <c r="H112" i="63"/>
  <c r="H111" i="63"/>
  <c r="H110" i="63"/>
  <c r="H109" i="63"/>
  <c r="H108" i="63"/>
  <c r="H107" i="63"/>
  <c r="H106" i="63"/>
  <c r="H105" i="63"/>
  <c r="H104" i="63"/>
  <c r="H103" i="63"/>
  <c r="H102" i="63"/>
  <c r="H101" i="63"/>
  <c r="H257" i="62"/>
  <c r="H256" i="62"/>
  <c r="H255" i="62"/>
  <c r="H254" i="62"/>
  <c r="H253" i="62"/>
  <c r="H252" i="62"/>
  <c r="H251" i="62"/>
  <c r="H250" i="62"/>
  <c r="H249" i="62"/>
  <c r="H248" i="62"/>
  <c r="H247" i="62"/>
  <c r="H246" i="62"/>
  <c r="H245" i="62"/>
  <c r="H244" i="62"/>
  <c r="H243" i="62"/>
  <c r="H242" i="62"/>
  <c r="H241" i="62"/>
  <c r="H240" i="62"/>
  <c r="H239" i="62"/>
  <c r="H238" i="62"/>
  <c r="H237" i="62"/>
  <c r="H236" i="62"/>
  <c r="H235" i="62"/>
  <c r="H234" i="62"/>
  <c r="H233" i="62"/>
  <c r="H232" i="62"/>
  <c r="H231" i="62"/>
  <c r="H230" i="62"/>
  <c r="H229" i="62"/>
  <c r="H228" i="62"/>
  <c r="H227" i="62"/>
  <c r="H226" i="62"/>
  <c r="H225" i="62"/>
  <c r="H224" i="62"/>
  <c r="H223" i="62"/>
  <c r="H222" i="62"/>
  <c r="H221" i="62"/>
  <c r="H220" i="62"/>
  <c r="H219" i="62"/>
  <c r="H218" i="62"/>
  <c r="H217" i="62"/>
  <c r="H216" i="62"/>
  <c r="H215" i="62"/>
  <c r="H214" i="62"/>
  <c r="H213" i="62"/>
  <c r="H212" i="62"/>
  <c r="H211" i="62"/>
  <c r="H210" i="62"/>
  <c r="H209" i="62"/>
  <c r="H208" i="62"/>
  <c r="H207" i="62"/>
  <c r="H206" i="62"/>
  <c r="H205" i="62"/>
  <c r="H204" i="62"/>
  <c r="H203" i="62"/>
  <c r="H202" i="62"/>
  <c r="H201" i="62"/>
  <c r="H200" i="62"/>
  <c r="H199" i="62"/>
  <c r="H198" i="62"/>
  <c r="H197" i="62"/>
  <c r="H196" i="62"/>
  <c r="H195" i="62"/>
  <c r="H194" i="62"/>
  <c r="H193" i="62"/>
  <c r="H192" i="62"/>
  <c r="H191" i="62"/>
  <c r="H190" i="62"/>
  <c r="H189" i="62"/>
  <c r="H188" i="62"/>
  <c r="H187" i="62"/>
  <c r="H186" i="62"/>
  <c r="H185" i="62"/>
  <c r="H184" i="62"/>
  <c r="H183" i="62"/>
  <c r="H182" i="62"/>
  <c r="H181" i="62"/>
  <c r="H180" i="62"/>
  <c r="H179" i="62"/>
  <c r="H178" i="62"/>
  <c r="H177" i="62"/>
  <c r="H176" i="62"/>
  <c r="H175" i="62"/>
  <c r="H174" i="62"/>
  <c r="H173" i="62"/>
  <c r="H172" i="62"/>
  <c r="H171" i="62"/>
  <c r="H170" i="62"/>
  <c r="H169" i="62"/>
  <c r="H168" i="62"/>
  <c r="H167" i="62"/>
  <c r="H166" i="62"/>
  <c r="H165" i="62"/>
  <c r="H164" i="62"/>
  <c r="H163" i="62"/>
  <c r="H162" i="62"/>
  <c r="H161" i="62"/>
  <c r="H160" i="62"/>
  <c r="H159" i="62"/>
  <c r="H158" i="62"/>
  <c r="H157" i="62"/>
  <c r="H156" i="62"/>
  <c r="H155" i="62"/>
  <c r="H154" i="62"/>
  <c r="H153" i="62"/>
  <c r="H152" i="62"/>
  <c r="H151" i="62"/>
  <c r="H150" i="62"/>
  <c r="H149" i="62"/>
  <c r="H148" i="62"/>
  <c r="H147" i="62"/>
  <c r="H146" i="62"/>
  <c r="H145" i="62"/>
  <c r="H144" i="62"/>
  <c r="H143" i="62"/>
  <c r="H142" i="62"/>
  <c r="H141" i="62"/>
  <c r="H140" i="62"/>
  <c r="H139" i="62"/>
  <c r="H138" i="62"/>
  <c r="H137" i="62"/>
  <c r="H136" i="62"/>
  <c r="H135" i="62"/>
  <c r="H134" i="62"/>
  <c r="H133" i="62"/>
  <c r="H132" i="62"/>
  <c r="H131" i="62"/>
  <c r="H130" i="62"/>
  <c r="H129" i="62"/>
  <c r="H128" i="62"/>
  <c r="H127" i="62"/>
  <c r="H126" i="62"/>
  <c r="H125" i="62"/>
  <c r="H124" i="62"/>
  <c r="H123" i="62"/>
  <c r="H122" i="62"/>
  <c r="H121" i="62"/>
  <c r="H120" i="62"/>
  <c r="H119" i="62"/>
  <c r="H118" i="62"/>
  <c r="H117" i="62"/>
  <c r="H116" i="62"/>
  <c r="H115" i="62"/>
  <c r="H114" i="62"/>
  <c r="H113" i="62"/>
  <c r="H112" i="62"/>
  <c r="H111" i="62"/>
  <c r="H110" i="62"/>
  <c r="H109" i="62"/>
  <c r="H108" i="62"/>
  <c r="H107" i="62"/>
  <c r="H106" i="62"/>
  <c r="H105" i="62"/>
  <c r="H104" i="62"/>
  <c r="H103" i="62"/>
  <c r="H102" i="62"/>
  <c r="H101" i="62"/>
  <c r="H257" i="61"/>
  <c r="H256" i="61"/>
  <c r="H255" i="61"/>
  <c r="H254" i="61"/>
  <c r="H253" i="61"/>
  <c r="H252" i="61"/>
  <c r="H251" i="61"/>
  <c r="H250" i="61"/>
  <c r="H249" i="61"/>
  <c r="H248" i="61"/>
  <c r="H247" i="61"/>
  <c r="H246" i="61"/>
  <c r="H245" i="61"/>
  <c r="H244" i="61"/>
  <c r="H243" i="61"/>
  <c r="H242" i="61"/>
  <c r="H241" i="61"/>
  <c r="H240" i="61"/>
  <c r="H239" i="61"/>
  <c r="H238" i="61"/>
  <c r="H237" i="61"/>
  <c r="H236" i="61"/>
  <c r="H235" i="61"/>
  <c r="H234" i="61"/>
  <c r="H233" i="61"/>
  <c r="H232" i="61"/>
  <c r="H231" i="61"/>
  <c r="H230" i="61"/>
  <c r="H229" i="61"/>
  <c r="H228" i="61"/>
  <c r="H227" i="61"/>
  <c r="H226" i="61"/>
  <c r="H225" i="61"/>
  <c r="H224" i="61"/>
  <c r="H223" i="61"/>
  <c r="H222" i="61"/>
  <c r="H221" i="61"/>
  <c r="H220" i="61"/>
  <c r="H219" i="61"/>
  <c r="H218" i="61"/>
  <c r="H217" i="61"/>
  <c r="H216" i="61"/>
  <c r="H215" i="61"/>
  <c r="H214" i="61"/>
  <c r="H213" i="61"/>
  <c r="H212" i="61"/>
  <c r="H211" i="61"/>
  <c r="H210" i="61"/>
  <c r="H209" i="61"/>
  <c r="H208" i="61"/>
  <c r="H207" i="61"/>
  <c r="H206" i="61"/>
  <c r="H205" i="61"/>
  <c r="H204" i="61"/>
  <c r="H203" i="61"/>
  <c r="H202" i="61"/>
  <c r="H201" i="61"/>
  <c r="H200" i="61"/>
  <c r="H199" i="61"/>
  <c r="H198" i="61"/>
  <c r="H197" i="61"/>
  <c r="H196" i="61"/>
  <c r="H195" i="61"/>
  <c r="H194" i="61"/>
  <c r="H193" i="61"/>
  <c r="H192" i="61"/>
  <c r="H191" i="61"/>
  <c r="H190" i="61"/>
  <c r="H189" i="61"/>
  <c r="H188" i="61"/>
  <c r="H187" i="61"/>
  <c r="H186" i="61"/>
  <c r="H185" i="61"/>
  <c r="H184" i="61"/>
  <c r="H183" i="61"/>
  <c r="H182" i="61"/>
  <c r="H181" i="61"/>
  <c r="H180" i="61"/>
  <c r="H179" i="61"/>
  <c r="H178" i="61"/>
  <c r="H177" i="61"/>
  <c r="H176" i="61"/>
  <c r="H175" i="61"/>
  <c r="H174" i="61"/>
  <c r="H173" i="61"/>
  <c r="H172" i="61"/>
  <c r="H171" i="61"/>
  <c r="H170" i="61"/>
  <c r="H169" i="61"/>
  <c r="H168" i="61"/>
  <c r="H167" i="61"/>
  <c r="H166" i="61"/>
  <c r="H165" i="61"/>
  <c r="H164" i="61"/>
  <c r="H163" i="61"/>
  <c r="H162" i="61"/>
  <c r="H161" i="61"/>
  <c r="H160" i="61"/>
  <c r="H159" i="61"/>
  <c r="H158" i="61"/>
  <c r="H157" i="61"/>
  <c r="H156" i="61"/>
  <c r="H155" i="61"/>
  <c r="H154" i="61"/>
  <c r="H153" i="61"/>
  <c r="H152" i="61"/>
  <c r="H151" i="61"/>
  <c r="H150" i="61"/>
  <c r="H149" i="61"/>
  <c r="H148" i="61"/>
  <c r="H147" i="61"/>
  <c r="H146" i="61"/>
  <c r="H145" i="61"/>
  <c r="H144" i="61"/>
  <c r="H143" i="61"/>
  <c r="H142" i="61"/>
  <c r="H141" i="61"/>
  <c r="H140" i="61"/>
  <c r="H139" i="61"/>
  <c r="H138" i="61"/>
  <c r="H137" i="61"/>
  <c r="H136" i="61"/>
  <c r="H135" i="61"/>
  <c r="H134" i="61"/>
  <c r="H133" i="61"/>
  <c r="H132" i="61"/>
  <c r="H131" i="61"/>
  <c r="H130" i="61"/>
  <c r="H129" i="61"/>
  <c r="H128" i="61"/>
  <c r="H127" i="61"/>
  <c r="H126" i="61"/>
  <c r="H125" i="61"/>
  <c r="H124" i="61"/>
  <c r="H123" i="61"/>
  <c r="H122" i="61"/>
  <c r="H121" i="61"/>
  <c r="H120" i="61"/>
  <c r="H119" i="61"/>
  <c r="H118" i="61"/>
  <c r="H117" i="61"/>
  <c r="H116" i="61"/>
  <c r="H115" i="61"/>
  <c r="H114" i="61"/>
  <c r="H113" i="61"/>
  <c r="H112" i="61"/>
  <c r="H111" i="61"/>
  <c r="H110" i="61"/>
  <c r="H109" i="61"/>
  <c r="H108" i="61"/>
  <c r="H107" i="61"/>
  <c r="H106" i="61"/>
  <c r="H105" i="61"/>
  <c r="H104" i="61"/>
  <c r="H103" i="61"/>
  <c r="H102" i="61"/>
  <c r="H101" i="61"/>
  <c r="H257" i="59"/>
  <c r="H256" i="59"/>
  <c r="H255" i="59"/>
  <c r="H254" i="59"/>
  <c r="H253" i="59"/>
  <c r="H211" i="59"/>
  <c r="H210" i="59"/>
  <c r="H209" i="59"/>
  <c r="H208" i="59"/>
  <c r="H207" i="59"/>
  <c r="H206" i="59"/>
  <c r="H205" i="59"/>
  <c r="H204" i="59"/>
  <c r="H203" i="59"/>
  <c r="H202" i="59"/>
  <c r="H201" i="59"/>
  <c r="H200" i="59"/>
  <c r="H199" i="59"/>
  <c r="H198" i="59"/>
  <c r="H197" i="59"/>
  <c r="H196" i="59"/>
  <c r="H195" i="59"/>
  <c r="H194" i="59"/>
  <c r="H193" i="59"/>
  <c r="H192" i="59"/>
  <c r="H191" i="59"/>
  <c r="H190" i="59"/>
  <c r="H189" i="59"/>
  <c r="H188" i="59"/>
  <c r="H187" i="59"/>
  <c r="H186" i="59"/>
  <c r="H185" i="59"/>
  <c r="H184" i="59"/>
  <c r="H183" i="59"/>
  <c r="H182" i="59"/>
  <c r="H181" i="59"/>
  <c r="H180" i="59"/>
  <c r="H179" i="59"/>
  <c r="H178" i="59"/>
  <c r="H177" i="59"/>
  <c r="H176" i="59"/>
  <c r="H175" i="59"/>
  <c r="H174" i="59"/>
  <c r="H173" i="59"/>
  <c r="H172" i="59"/>
  <c r="H171" i="59"/>
  <c r="H170" i="59"/>
  <c r="H169" i="59"/>
  <c r="H168" i="59"/>
  <c r="H167" i="59"/>
  <c r="H166" i="59"/>
  <c r="H165" i="59"/>
  <c r="H164" i="59"/>
  <c r="H163" i="59"/>
  <c r="H162" i="59"/>
  <c r="H161" i="59"/>
  <c r="H160" i="59"/>
  <c r="H159" i="59"/>
  <c r="H158" i="59"/>
  <c r="H157" i="59"/>
  <c r="H156" i="59"/>
  <c r="H155" i="59"/>
  <c r="H154" i="59"/>
  <c r="H153" i="59"/>
  <c r="H152" i="59"/>
  <c r="H151" i="59"/>
  <c r="H150" i="59"/>
  <c r="H149" i="59"/>
  <c r="H148" i="59"/>
  <c r="H147" i="59"/>
  <c r="H146" i="59"/>
  <c r="H145" i="59"/>
  <c r="H144" i="59"/>
  <c r="H143" i="59"/>
  <c r="H142" i="59"/>
  <c r="H141" i="59"/>
  <c r="H140" i="59"/>
  <c r="H139" i="59"/>
  <c r="H138" i="59"/>
  <c r="H137" i="59"/>
  <c r="H136" i="59"/>
  <c r="H135" i="59"/>
  <c r="H134" i="59"/>
  <c r="H133" i="59"/>
  <c r="H132" i="59"/>
  <c r="H131" i="59"/>
  <c r="H130" i="59"/>
  <c r="H129" i="59"/>
  <c r="H128" i="59"/>
  <c r="H127" i="59"/>
  <c r="H126" i="59"/>
  <c r="H125" i="59"/>
  <c r="H124" i="59"/>
  <c r="H123" i="59"/>
  <c r="H122" i="59"/>
  <c r="H121" i="59"/>
  <c r="H120" i="59"/>
  <c r="H119" i="59"/>
  <c r="H118" i="59"/>
  <c r="H117" i="59"/>
  <c r="H116" i="59"/>
  <c r="H115" i="59"/>
  <c r="H114" i="59"/>
  <c r="H113" i="59"/>
  <c r="H112" i="59"/>
  <c r="H111" i="59"/>
  <c r="H110" i="59"/>
  <c r="H109" i="59"/>
  <c r="H108" i="59"/>
  <c r="H107" i="59"/>
  <c r="H106" i="59"/>
  <c r="H105" i="59"/>
  <c r="H104" i="59"/>
  <c r="H103" i="59"/>
  <c r="H102" i="59"/>
  <c r="H101" i="59"/>
  <c r="H100" i="59"/>
  <c r="H99" i="59"/>
  <c r="H98" i="59"/>
  <c r="H97" i="59"/>
  <c r="H96" i="59"/>
  <c r="H95" i="59"/>
  <c r="H94" i="59"/>
  <c r="H93" i="59"/>
  <c r="H92" i="59"/>
  <c r="H91" i="59"/>
  <c r="H90" i="59"/>
  <c r="H89" i="59"/>
  <c r="H88" i="59"/>
  <c r="H87" i="59"/>
  <c r="H86" i="59"/>
  <c r="H85" i="59"/>
  <c r="H84" i="59"/>
  <c r="H83" i="59"/>
  <c r="H82" i="59"/>
  <c r="H81" i="59"/>
  <c r="H80" i="59"/>
  <c r="H79" i="59"/>
  <c r="H78" i="59"/>
  <c r="H77" i="59"/>
  <c r="H76" i="59"/>
  <c r="H75" i="59"/>
  <c r="H74" i="59"/>
  <c r="H73" i="59"/>
  <c r="H72" i="59"/>
  <c r="H71" i="59"/>
  <c r="H70" i="59"/>
  <c r="H69" i="59"/>
  <c r="H68" i="59"/>
  <c r="H67" i="59"/>
  <c r="H66" i="59"/>
  <c r="H65" i="59"/>
  <c r="H64" i="59"/>
  <c r="H63" i="59"/>
  <c r="H62" i="59"/>
  <c r="H61" i="59"/>
  <c r="H60" i="59"/>
  <c r="H59" i="59"/>
  <c r="H58" i="59"/>
  <c r="H57" i="59"/>
  <c r="H56" i="59"/>
  <c r="H55" i="59"/>
  <c r="H54" i="59"/>
  <c r="H53" i="59"/>
  <c r="H52" i="59"/>
  <c r="H51" i="59"/>
  <c r="H50" i="59"/>
  <c r="H49" i="59"/>
  <c r="H48" i="59"/>
  <c r="H47" i="59"/>
  <c r="H46" i="59"/>
  <c r="H45" i="59"/>
  <c r="H44" i="59"/>
  <c r="H43" i="59"/>
  <c r="H42" i="59"/>
  <c r="H41" i="59"/>
  <c r="H40" i="59"/>
  <c r="H39" i="59"/>
  <c r="H38" i="59"/>
  <c r="H37" i="59"/>
  <c r="H36" i="59"/>
  <c r="H35" i="59"/>
  <c r="H34" i="59"/>
  <c r="H10" i="59"/>
  <c r="H9" i="59"/>
  <c r="H8" i="59"/>
  <c r="H7" i="59"/>
  <c r="H6" i="59"/>
  <c r="H5" i="59"/>
  <c r="H4" i="59"/>
  <c r="H3" i="59"/>
  <c r="H2" i="59"/>
  <c r="H37" i="57"/>
  <c r="H36" i="57"/>
  <c r="H35" i="57"/>
  <c r="H34" i="57"/>
  <c r="H33" i="57"/>
  <c r="H32" i="57"/>
  <c r="H30" i="57"/>
  <c r="H31" i="57"/>
  <c r="H29" i="57"/>
  <c r="H28" i="57"/>
  <c r="H27" i="57"/>
  <c r="H26" i="57"/>
  <c r="H25" i="57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H28" i="52"/>
  <c r="H27" i="52"/>
  <c r="H26" i="52"/>
  <c r="H25" i="52"/>
  <c r="H24" i="52"/>
  <c r="H23" i="52"/>
  <c r="H22" i="52"/>
  <c r="H21" i="52"/>
  <c r="H20" i="52"/>
  <c r="H19" i="52"/>
  <c r="H18" i="52"/>
  <c r="H17" i="52"/>
  <c r="H16" i="52"/>
  <c r="H15" i="52"/>
  <c r="H14" i="52"/>
  <c r="H13" i="52"/>
  <c r="H12" i="52"/>
  <c r="H11" i="52"/>
  <c r="H10" i="52"/>
  <c r="H9" i="52"/>
  <c r="H8" i="52"/>
  <c r="H7" i="52"/>
  <c r="H6" i="52"/>
  <c r="H5" i="52"/>
  <c r="H4" i="52"/>
  <c r="H3" i="52"/>
  <c r="H2" i="52"/>
  <c r="H257" i="50"/>
  <c r="H256" i="50"/>
  <c r="H255" i="50"/>
  <c r="H254" i="50"/>
  <c r="H253" i="50"/>
  <c r="H252" i="50"/>
  <c r="H251" i="50"/>
  <c r="H250" i="50"/>
  <c r="H249" i="50"/>
  <c r="H248" i="50"/>
  <c r="H247" i="50"/>
  <c r="H246" i="50"/>
  <c r="H245" i="50"/>
  <c r="H244" i="50"/>
  <c r="H243" i="50"/>
  <c r="H242" i="50"/>
  <c r="H241" i="50"/>
  <c r="H240" i="50"/>
  <c r="H239" i="50"/>
  <c r="H238" i="50"/>
  <c r="H237" i="50"/>
  <c r="H236" i="50"/>
  <c r="H235" i="50"/>
  <c r="H234" i="50"/>
  <c r="H233" i="50"/>
  <c r="H232" i="50"/>
  <c r="H231" i="50"/>
  <c r="H230" i="50"/>
  <c r="H229" i="50"/>
  <c r="H228" i="50"/>
  <c r="H227" i="50"/>
  <c r="H226" i="50"/>
  <c r="H225" i="50"/>
  <c r="H224" i="50"/>
  <c r="H223" i="50"/>
  <c r="H222" i="50"/>
  <c r="H221" i="50"/>
  <c r="H220" i="50"/>
  <c r="H219" i="50"/>
  <c r="H218" i="50"/>
  <c r="H217" i="50"/>
  <c r="H216" i="50"/>
  <c r="H215" i="50"/>
  <c r="H214" i="50"/>
  <c r="H213" i="50"/>
  <c r="H212" i="50"/>
  <c r="H211" i="50"/>
  <c r="H210" i="50"/>
  <c r="H209" i="50"/>
  <c r="H208" i="50"/>
  <c r="H207" i="50"/>
  <c r="H206" i="50"/>
  <c r="H205" i="50"/>
  <c r="H204" i="50"/>
  <c r="H203" i="50"/>
  <c r="H202" i="50"/>
  <c r="H201" i="50"/>
  <c r="H200" i="50"/>
  <c r="H199" i="50"/>
  <c r="H198" i="50"/>
  <c r="H197" i="50"/>
  <c r="H196" i="50"/>
  <c r="H195" i="50"/>
  <c r="H194" i="50"/>
  <c r="H193" i="50"/>
  <c r="H192" i="50"/>
  <c r="H191" i="50"/>
  <c r="H190" i="50"/>
  <c r="H189" i="50"/>
  <c r="H188" i="50"/>
  <c r="H187" i="50"/>
  <c r="H186" i="50"/>
  <c r="H185" i="50"/>
  <c r="H184" i="50"/>
  <c r="H183" i="50"/>
  <c r="H182" i="50"/>
  <c r="H181" i="50"/>
  <c r="H180" i="50"/>
  <c r="H179" i="50"/>
  <c r="H178" i="50"/>
  <c r="H177" i="50"/>
  <c r="H176" i="50"/>
  <c r="H175" i="50"/>
  <c r="H174" i="50"/>
  <c r="H173" i="50"/>
  <c r="H172" i="50"/>
  <c r="H171" i="50"/>
  <c r="H170" i="50"/>
  <c r="H169" i="50"/>
  <c r="H168" i="50"/>
  <c r="H167" i="50"/>
  <c r="H166" i="50"/>
  <c r="H165" i="50"/>
  <c r="H164" i="50"/>
  <c r="H163" i="50"/>
  <c r="H162" i="50"/>
  <c r="H161" i="50"/>
  <c r="H160" i="50"/>
  <c r="H159" i="50"/>
  <c r="H158" i="50"/>
  <c r="H157" i="50"/>
  <c r="H156" i="50"/>
  <c r="H155" i="50"/>
  <c r="H154" i="50"/>
  <c r="H153" i="50"/>
  <c r="H152" i="50"/>
  <c r="H151" i="50"/>
  <c r="H150" i="50"/>
  <c r="H149" i="50"/>
  <c r="H148" i="50"/>
  <c r="H147" i="50"/>
  <c r="H146" i="50"/>
  <c r="H145" i="50"/>
  <c r="H144" i="50"/>
  <c r="H143" i="50"/>
  <c r="H142" i="50"/>
  <c r="H141" i="50"/>
  <c r="H140" i="50"/>
  <c r="H139" i="50"/>
  <c r="H138" i="50"/>
  <c r="H137" i="50"/>
  <c r="H136" i="50"/>
  <c r="H135" i="50"/>
  <c r="H134" i="50"/>
  <c r="H133" i="50"/>
  <c r="H132" i="50"/>
  <c r="H131" i="50"/>
  <c r="H130" i="50"/>
  <c r="H129" i="50"/>
  <c r="H128" i="50"/>
  <c r="H127" i="50"/>
  <c r="H126" i="50"/>
  <c r="H125" i="50"/>
  <c r="H124" i="50"/>
  <c r="H123" i="50"/>
  <c r="H122" i="50"/>
  <c r="H121" i="50"/>
  <c r="H120" i="50"/>
  <c r="H119" i="50"/>
  <c r="H118" i="50"/>
  <c r="H117" i="50"/>
  <c r="H116" i="50"/>
  <c r="H115" i="50"/>
  <c r="H114" i="50"/>
  <c r="H113" i="50"/>
  <c r="H112" i="50"/>
  <c r="H111" i="50"/>
  <c r="H110" i="50"/>
  <c r="H109" i="50"/>
  <c r="H108" i="50"/>
  <c r="H107" i="50"/>
  <c r="H106" i="50"/>
  <c r="H105" i="50"/>
  <c r="H104" i="50"/>
  <c r="H103" i="50"/>
  <c r="H102" i="50"/>
  <c r="H101" i="50"/>
  <c r="H100" i="50"/>
  <c r="H99" i="50"/>
  <c r="H98" i="50"/>
  <c r="H97" i="50"/>
  <c r="H96" i="50"/>
  <c r="H95" i="50"/>
  <c r="H94" i="50"/>
  <c r="H93" i="50"/>
  <c r="H92" i="50"/>
  <c r="H91" i="50"/>
  <c r="H90" i="50"/>
  <c r="H89" i="50"/>
  <c r="H88" i="50"/>
  <c r="H87" i="50"/>
  <c r="H86" i="50"/>
  <c r="H85" i="50"/>
  <c r="H84" i="50"/>
  <c r="H83" i="50"/>
  <c r="H82" i="50"/>
  <c r="H81" i="50"/>
  <c r="H80" i="50"/>
  <c r="H79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64" i="50"/>
  <c r="H63" i="50"/>
  <c r="H62" i="50"/>
  <c r="H61" i="50"/>
  <c r="H60" i="50"/>
  <c r="H59" i="50"/>
  <c r="H58" i="50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4" i="50"/>
  <c r="H13" i="50"/>
  <c r="H12" i="50"/>
  <c r="H11" i="50"/>
  <c r="H10" i="50"/>
  <c r="H9" i="50"/>
  <c r="H8" i="50"/>
  <c r="H7" i="50"/>
  <c r="H6" i="50"/>
  <c r="H5" i="50"/>
  <c r="H4" i="50"/>
  <c r="H3" i="50"/>
  <c r="H2" i="50"/>
  <c r="H257" i="49"/>
  <c r="H256" i="49"/>
  <c r="H255" i="49"/>
  <c r="H254" i="49"/>
  <c r="H253" i="49"/>
  <c r="H252" i="49"/>
  <c r="H251" i="49"/>
  <c r="H250" i="49"/>
  <c r="H249" i="49"/>
  <c r="H248" i="49"/>
  <c r="H247" i="49"/>
  <c r="H246" i="49"/>
  <c r="H245" i="49"/>
  <c r="H244" i="49"/>
  <c r="H243" i="49"/>
  <c r="H242" i="49"/>
  <c r="H241" i="49"/>
  <c r="H240" i="49"/>
  <c r="H239" i="49"/>
  <c r="H238" i="49"/>
  <c r="H237" i="49"/>
  <c r="H236" i="49"/>
  <c r="H235" i="49"/>
  <c r="H234" i="49"/>
  <c r="H233" i="49"/>
  <c r="H232" i="49"/>
  <c r="H231" i="49"/>
  <c r="H230" i="49"/>
  <c r="H229" i="49"/>
  <c r="H228" i="49"/>
  <c r="H227" i="49"/>
  <c r="H226" i="49"/>
  <c r="H225" i="49"/>
  <c r="H224" i="49"/>
  <c r="H223" i="49"/>
  <c r="H222" i="49"/>
  <c r="H221" i="49"/>
  <c r="H220" i="49"/>
  <c r="H219" i="49"/>
  <c r="H218" i="49"/>
  <c r="H217" i="49"/>
  <c r="H216" i="49"/>
  <c r="H215" i="49"/>
  <c r="H214" i="49"/>
  <c r="H213" i="49"/>
  <c r="H212" i="49"/>
  <c r="H211" i="49"/>
  <c r="H210" i="49"/>
  <c r="H209" i="49"/>
  <c r="H208" i="49"/>
  <c r="H207" i="49"/>
  <c r="H206" i="49"/>
  <c r="H205" i="49"/>
  <c r="H204" i="49"/>
  <c r="H203" i="49"/>
  <c r="H202" i="49"/>
  <c r="H201" i="49"/>
  <c r="H200" i="49"/>
  <c r="H199" i="49"/>
  <c r="H198" i="49"/>
  <c r="H197" i="49"/>
  <c r="H196" i="49"/>
  <c r="H195" i="49"/>
  <c r="H194" i="49"/>
  <c r="H193" i="49"/>
  <c r="H192" i="49"/>
  <c r="H191" i="49"/>
  <c r="H190" i="49"/>
  <c r="H189" i="49"/>
  <c r="H188" i="49"/>
  <c r="H187" i="49"/>
  <c r="H186" i="49"/>
  <c r="H185" i="49"/>
  <c r="H184" i="49"/>
  <c r="H183" i="49"/>
  <c r="H182" i="49"/>
  <c r="H181" i="49"/>
  <c r="H180" i="49"/>
  <c r="H179" i="49"/>
  <c r="H178" i="49"/>
  <c r="H177" i="49"/>
  <c r="H176" i="49"/>
  <c r="H175" i="49"/>
  <c r="H174" i="49"/>
  <c r="H173" i="49"/>
  <c r="H172" i="49"/>
  <c r="H171" i="49"/>
  <c r="H170" i="49"/>
  <c r="H169" i="49"/>
  <c r="H168" i="49"/>
  <c r="H167" i="49"/>
  <c r="H166" i="49"/>
  <c r="H165" i="49"/>
  <c r="H164" i="49"/>
  <c r="H163" i="49"/>
  <c r="H162" i="49"/>
  <c r="H161" i="49"/>
  <c r="H160" i="49"/>
  <c r="H159" i="49"/>
  <c r="H158" i="49"/>
  <c r="H157" i="49"/>
  <c r="H156" i="49"/>
  <c r="H155" i="49"/>
  <c r="H154" i="49"/>
  <c r="H153" i="49"/>
  <c r="H152" i="49"/>
  <c r="H151" i="49"/>
  <c r="H150" i="49"/>
  <c r="H149" i="49"/>
  <c r="H148" i="49"/>
  <c r="H147" i="49"/>
  <c r="H146" i="49"/>
  <c r="H145" i="49"/>
  <c r="H144" i="49"/>
  <c r="H143" i="49"/>
  <c r="H142" i="49"/>
  <c r="H141" i="49"/>
  <c r="H140" i="49"/>
  <c r="H139" i="49"/>
  <c r="H138" i="49"/>
  <c r="H137" i="49"/>
  <c r="H136" i="49"/>
  <c r="H135" i="49"/>
  <c r="H134" i="49"/>
  <c r="H133" i="49"/>
  <c r="H132" i="49"/>
  <c r="H131" i="49"/>
  <c r="H130" i="49"/>
  <c r="H129" i="49"/>
  <c r="H128" i="49"/>
  <c r="H127" i="49"/>
  <c r="H126" i="49"/>
  <c r="H125" i="49"/>
  <c r="H124" i="49"/>
  <c r="H123" i="49"/>
  <c r="H122" i="49"/>
  <c r="H121" i="49"/>
  <c r="H120" i="49"/>
  <c r="H119" i="49"/>
  <c r="H118" i="49"/>
  <c r="H117" i="49"/>
  <c r="H116" i="49"/>
  <c r="H115" i="49"/>
  <c r="H114" i="49"/>
  <c r="H113" i="49"/>
  <c r="H112" i="49"/>
  <c r="H111" i="49"/>
  <c r="H110" i="49"/>
  <c r="H109" i="49"/>
  <c r="H108" i="49"/>
  <c r="H107" i="49"/>
  <c r="H106" i="49"/>
  <c r="H105" i="49"/>
  <c r="H104" i="49"/>
  <c r="H103" i="49"/>
  <c r="H102" i="49"/>
  <c r="H101" i="49"/>
  <c r="H100" i="49"/>
  <c r="H99" i="49"/>
  <c r="H98" i="49"/>
  <c r="H97" i="49"/>
  <c r="H96" i="49"/>
  <c r="H95" i="49"/>
  <c r="H94" i="49"/>
  <c r="H93" i="49"/>
  <c r="H92" i="49"/>
  <c r="H91" i="49"/>
  <c r="H90" i="49"/>
  <c r="H89" i="49"/>
  <c r="H88" i="49"/>
  <c r="H87" i="49"/>
  <c r="H86" i="49"/>
  <c r="H85" i="49"/>
  <c r="H84" i="49"/>
  <c r="H83" i="49"/>
  <c r="H82" i="49"/>
  <c r="H81" i="49"/>
  <c r="H80" i="49"/>
  <c r="H79" i="49"/>
  <c r="H78" i="49"/>
  <c r="H77" i="49"/>
  <c r="H76" i="49"/>
  <c r="H75" i="49"/>
  <c r="H74" i="49"/>
  <c r="H73" i="49"/>
  <c r="H72" i="49"/>
  <c r="H71" i="49"/>
  <c r="H70" i="49"/>
  <c r="H69" i="49"/>
  <c r="H68" i="49"/>
  <c r="H67" i="49"/>
  <c r="H66" i="49"/>
  <c r="H65" i="49"/>
  <c r="H64" i="49"/>
  <c r="H63" i="49"/>
  <c r="H62" i="49"/>
  <c r="H61" i="49"/>
  <c r="H60" i="49"/>
  <c r="H59" i="49"/>
  <c r="H58" i="49"/>
  <c r="H57" i="49"/>
  <c r="H56" i="49"/>
  <c r="H55" i="49"/>
  <c r="H54" i="49"/>
  <c r="H53" i="49"/>
  <c r="H52" i="49"/>
  <c r="H51" i="49"/>
  <c r="H50" i="49"/>
  <c r="H49" i="49"/>
  <c r="H48" i="49"/>
  <c r="H47" i="49"/>
  <c r="H46" i="49"/>
  <c r="H45" i="49"/>
  <c r="H44" i="49"/>
  <c r="H43" i="49"/>
  <c r="H42" i="49"/>
  <c r="H41" i="49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23" i="49"/>
  <c r="H22" i="49"/>
  <c r="H21" i="49"/>
  <c r="H20" i="49"/>
  <c r="H19" i="49"/>
  <c r="H18" i="49"/>
  <c r="H17" i="49"/>
  <c r="H16" i="49"/>
  <c r="H15" i="49"/>
  <c r="H14" i="49"/>
  <c r="H13" i="49"/>
  <c r="H12" i="49"/>
  <c r="H11" i="49"/>
  <c r="H10" i="49"/>
  <c r="H9" i="49"/>
  <c r="H8" i="49"/>
  <c r="H7" i="49"/>
  <c r="H6" i="49"/>
  <c r="H5" i="49"/>
  <c r="H4" i="49"/>
  <c r="H3" i="49"/>
  <c r="H2" i="49"/>
  <c r="H257" i="48"/>
  <c r="H256" i="48"/>
  <c r="H255" i="48"/>
  <c r="H254" i="48"/>
  <c r="H253" i="48"/>
  <c r="H252" i="48"/>
  <c r="H251" i="48"/>
  <c r="H250" i="48"/>
  <c r="H249" i="48"/>
  <c r="H248" i="48"/>
  <c r="H247" i="48"/>
  <c r="H246" i="48"/>
  <c r="H245" i="48"/>
  <c r="H244" i="48"/>
  <c r="H243" i="48"/>
  <c r="H242" i="48"/>
  <c r="H241" i="48"/>
  <c r="H240" i="48"/>
  <c r="H239" i="48"/>
  <c r="H238" i="48"/>
  <c r="H237" i="48"/>
  <c r="H236" i="48"/>
  <c r="H235" i="48"/>
  <c r="H234" i="48"/>
  <c r="H233" i="48"/>
  <c r="H232" i="48"/>
  <c r="H231" i="48"/>
  <c r="H230" i="48"/>
  <c r="H229" i="48"/>
  <c r="H228" i="48"/>
  <c r="H227" i="48"/>
  <c r="H226" i="48"/>
  <c r="H225" i="48"/>
  <c r="H224" i="48"/>
  <c r="H223" i="48"/>
  <c r="H222" i="48"/>
  <c r="H221" i="48"/>
  <c r="H220" i="48"/>
  <c r="H219" i="48"/>
  <c r="H218" i="48"/>
  <c r="H217" i="48"/>
  <c r="H216" i="48"/>
  <c r="H215" i="48"/>
  <c r="H214" i="48"/>
  <c r="H213" i="48"/>
  <c r="H212" i="48"/>
  <c r="H211" i="48"/>
  <c r="H210" i="48"/>
  <c r="H209" i="48"/>
  <c r="H208" i="48"/>
  <c r="H207" i="48"/>
  <c r="H206" i="48"/>
  <c r="H205" i="48"/>
  <c r="H204" i="48"/>
  <c r="H203" i="48"/>
  <c r="H202" i="48"/>
  <c r="H201" i="48"/>
  <c r="H200" i="48"/>
  <c r="H199" i="48"/>
  <c r="H198" i="48"/>
  <c r="H197" i="48"/>
  <c r="H196" i="48"/>
  <c r="H195" i="48"/>
  <c r="H194" i="48"/>
  <c r="H193" i="48"/>
  <c r="H192" i="48"/>
  <c r="H191" i="48"/>
  <c r="H190" i="48"/>
  <c r="H189" i="48"/>
  <c r="H188" i="48"/>
  <c r="H187" i="48"/>
  <c r="H186" i="48"/>
  <c r="H185" i="48"/>
  <c r="H184" i="48"/>
  <c r="H183" i="48"/>
  <c r="H182" i="48"/>
  <c r="H181" i="48"/>
  <c r="H180" i="48"/>
  <c r="H179" i="48"/>
  <c r="H178" i="48"/>
  <c r="H177" i="48"/>
  <c r="H176" i="48"/>
  <c r="H175" i="48"/>
  <c r="H174" i="48"/>
  <c r="H173" i="48"/>
  <c r="H172" i="48"/>
  <c r="H171" i="48"/>
  <c r="H170" i="48"/>
  <c r="H169" i="48"/>
  <c r="H168" i="48"/>
  <c r="H167" i="48"/>
  <c r="H166" i="48"/>
  <c r="H165" i="48"/>
  <c r="H164" i="48"/>
  <c r="H163" i="48"/>
  <c r="H162" i="48"/>
  <c r="H161" i="48"/>
  <c r="H160" i="48"/>
  <c r="H159" i="48"/>
  <c r="H158" i="48"/>
  <c r="H157" i="48"/>
  <c r="H156" i="48"/>
  <c r="H155" i="48"/>
  <c r="H154" i="48"/>
  <c r="H153" i="48"/>
  <c r="H152" i="48"/>
  <c r="H151" i="48"/>
  <c r="H150" i="48"/>
  <c r="H149" i="48"/>
  <c r="H148" i="48"/>
  <c r="H147" i="48"/>
  <c r="H146" i="48"/>
  <c r="H145" i="48"/>
  <c r="H144" i="48"/>
  <c r="H143" i="48"/>
  <c r="H142" i="48"/>
  <c r="H141" i="48"/>
  <c r="H140" i="48"/>
  <c r="H139" i="48"/>
  <c r="H138" i="48"/>
  <c r="H137" i="48"/>
  <c r="H136" i="48"/>
  <c r="H135" i="48"/>
  <c r="H134" i="48"/>
  <c r="H133" i="48"/>
  <c r="H132" i="48"/>
  <c r="H131" i="48"/>
  <c r="H130" i="48"/>
  <c r="H129" i="48"/>
  <c r="H128" i="48"/>
  <c r="H127" i="48"/>
  <c r="H126" i="48"/>
  <c r="H125" i="48"/>
  <c r="H124" i="48"/>
  <c r="H123" i="48"/>
  <c r="H122" i="48"/>
  <c r="H121" i="48"/>
  <c r="H120" i="48"/>
  <c r="H119" i="48"/>
  <c r="H118" i="48"/>
  <c r="H117" i="48"/>
  <c r="H116" i="48"/>
  <c r="H115" i="48"/>
  <c r="H114" i="48"/>
  <c r="H113" i="48"/>
  <c r="H112" i="48"/>
  <c r="H111" i="48"/>
  <c r="H110" i="48"/>
  <c r="H109" i="48"/>
  <c r="H108" i="48"/>
  <c r="H107" i="48"/>
  <c r="H106" i="48"/>
  <c r="H105" i="48"/>
  <c r="H104" i="48"/>
  <c r="H103" i="48"/>
  <c r="H102" i="48"/>
  <c r="H101" i="48"/>
  <c r="H100" i="48"/>
  <c r="H99" i="48"/>
  <c r="H98" i="48"/>
  <c r="H97" i="48"/>
  <c r="H96" i="48"/>
  <c r="H95" i="48"/>
  <c r="H94" i="48"/>
  <c r="H93" i="48"/>
  <c r="H92" i="48"/>
  <c r="H91" i="48"/>
  <c r="H90" i="48"/>
  <c r="H89" i="48"/>
  <c r="H88" i="48"/>
  <c r="H87" i="48"/>
  <c r="H86" i="48"/>
  <c r="H85" i="48"/>
  <c r="H84" i="48"/>
  <c r="H83" i="48"/>
  <c r="H82" i="48"/>
  <c r="H81" i="48"/>
  <c r="H80" i="48"/>
  <c r="H79" i="48"/>
  <c r="H78" i="48"/>
  <c r="H77" i="48"/>
  <c r="H76" i="48"/>
  <c r="H75" i="48"/>
  <c r="H74" i="48"/>
  <c r="H73" i="48"/>
  <c r="H72" i="48"/>
  <c r="H71" i="48"/>
  <c r="H70" i="48"/>
  <c r="H69" i="48"/>
  <c r="H68" i="48"/>
  <c r="H67" i="48"/>
  <c r="H66" i="48"/>
  <c r="H65" i="48"/>
  <c r="H64" i="48"/>
  <c r="H63" i="48"/>
  <c r="H62" i="48"/>
  <c r="H61" i="48"/>
  <c r="H60" i="48"/>
  <c r="H59" i="48"/>
  <c r="H58" i="48"/>
  <c r="H57" i="48"/>
  <c r="H56" i="48"/>
  <c r="H55" i="48"/>
  <c r="H54" i="48"/>
  <c r="H53" i="48"/>
  <c r="H52" i="48"/>
  <c r="H51" i="48"/>
  <c r="H50" i="48"/>
  <c r="H49" i="48"/>
  <c r="H48" i="48"/>
  <c r="H47" i="48"/>
  <c r="H46" i="48"/>
  <c r="H45" i="48"/>
  <c r="H44" i="48"/>
  <c r="H43" i="48"/>
  <c r="H42" i="48"/>
  <c r="H41" i="48"/>
  <c r="H40" i="48"/>
  <c r="H39" i="48"/>
  <c r="H38" i="48"/>
  <c r="H37" i="48"/>
  <c r="H36" i="48"/>
  <c r="H35" i="48"/>
  <c r="H34" i="48"/>
  <c r="H33" i="48"/>
  <c r="H32" i="48"/>
  <c r="H31" i="48"/>
  <c r="H30" i="48"/>
  <c r="H29" i="48"/>
  <c r="H28" i="48"/>
  <c r="H27" i="48"/>
  <c r="H26" i="48"/>
  <c r="H25" i="48"/>
  <c r="H24" i="48"/>
  <c r="H23" i="48"/>
  <c r="H22" i="48"/>
  <c r="H21" i="48"/>
  <c r="H20" i="48"/>
  <c r="H19" i="48"/>
  <c r="H18" i="48"/>
  <c r="H17" i="48"/>
  <c r="H16" i="48"/>
  <c r="H15" i="48"/>
  <c r="H14" i="48"/>
  <c r="H13" i="48"/>
  <c r="H12" i="48"/>
  <c r="H11" i="48"/>
  <c r="H10" i="48"/>
  <c r="H9" i="48"/>
  <c r="H8" i="48"/>
  <c r="H7" i="48"/>
  <c r="H6" i="48"/>
  <c r="H5" i="48"/>
  <c r="H4" i="48"/>
  <c r="H3" i="48"/>
  <c r="H2" i="48"/>
  <c r="H257" i="47"/>
  <c r="H256" i="47"/>
  <c r="H255" i="47"/>
  <c r="H254" i="47"/>
  <c r="H253" i="47"/>
  <c r="H252" i="47"/>
  <c r="H251" i="47"/>
  <c r="H250" i="47"/>
  <c r="H249" i="47"/>
  <c r="H248" i="47"/>
  <c r="H247" i="47"/>
  <c r="H246" i="47"/>
  <c r="H245" i="47"/>
  <c r="H244" i="47"/>
  <c r="H243" i="47"/>
  <c r="H242" i="47"/>
  <c r="H241" i="47"/>
  <c r="H240" i="47"/>
  <c r="H239" i="47"/>
  <c r="H238" i="47"/>
  <c r="H237" i="47"/>
  <c r="H236" i="47"/>
  <c r="H235" i="47"/>
  <c r="H234" i="47"/>
  <c r="H233" i="47"/>
  <c r="H232" i="47"/>
  <c r="H231" i="47"/>
  <c r="H230" i="47"/>
  <c r="H229" i="47"/>
  <c r="H228" i="47"/>
  <c r="H227" i="47"/>
  <c r="H226" i="47"/>
  <c r="H225" i="47"/>
  <c r="H224" i="47"/>
  <c r="H223" i="47"/>
  <c r="H222" i="47"/>
  <c r="H221" i="47"/>
  <c r="H220" i="47"/>
  <c r="H219" i="47"/>
  <c r="H218" i="47"/>
  <c r="H217" i="47"/>
  <c r="H216" i="47"/>
  <c r="H215" i="47"/>
  <c r="H214" i="47"/>
  <c r="H213" i="47"/>
  <c r="H212" i="47"/>
  <c r="H211" i="47"/>
  <c r="H210" i="47"/>
  <c r="H209" i="47"/>
  <c r="H208" i="47"/>
  <c r="H207" i="47"/>
  <c r="H206" i="47"/>
  <c r="H205" i="47"/>
  <c r="H204" i="47"/>
  <c r="H203" i="47"/>
  <c r="H202" i="47"/>
  <c r="H201" i="47"/>
  <c r="H200" i="47"/>
  <c r="H199" i="47"/>
  <c r="H198" i="47"/>
  <c r="H197" i="47"/>
  <c r="H196" i="47"/>
  <c r="H195" i="47"/>
  <c r="H194" i="47"/>
  <c r="H193" i="47"/>
  <c r="H192" i="47"/>
  <c r="H191" i="47"/>
  <c r="H190" i="47"/>
  <c r="H189" i="47"/>
  <c r="H188" i="47"/>
  <c r="H187" i="47"/>
  <c r="H186" i="47"/>
  <c r="H185" i="47"/>
  <c r="H184" i="47"/>
  <c r="H183" i="47"/>
  <c r="H182" i="47"/>
  <c r="H181" i="47"/>
  <c r="H180" i="47"/>
  <c r="H179" i="47"/>
  <c r="H178" i="47"/>
  <c r="H177" i="47"/>
  <c r="H176" i="47"/>
  <c r="H175" i="47"/>
  <c r="H174" i="47"/>
  <c r="H173" i="47"/>
  <c r="H172" i="47"/>
  <c r="H171" i="47"/>
  <c r="H170" i="47"/>
  <c r="H169" i="47"/>
  <c r="H168" i="47"/>
  <c r="H167" i="47"/>
  <c r="H166" i="47"/>
  <c r="H165" i="47"/>
  <c r="H164" i="47"/>
  <c r="H163" i="47"/>
  <c r="H162" i="47"/>
  <c r="H161" i="47"/>
  <c r="H160" i="47"/>
  <c r="H159" i="47"/>
  <c r="H158" i="47"/>
  <c r="H157" i="47"/>
  <c r="H156" i="47"/>
  <c r="H155" i="47"/>
  <c r="H154" i="47"/>
  <c r="H153" i="47"/>
  <c r="H152" i="47"/>
  <c r="H151" i="47"/>
  <c r="H150" i="47"/>
  <c r="H149" i="47"/>
  <c r="H148" i="47"/>
  <c r="H147" i="47"/>
  <c r="H146" i="47"/>
  <c r="H145" i="47"/>
  <c r="H144" i="47"/>
  <c r="H143" i="47"/>
  <c r="H142" i="47"/>
  <c r="H141" i="47"/>
  <c r="H140" i="47"/>
  <c r="H139" i="47"/>
  <c r="H138" i="47"/>
  <c r="H137" i="47"/>
  <c r="H136" i="47"/>
  <c r="H135" i="47"/>
  <c r="H134" i="47"/>
  <c r="H133" i="47"/>
  <c r="H132" i="47"/>
  <c r="H131" i="47"/>
  <c r="H130" i="47"/>
  <c r="H129" i="47"/>
  <c r="H128" i="47"/>
  <c r="H127" i="47"/>
  <c r="H126" i="47"/>
  <c r="H125" i="47"/>
  <c r="H124" i="47"/>
  <c r="H123" i="47"/>
  <c r="H122" i="47"/>
  <c r="H121" i="47"/>
  <c r="H120" i="47"/>
  <c r="H119" i="47"/>
  <c r="H118" i="47"/>
  <c r="H117" i="47"/>
  <c r="H116" i="47"/>
  <c r="H115" i="47"/>
  <c r="H114" i="47"/>
  <c r="H113" i="47"/>
  <c r="H112" i="47"/>
  <c r="H111" i="47"/>
  <c r="H110" i="47"/>
  <c r="H109" i="47"/>
  <c r="H108" i="47"/>
  <c r="H107" i="47"/>
  <c r="H106" i="47"/>
  <c r="H105" i="47"/>
  <c r="H104" i="47"/>
  <c r="H103" i="47"/>
  <c r="H102" i="47"/>
  <c r="H101" i="47"/>
  <c r="H100" i="47"/>
  <c r="H99" i="47"/>
  <c r="H98" i="47"/>
  <c r="H97" i="47"/>
  <c r="H96" i="47"/>
  <c r="H95" i="47"/>
  <c r="H94" i="47"/>
  <c r="H93" i="47"/>
  <c r="H92" i="47"/>
  <c r="H91" i="47"/>
  <c r="H90" i="47"/>
  <c r="H89" i="47"/>
  <c r="H88" i="47"/>
  <c r="H87" i="47"/>
  <c r="H86" i="47"/>
  <c r="H85" i="47"/>
  <c r="H84" i="47"/>
  <c r="H83" i="47"/>
  <c r="H82" i="47"/>
  <c r="H81" i="47"/>
  <c r="H80" i="47"/>
  <c r="H79" i="47"/>
  <c r="H78" i="47"/>
  <c r="H77" i="47"/>
  <c r="H76" i="47"/>
  <c r="H75" i="47"/>
  <c r="H74" i="47"/>
  <c r="H73" i="47"/>
  <c r="H72" i="47"/>
  <c r="H71" i="47"/>
  <c r="H70" i="47"/>
  <c r="H69" i="47"/>
  <c r="H68" i="47"/>
  <c r="H67" i="47"/>
  <c r="H66" i="47"/>
  <c r="H65" i="47"/>
  <c r="H64" i="47"/>
  <c r="H63" i="47"/>
  <c r="H62" i="47"/>
  <c r="H61" i="47"/>
  <c r="H60" i="47"/>
  <c r="H59" i="47"/>
  <c r="H58" i="47"/>
  <c r="H57" i="47"/>
  <c r="H56" i="47"/>
  <c r="H55" i="47"/>
  <c r="H54" i="47"/>
  <c r="H53" i="47"/>
  <c r="H52" i="47"/>
  <c r="H51" i="47"/>
  <c r="H50" i="47"/>
  <c r="H49" i="47"/>
  <c r="H48" i="47"/>
  <c r="H47" i="47"/>
  <c r="H46" i="47"/>
  <c r="H45" i="47"/>
  <c r="H44" i="47"/>
  <c r="H43" i="47"/>
  <c r="H42" i="47"/>
  <c r="H41" i="47"/>
  <c r="H40" i="47"/>
  <c r="H39" i="47"/>
  <c r="H38" i="47"/>
  <c r="H37" i="47"/>
  <c r="H36" i="47"/>
  <c r="H35" i="47"/>
  <c r="H34" i="47"/>
  <c r="H33" i="47"/>
  <c r="H32" i="47"/>
  <c r="H31" i="47"/>
  <c r="H30" i="47"/>
  <c r="H29" i="47"/>
  <c r="H28" i="47"/>
  <c r="H27" i="47"/>
  <c r="H26" i="47"/>
  <c r="H25" i="47"/>
  <c r="H24" i="47"/>
  <c r="H23" i="47"/>
  <c r="H22" i="47"/>
  <c r="H21" i="47"/>
  <c r="H20" i="47"/>
  <c r="H19" i="47"/>
  <c r="H18" i="47"/>
  <c r="H17" i="47"/>
  <c r="H16" i="47"/>
  <c r="H15" i="47"/>
  <c r="H14" i="47"/>
  <c r="H13" i="47"/>
  <c r="H12" i="47"/>
  <c r="H11" i="47"/>
  <c r="H10" i="47"/>
  <c r="H9" i="47"/>
  <c r="H8" i="47"/>
  <c r="H7" i="47"/>
  <c r="H6" i="47"/>
  <c r="H5" i="47"/>
  <c r="H4" i="47"/>
  <c r="H3" i="47"/>
  <c r="H2" i="47"/>
  <c r="H257" i="46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H8" i="46"/>
  <c r="H7" i="46"/>
  <c r="H6" i="46"/>
  <c r="H5" i="46"/>
  <c r="H4" i="46"/>
  <c r="H3" i="46"/>
  <c r="H2" i="46"/>
  <c r="H19" i="45"/>
  <c r="H20" i="45"/>
  <c r="H21" i="45"/>
  <c r="H22" i="45"/>
  <c r="H23" i="45"/>
  <c r="H24" i="45"/>
  <c r="H25" i="45"/>
  <c r="H26" i="45"/>
  <c r="H27" i="45"/>
  <c r="H28" i="45"/>
  <c r="H18" i="45"/>
  <c r="H17" i="45"/>
  <c r="H16" i="45"/>
  <c r="H15" i="45"/>
  <c r="H14" i="45"/>
  <c r="H13" i="45"/>
  <c r="H12" i="45"/>
  <c r="H11" i="45"/>
  <c r="H10" i="45"/>
  <c r="H9" i="45"/>
  <c r="H8" i="45"/>
  <c r="H7" i="45"/>
  <c r="H6" i="45"/>
  <c r="H5" i="45"/>
  <c r="H4" i="45"/>
  <c r="H3" i="45"/>
  <c r="H2" i="45"/>
  <c r="H24" i="37"/>
  <c r="H257" i="43"/>
  <c r="H256" i="43"/>
  <c r="H255" i="43"/>
  <c r="H254" i="43"/>
  <c r="H253" i="43"/>
  <c r="H252" i="43"/>
  <c r="H251" i="43"/>
  <c r="H250" i="43"/>
  <c r="H249" i="43"/>
  <c r="H248" i="43"/>
  <c r="H247" i="43"/>
  <c r="H246" i="43"/>
  <c r="H245" i="43"/>
  <c r="H244" i="43"/>
  <c r="H243" i="43"/>
  <c r="H242" i="43"/>
  <c r="H241" i="43"/>
  <c r="H240" i="43"/>
  <c r="H239" i="43"/>
  <c r="H238" i="43"/>
  <c r="H237" i="43"/>
  <c r="H236" i="43"/>
  <c r="H235" i="43"/>
  <c r="H234" i="43"/>
  <c r="H233" i="43"/>
  <c r="H232" i="43"/>
  <c r="H231" i="43"/>
  <c r="H230" i="43"/>
  <c r="H229" i="43"/>
  <c r="H228" i="43"/>
  <c r="H227" i="43"/>
  <c r="H226" i="43"/>
  <c r="H225" i="43"/>
  <c r="H224" i="43"/>
  <c r="H223" i="43"/>
  <c r="H222" i="43"/>
  <c r="H221" i="43"/>
  <c r="H220" i="43"/>
  <c r="H219" i="43"/>
  <c r="H218" i="43"/>
  <c r="H217" i="43"/>
  <c r="H216" i="43"/>
  <c r="H215" i="43"/>
  <c r="H214" i="43"/>
  <c r="H213" i="43"/>
  <c r="H212" i="43"/>
  <c r="H211" i="43"/>
  <c r="H210" i="43"/>
  <c r="H209" i="43"/>
  <c r="H208" i="43"/>
  <c r="H207" i="43"/>
  <c r="H206" i="43"/>
  <c r="H205" i="43"/>
  <c r="H204" i="43"/>
  <c r="H203" i="43"/>
  <c r="H202" i="43"/>
  <c r="H201" i="43"/>
  <c r="H200" i="43"/>
  <c r="H199" i="43"/>
  <c r="H198" i="43"/>
  <c r="H197" i="43"/>
  <c r="H196" i="43"/>
  <c r="H195" i="43"/>
  <c r="H194" i="43"/>
  <c r="H193" i="43"/>
  <c r="H192" i="43"/>
  <c r="H191" i="43"/>
  <c r="H190" i="43"/>
  <c r="H189" i="43"/>
  <c r="H188" i="43"/>
  <c r="H187" i="43"/>
  <c r="H186" i="43"/>
  <c r="H185" i="43"/>
  <c r="H184" i="43"/>
  <c r="H183" i="43"/>
  <c r="H182" i="43"/>
  <c r="H181" i="43"/>
  <c r="H180" i="43"/>
  <c r="H179" i="43"/>
  <c r="H178" i="43"/>
  <c r="H177" i="43"/>
  <c r="H176" i="43"/>
  <c r="H175" i="43"/>
  <c r="H174" i="43"/>
  <c r="H173" i="43"/>
  <c r="H172" i="43"/>
  <c r="H171" i="43"/>
  <c r="H170" i="43"/>
  <c r="H169" i="43"/>
  <c r="H168" i="43"/>
  <c r="H167" i="43"/>
  <c r="H166" i="43"/>
  <c r="H165" i="43"/>
  <c r="H164" i="43"/>
  <c r="H163" i="43"/>
  <c r="H162" i="43"/>
  <c r="H161" i="43"/>
  <c r="H160" i="43"/>
  <c r="H159" i="43"/>
  <c r="H158" i="43"/>
  <c r="H157" i="43"/>
  <c r="H156" i="43"/>
  <c r="H155" i="43"/>
  <c r="H154" i="43"/>
  <c r="H153" i="43"/>
  <c r="H152" i="43"/>
  <c r="H151" i="43"/>
  <c r="H150" i="43"/>
  <c r="H149" i="43"/>
  <c r="H148" i="43"/>
  <c r="H147" i="43"/>
  <c r="H146" i="43"/>
  <c r="H145" i="43"/>
  <c r="H144" i="43"/>
  <c r="H143" i="43"/>
  <c r="H142" i="43"/>
  <c r="H141" i="43"/>
  <c r="H140" i="43"/>
  <c r="H139" i="43"/>
  <c r="H138" i="43"/>
  <c r="H137" i="43"/>
  <c r="H136" i="43"/>
  <c r="H135" i="43"/>
  <c r="H134" i="43"/>
  <c r="H133" i="43"/>
  <c r="H132" i="43"/>
  <c r="H131" i="43"/>
  <c r="H130" i="43"/>
  <c r="H129" i="43"/>
  <c r="H128" i="43"/>
  <c r="H127" i="43"/>
  <c r="H126" i="43"/>
  <c r="H125" i="43"/>
  <c r="H124" i="43"/>
  <c r="H123" i="43"/>
  <c r="H122" i="43"/>
  <c r="H121" i="43"/>
  <c r="H120" i="43"/>
  <c r="H119" i="43"/>
  <c r="H118" i="43"/>
  <c r="H117" i="43"/>
  <c r="H116" i="43"/>
  <c r="H115" i="43"/>
  <c r="H114" i="43"/>
  <c r="H113" i="43"/>
  <c r="H112" i="43"/>
  <c r="H111" i="43"/>
  <c r="H110" i="43"/>
  <c r="H109" i="43"/>
  <c r="H108" i="43"/>
  <c r="H107" i="43"/>
  <c r="H106" i="43"/>
  <c r="H105" i="43"/>
  <c r="H104" i="43"/>
  <c r="H103" i="43"/>
  <c r="H102" i="43"/>
  <c r="H101" i="43"/>
  <c r="H100" i="43"/>
  <c r="H99" i="43"/>
  <c r="H98" i="43"/>
  <c r="H97" i="43"/>
  <c r="H96" i="43"/>
  <c r="H95" i="43"/>
  <c r="H94" i="43"/>
  <c r="H93" i="43"/>
  <c r="H92" i="43"/>
  <c r="H91" i="43"/>
  <c r="H90" i="43"/>
  <c r="H89" i="43"/>
  <c r="H88" i="43"/>
  <c r="H87" i="43"/>
  <c r="H86" i="43"/>
  <c r="H85" i="43"/>
  <c r="H84" i="43"/>
  <c r="H83" i="43"/>
  <c r="H82" i="43"/>
  <c r="H81" i="43"/>
  <c r="H80" i="43"/>
  <c r="H79" i="43"/>
  <c r="H78" i="43"/>
  <c r="H77" i="43"/>
  <c r="H76" i="43"/>
  <c r="H75" i="43"/>
  <c r="H74" i="43"/>
  <c r="H73" i="43"/>
  <c r="H72" i="43"/>
  <c r="H71" i="43"/>
  <c r="H70" i="43"/>
  <c r="H69" i="43"/>
  <c r="H68" i="43"/>
  <c r="H67" i="43"/>
  <c r="H66" i="43"/>
  <c r="H65" i="43"/>
  <c r="H64" i="43"/>
  <c r="H63" i="43"/>
  <c r="H62" i="43"/>
  <c r="H61" i="43"/>
  <c r="H60" i="43"/>
  <c r="H59" i="43"/>
  <c r="H58" i="43"/>
  <c r="H57" i="43"/>
  <c r="H56" i="43"/>
  <c r="H55" i="43"/>
  <c r="H54" i="43"/>
  <c r="H53" i="43"/>
  <c r="H52" i="43"/>
  <c r="H51" i="43"/>
  <c r="H50" i="43"/>
  <c r="H49" i="43"/>
  <c r="H48" i="43"/>
  <c r="H47" i="43"/>
  <c r="H46" i="43"/>
  <c r="H45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H3" i="43"/>
  <c r="H2" i="43"/>
  <c r="H257" i="42"/>
  <c r="H256" i="42"/>
  <c r="H255" i="42"/>
  <c r="H254" i="42"/>
  <c r="H253" i="42"/>
  <c r="H252" i="42"/>
  <c r="H251" i="42"/>
  <c r="H250" i="42"/>
  <c r="H249" i="42"/>
  <c r="H248" i="42"/>
  <c r="H247" i="42"/>
  <c r="H246" i="42"/>
  <c r="H245" i="42"/>
  <c r="H244" i="42"/>
  <c r="H243" i="42"/>
  <c r="H242" i="42"/>
  <c r="H241" i="42"/>
  <c r="H240" i="42"/>
  <c r="H239" i="42"/>
  <c r="H238" i="42"/>
  <c r="H237" i="42"/>
  <c r="H236" i="42"/>
  <c r="H235" i="42"/>
  <c r="H234" i="42"/>
  <c r="H233" i="42"/>
  <c r="H232" i="42"/>
  <c r="H231" i="42"/>
  <c r="H230" i="42"/>
  <c r="H229" i="42"/>
  <c r="H228" i="42"/>
  <c r="H227" i="42"/>
  <c r="H226" i="42"/>
  <c r="H225" i="42"/>
  <c r="H224" i="42"/>
  <c r="H223" i="42"/>
  <c r="H222" i="42"/>
  <c r="H221" i="42"/>
  <c r="H220" i="42"/>
  <c r="H219" i="42"/>
  <c r="H218" i="42"/>
  <c r="H217" i="42"/>
  <c r="H216" i="42"/>
  <c r="H215" i="42"/>
  <c r="H214" i="42"/>
  <c r="H213" i="42"/>
  <c r="H212" i="42"/>
  <c r="H211" i="42"/>
  <c r="H210" i="42"/>
  <c r="H209" i="42"/>
  <c r="H208" i="42"/>
  <c r="H207" i="42"/>
  <c r="H206" i="42"/>
  <c r="H205" i="42"/>
  <c r="H204" i="42"/>
  <c r="H203" i="42"/>
  <c r="H202" i="42"/>
  <c r="H201" i="42"/>
  <c r="H200" i="42"/>
  <c r="H199" i="42"/>
  <c r="H198" i="42"/>
  <c r="H197" i="42"/>
  <c r="H196" i="42"/>
  <c r="H195" i="42"/>
  <c r="H194" i="42"/>
  <c r="H193" i="42"/>
  <c r="H192" i="42"/>
  <c r="H191" i="42"/>
  <c r="H190" i="42"/>
  <c r="H189" i="42"/>
  <c r="H188" i="42"/>
  <c r="H187" i="42"/>
  <c r="H186" i="42"/>
  <c r="H185" i="42"/>
  <c r="H184" i="42"/>
  <c r="H183" i="42"/>
  <c r="H182" i="42"/>
  <c r="H181" i="42"/>
  <c r="H180" i="42"/>
  <c r="H179" i="42"/>
  <c r="H178" i="42"/>
  <c r="H177" i="42"/>
  <c r="H176" i="42"/>
  <c r="H175" i="42"/>
  <c r="H174" i="42"/>
  <c r="H173" i="42"/>
  <c r="H172" i="42"/>
  <c r="H171" i="42"/>
  <c r="H170" i="42"/>
  <c r="H169" i="42"/>
  <c r="H168" i="42"/>
  <c r="H167" i="42"/>
  <c r="H166" i="42"/>
  <c r="H165" i="42"/>
  <c r="H164" i="42"/>
  <c r="H163" i="42"/>
  <c r="H162" i="42"/>
  <c r="H161" i="42"/>
  <c r="H160" i="42"/>
  <c r="H159" i="42"/>
  <c r="H158" i="42"/>
  <c r="H157" i="42"/>
  <c r="H156" i="42"/>
  <c r="H155" i="42"/>
  <c r="H154" i="42"/>
  <c r="H153" i="42"/>
  <c r="H152" i="42"/>
  <c r="H151" i="42"/>
  <c r="H150" i="42"/>
  <c r="H149" i="42"/>
  <c r="H148" i="42"/>
  <c r="H147" i="42"/>
  <c r="H146" i="42"/>
  <c r="H145" i="42"/>
  <c r="H144" i="42"/>
  <c r="H143" i="42"/>
  <c r="H142" i="42"/>
  <c r="H141" i="42"/>
  <c r="H140" i="42"/>
  <c r="H139" i="42"/>
  <c r="H138" i="42"/>
  <c r="H137" i="42"/>
  <c r="H136" i="42"/>
  <c r="H135" i="42"/>
  <c r="H134" i="42"/>
  <c r="H133" i="42"/>
  <c r="H132" i="42"/>
  <c r="H131" i="42"/>
  <c r="H130" i="42"/>
  <c r="H129" i="42"/>
  <c r="H128" i="42"/>
  <c r="H127" i="42"/>
  <c r="H126" i="42"/>
  <c r="H125" i="42"/>
  <c r="H124" i="42"/>
  <c r="H123" i="42"/>
  <c r="H122" i="42"/>
  <c r="H121" i="42"/>
  <c r="H120" i="42"/>
  <c r="H119" i="42"/>
  <c r="H118" i="42"/>
  <c r="H117" i="42"/>
  <c r="H116" i="42"/>
  <c r="H115" i="42"/>
  <c r="H114" i="42"/>
  <c r="H113" i="42"/>
  <c r="H112" i="42"/>
  <c r="H111" i="42"/>
  <c r="H110" i="42"/>
  <c r="H109" i="42"/>
  <c r="H108" i="42"/>
  <c r="H107" i="42"/>
  <c r="H106" i="42"/>
  <c r="H105" i="42"/>
  <c r="H104" i="42"/>
  <c r="H103" i="42"/>
  <c r="H102" i="42"/>
  <c r="H101" i="42"/>
  <c r="H100" i="42"/>
  <c r="H99" i="42"/>
  <c r="H98" i="42"/>
  <c r="H97" i="42"/>
  <c r="H96" i="42"/>
  <c r="H95" i="42"/>
  <c r="H94" i="42"/>
  <c r="H93" i="42"/>
  <c r="H92" i="42"/>
  <c r="H91" i="42"/>
  <c r="H90" i="42"/>
  <c r="H89" i="42"/>
  <c r="H88" i="42"/>
  <c r="H87" i="42"/>
  <c r="H86" i="42"/>
  <c r="H85" i="42"/>
  <c r="H84" i="42"/>
  <c r="H83" i="42"/>
  <c r="H82" i="42"/>
  <c r="H81" i="42"/>
  <c r="H80" i="42"/>
  <c r="H79" i="42"/>
  <c r="H78" i="42"/>
  <c r="H77" i="42"/>
  <c r="H76" i="42"/>
  <c r="H75" i="42"/>
  <c r="H74" i="42"/>
  <c r="H73" i="42"/>
  <c r="H72" i="42"/>
  <c r="H71" i="42"/>
  <c r="H70" i="42"/>
  <c r="H69" i="42"/>
  <c r="H68" i="42"/>
  <c r="H67" i="42"/>
  <c r="H66" i="42"/>
  <c r="H65" i="42"/>
  <c r="H64" i="42"/>
  <c r="H63" i="42"/>
  <c r="H62" i="42"/>
  <c r="H61" i="42"/>
  <c r="H60" i="42"/>
  <c r="H59" i="42"/>
  <c r="H58" i="42"/>
  <c r="H57" i="42"/>
  <c r="H56" i="42"/>
  <c r="H55" i="42"/>
  <c r="H54" i="42"/>
  <c r="H53" i="42"/>
  <c r="H52" i="42"/>
  <c r="H51" i="42"/>
  <c r="H50" i="42"/>
  <c r="H49" i="42"/>
  <c r="H48" i="42"/>
  <c r="H47" i="42"/>
  <c r="H46" i="42"/>
  <c r="H45" i="42"/>
  <c r="H44" i="42"/>
  <c r="H43" i="42"/>
  <c r="H42" i="42"/>
  <c r="H41" i="42"/>
  <c r="H40" i="42"/>
  <c r="H39" i="42"/>
  <c r="H38" i="42"/>
  <c r="H37" i="42"/>
  <c r="H36" i="42"/>
  <c r="H35" i="42"/>
  <c r="H34" i="42"/>
  <c r="H33" i="42"/>
  <c r="H32" i="42"/>
  <c r="H31" i="42"/>
  <c r="H30" i="42"/>
  <c r="H29" i="42"/>
  <c r="H28" i="42"/>
  <c r="H27" i="42"/>
  <c r="H26" i="42"/>
  <c r="H25" i="42"/>
  <c r="H24" i="42"/>
  <c r="H23" i="42"/>
  <c r="H22" i="42"/>
  <c r="H21" i="42"/>
  <c r="H20" i="42"/>
  <c r="H19" i="42"/>
  <c r="H18" i="42"/>
  <c r="H17" i="42"/>
  <c r="H16" i="42"/>
  <c r="H15" i="42"/>
  <c r="H14" i="42"/>
  <c r="H13" i="42"/>
  <c r="H12" i="42"/>
  <c r="H11" i="42"/>
  <c r="H10" i="42"/>
  <c r="H9" i="42"/>
  <c r="H8" i="42"/>
  <c r="H7" i="42"/>
  <c r="H6" i="42"/>
  <c r="H5" i="42"/>
  <c r="H4" i="42"/>
  <c r="H3" i="42"/>
  <c r="H2" i="42"/>
  <c r="H257" i="41"/>
  <c r="H256" i="41"/>
  <c r="H255" i="41"/>
  <c r="H254" i="41"/>
  <c r="H253" i="41"/>
  <c r="H252" i="41"/>
  <c r="H251" i="41"/>
  <c r="H250" i="41"/>
  <c r="H249" i="41"/>
  <c r="H248" i="41"/>
  <c r="H247" i="41"/>
  <c r="H246" i="41"/>
  <c r="H245" i="41"/>
  <c r="H244" i="41"/>
  <c r="H243" i="41"/>
  <c r="H242" i="41"/>
  <c r="H241" i="41"/>
  <c r="H240" i="41"/>
  <c r="H239" i="41"/>
  <c r="H238" i="41"/>
  <c r="H237" i="41"/>
  <c r="H236" i="41"/>
  <c r="H235" i="41"/>
  <c r="H234" i="41"/>
  <c r="H233" i="41"/>
  <c r="H232" i="41"/>
  <c r="H231" i="41"/>
  <c r="H230" i="41"/>
  <c r="H229" i="41"/>
  <c r="H228" i="41"/>
  <c r="H227" i="41"/>
  <c r="H226" i="41"/>
  <c r="H225" i="41"/>
  <c r="H224" i="41"/>
  <c r="H223" i="41"/>
  <c r="H222" i="41"/>
  <c r="H221" i="41"/>
  <c r="H220" i="41"/>
  <c r="H219" i="41"/>
  <c r="H218" i="41"/>
  <c r="H217" i="41"/>
  <c r="H216" i="41"/>
  <c r="H215" i="41"/>
  <c r="H214" i="41"/>
  <c r="H213" i="41"/>
  <c r="H212" i="41"/>
  <c r="H211" i="41"/>
  <c r="H210" i="41"/>
  <c r="H209" i="41"/>
  <c r="H208" i="41"/>
  <c r="H207" i="41"/>
  <c r="H206" i="41"/>
  <c r="H205" i="41"/>
  <c r="H204" i="41"/>
  <c r="H203" i="41"/>
  <c r="H202" i="41"/>
  <c r="H201" i="41"/>
  <c r="H200" i="41"/>
  <c r="H199" i="41"/>
  <c r="H198" i="41"/>
  <c r="H197" i="41"/>
  <c r="H196" i="41"/>
  <c r="H195" i="41"/>
  <c r="H194" i="41"/>
  <c r="H193" i="41"/>
  <c r="H192" i="41"/>
  <c r="H191" i="41"/>
  <c r="H190" i="41"/>
  <c r="H189" i="41"/>
  <c r="H188" i="41"/>
  <c r="H187" i="41"/>
  <c r="H186" i="41"/>
  <c r="H185" i="41"/>
  <c r="H184" i="41"/>
  <c r="H183" i="41"/>
  <c r="H182" i="41"/>
  <c r="H181" i="41"/>
  <c r="H180" i="41"/>
  <c r="H179" i="41"/>
  <c r="H178" i="41"/>
  <c r="H177" i="41"/>
  <c r="H176" i="41"/>
  <c r="H175" i="41"/>
  <c r="H174" i="41"/>
  <c r="H173" i="41"/>
  <c r="H172" i="41"/>
  <c r="H171" i="41"/>
  <c r="H170" i="41"/>
  <c r="H169" i="41"/>
  <c r="H168" i="41"/>
  <c r="H167" i="41"/>
  <c r="H166" i="41"/>
  <c r="H165" i="41"/>
  <c r="H164" i="41"/>
  <c r="H163" i="41"/>
  <c r="H162" i="41"/>
  <c r="H161" i="41"/>
  <c r="H160" i="41"/>
  <c r="H159" i="41"/>
  <c r="H158" i="41"/>
  <c r="H157" i="41"/>
  <c r="H156" i="41"/>
  <c r="H155" i="41"/>
  <c r="H154" i="41"/>
  <c r="H153" i="41"/>
  <c r="H152" i="41"/>
  <c r="H151" i="41"/>
  <c r="H150" i="41"/>
  <c r="H149" i="41"/>
  <c r="H148" i="41"/>
  <c r="H147" i="41"/>
  <c r="H146" i="41"/>
  <c r="H145" i="41"/>
  <c r="H144" i="41"/>
  <c r="H143" i="41"/>
  <c r="H142" i="41"/>
  <c r="H141" i="41"/>
  <c r="H140" i="41"/>
  <c r="H139" i="41"/>
  <c r="H138" i="41"/>
  <c r="H137" i="41"/>
  <c r="H136" i="41"/>
  <c r="H135" i="41"/>
  <c r="H134" i="41"/>
  <c r="H133" i="41"/>
  <c r="H132" i="41"/>
  <c r="H131" i="41"/>
  <c r="H130" i="41"/>
  <c r="H129" i="41"/>
  <c r="H128" i="41"/>
  <c r="H127" i="41"/>
  <c r="H126" i="41"/>
  <c r="H125" i="41"/>
  <c r="H124" i="41"/>
  <c r="H123" i="41"/>
  <c r="H122" i="41"/>
  <c r="H121" i="41"/>
  <c r="H120" i="41"/>
  <c r="H119" i="41"/>
  <c r="H118" i="41"/>
  <c r="H117" i="41"/>
  <c r="H116" i="41"/>
  <c r="H115" i="41"/>
  <c r="H114" i="41"/>
  <c r="H113" i="41"/>
  <c r="H112" i="41"/>
  <c r="H111" i="41"/>
  <c r="H110" i="41"/>
  <c r="H109" i="41"/>
  <c r="H108" i="41"/>
  <c r="H107" i="41"/>
  <c r="H106" i="41"/>
  <c r="H105" i="41"/>
  <c r="H104" i="41"/>
  <c r="H103" i="41"/>
  <c r="H102" i="41"/>
  <c r="H101" i="41"/>
  <c r="H100" i="41"/>
  <c r="H99" i="41"/>
  <c r="H98" i="41"/>
  <c r="H97" i="41"/>
  <c r="H96" i="41"/>
  <c r="H95" i="41"/>
  <c r="H94" i="41"/>
  <c r="H93" i="41"/>
  <c r="H92" i="41"/>
  <c r="H91" i="41"/>
  <c r="H90" i="41"/>
  <c r="H89" i="41"/>
  <c r="H88" i="41"/>
  <c r="H87" i="41"/>
  <c r="H86" i="41"/>
  <c r="H85" i="41"/>
  <c r="H84" i="41"/>
  <c r="H83" i="41"/>
  <c r="H82" i="41"/>
  <c r="H81" i="41"/>
  <c r="H80" i="41"/>
  <c r="H79" i="41"/>
  <c r="H78" i="41"/>
  <c r="H77" i="41"/>
  <c r="H76" i="41"/>
  <c r="H75" i="41"/>
  <c r="H74" i="41"/>
  <c r="H73" i="41"/>
  <c r="H72" i="41"/>
  <c r="H71" i="41"/>
  <c r="H70" i="41"/>
  <c r="H69" i="41"/>
  <c r="H68" i="41"/>
  <c r="H67" i="41"/>
  <c r="H66" i="41"/>
  <c r="H65" i="41"/>
  <c r="H64" i="41"/>
  <c r="H63" i="41"/>
  <c r="H62" i="41"/>
  <c r="H61" i="41"/>
  <c r="H60" i="41"/>
  <c r="H59" i="41"/>
  <c r="H58" i="41"/>
  <c r="H57" i="41"/>
  <c r="H56" i="41"/>
  <c r="H55" i="41"/>
  <c r="H54" i="41"/>
  <c r="H53" i="41"/>
  <c r="H52" i="41"/>
  <c r="H51" i="41"/>
  <c r="H50" i="41"/>
  <c r="H49" i="41"/>
  <c r="H48" i="41"/>
  <c r="H47" i="41"/>
  <c r="H46" i="41"/>
  <c r="H45" i="41"/>
  <c r="H44" i="41"/>
  <c r="H43" i="41"/>
  <c r="H42" i="41"/>
  <c r="H41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9" i="41"/>
  <c r="H8" i="41"/>
  <c r="H7" i="41"/>
  <c r="H6" i="41"/>
  <c r="H5" i="41"/>
  <c r="H4" i="41"/>
  <c r="H3" i="41"/>
  <c r="H2" i="41"/>
  <c r="H257" i="40"/>
  <c r="H256" i="40"/>
  <c r="H255" i="40"/>
  <c r="H254" i="40"/>
  <c r="H253" i="40"/>
  <c r="H252" i="40"/>
  <c r="H251" i="40"/>
  <c r="H250" i="40"/>
  <c r="H249" i="40"/>
  <c r="H248" i="40"/>
  <c r="H247" i="40"/>
  <c r="H246" i="40"/>
  <c r="H245" i="40"/>
  <c r="H244" i="40"/>
  <c r="H243" i="40"/>
  <c r="H242" i="40"/>
  <c r="H241" i="40"/>
  <c r="H240" i="40"/>
  <c r="H239" i="40"/>
  <c r="H238" i="40"/>
  <c r="H237" i="40"/>
  <c r="H236" i="40"/>
  <c r="H235" i="40"/>
  <c r="H234" i="40"/>
  <c r="H233" i="40"/>
  <c r="H232" i="40"/>
  <c r="H231" i="40"/>
  <c r="H230" i="40"/>
  <c r="H229" i="40"/>
  <c r="H228" i="40"/>
  <c r="H227" i="40"/>
  <c r="H226" i="40"/>
  <c r="H225" i="40"/>
  <c r="H224" i="40"/>
  <c r="H223" i="40"/>
  <c r="H222" i="40"/>
  <c r="H221" i="40"/>
  <c r="H220" i="40"/>
  <c r="H219" i="40"/>
  <c r="H218" i="40"/>
  <c r="H217" i="40"/>
  <c r="H216" i="40"/>
  <c r="H215" i="40"/>
  <c r="H214" i="40"/>
  <c r="H213" i="40"/>
  <c r="H212" i="40"/>
  <c r="H211" i="40"/>
  <c r="H210" i="40"/>
  <c r="H209" i="40"/>
  <c r="H208" i="40"/>
  <c r="H207" i="40"/>
  <c r="H206" i="40"/>
  <c r="H205" i="40"/>
  <c r="H204" i="40"/>
  <c r="H203" i="40"/>
  <c r="H202" i="40"/>
  <c r="H201" i="40"/>
  <c r="H200" i="40"/>
  <c r="H199" i="40"/>
  <c r="H198" i="40"/>
  <c r="H197" i="40"/>
  <c r="H196" i="40"/>
  <c r="H195" i="40"/>
  <c r="H194" i="40"/>
  <c r="H193" i="40"/>
  <c r="H192" i="40"/>
  <c r="H191" i="40"/>
  <c r="H190" i="40"/>
  <c r="H189" i="40"/>
  <c r="H188" i="40"/>
  <c r="H187" i="40"/>
  <c r="H186" i="40"/>
  <c r="H185" i="40"/>
  <c r="H184" i="40"/>
  <c r="H183" i="40"/>
  <c r="H182" i="40"/>
  <c r="H181" i="40"/>
  <c r="H180" i="40"/>
  <c r="H179" i="40"/>
  <c r="H178" i="40"/>
  <c r="H177" i="40"/>
  <c r="H176" i="40"/>
  <c r="H175" i="40"/>
  <c r="H174" i="40"/>
  <c r="H173" i="40"/>
  <c r="H172" i="40"/>
  <c r="H171" i="40"/>
  <c r="H170" i="40"/>
  <c r="H169" i="40"/>
  <c r="H168" i="40"/>
  <c r="H167" i="40"/>
  <c r="H166" i="40"/>
  <c r="H165" i="40"/>
  <c r="H164" i="40"/>
  <c r="H163" i="40"/>
  <c r="H162" i="40"/>
  <c r="H161" i="40"/>
  <c r="H160" i="40"/>
  <c r="H159" i="40"/>
  <c r="H158" i="40"/>
  <c r="H157" i="40"/>
  <c r="H156" i="40"/>
  <c r="H155" i="40"/>
  <c r="H154" i="40"/>
  <c r="H153" i="40"/>
  <c r="H152" i="40"/>
  <c r="H151" i="40"/>
  <c r="H150" i="40"/>
  <c r="H149" i="40"/>
  <c r="H148" i="40"/>
  <c r="H147" i="40"/>
  <c r="H146" i="40"/>
  <c r="H145" i="40"/>
  <c r="H144" i="40"/>
  <c r="H143" i="40"/>
  <c r="H142" i="40"/>
  <c r="H141" i="40"/>
  <c r="H140" i="40"/>
  <c r="H139" i="40"/>
  <c r="H138" i="40"/>
  <c r="H137" i="40"/>
  <c r="H136" i="40"/>
  <c r="H135" i="40"/>
  <c r="H134" i="40"/>
  <c r="H133" i="40"/>
  <c r="H132" i="40"/>
  <c r="H131" i="40"/>
  <c r="H130" i="40"/>
  <c r="H129" i="40"/>
  <c r="H128" i="40"/>
  <c r="H127" i="40"/>
  <c r="H126" i="40"/>
  <c r="H125" i="40"/>
  <c r="H124" i="40"/>
  <c r="H123" i="40"/>
  <c r="H122" i="40"/>
  <c r="H121" i="40"/>
  <c r="H120" i="40"/>
  <c r="H119" i="40"/>
  <c r="H118" i="40"/>
  <c r="H117" i="40"/>
  <c r="H116" i="40"/>
  <c r="H115" i="40"/>
  <c r="H114" i="40"/>
  <c r="H113" i="40"/>
  <c r="H112" i="40"/>
  <c r="H111" i="40"/>
  <c r="H110" i="40"/>
  <c r="H109" i="40"/>
  <c r="H108" i="40"/>
  <c r="H107" i="40"/>
  <c r="H106" i="40"/>
  <c r="H105" i="40"/>
  <c r="H104" i="40"/>
  <c r="H103" i="40"/>
  <c r="H102" i="40"/>
  <c r="H101" i="40"/>
  <c r="H100" i="40"/>
  <c r="H99" i="40"/>
  <c r="H98" i="40"/>
  <c r="H97" i="40"/>
  <c r="H96" i="40"/>
  <c r="H95" i="40"/>
  <c r="H94" i="40"/>
  <c r="H93" i="40"/>
  <c r="H92" i="40"/>
  <c r="H91" i="40"/>
  <c r="H90" i="40"/>
  <c r="H89" i="40"/>
  <c r="H88" i="40"/>
  <c r="H87" i="40"/>
  <c r="H86" i="40"/>
  <c r="H85" i="40"/>
  <c r="H84" i="40"/>
  <c r="H83" i="40"/>
  <c r="H82" i="40"/>
  <c r="H81" i="40"/>
  <c r="H80" i="40"/>
  <c r="H79" i="40"/>
  <c r="H78" i="40"/>
  <c r="H77" i="40"/>
  <c r="H76" i="40"/>
  <c r="H75" i="40"/>
  <c r="H74" i="40"/>
  <c r="H73" i="40"/>
  <c r="H72" i="40"/>
  <c r="H71" i="40"/>
  <c r="H70" i="40"/>
  <c r="H69" i="40"/>
  <c r="H68" i="40"/>
  <c r="H67" i="40"/>
  <c r="H66" i="40"/>
  <c r="H65" i="40"/>
  <c r="H64" i="40"/>
  <c r="H63" i="40"/>
  <c r="H62" i="40"/>
  <c r="H61" i="40"/>
  <c r="H60" i="40"/>
  <c r="H59" i="40"/>
  <c r="H58" i="40"/>
  <c r="H57" i="40"/>
  <c r="H56" i="40"/>
  <c r="H55" i="40"/>
  <c r="H54" i="40"/>
  <c r="H53" i="40"/>
  <c r="H52" i="40"/>
  <c r="H51" i="40"/>
  <c r="H50" i="40"/>
  <c r="H49" i="40"/>
  <c r="H48" i="40"/>
  <c r="H47" i="40"/>
  <c r="H46" i="40"/>
  <c r="H45" i="40"/>
  <c r="H44" i="40"/>
  <c r="H43" i="40"/>
  <c r="H42" i="40"/>
  <c r="H41" i="40"/>
  <c r="H40" i="40"/>
  <c r="H39" i="40"/>
  <c r="H38" i="40"/>
  <c r="H37" i="40"/>
  <c r="H36" i="40"/>
  <c r="H35" i="40"/>
  <c r="H34" i="40"/>
  <c r="H33" i="40"/>
  <c r="H32" i="40"/>
  <c r="H31" i="40"/>
  <c r="H30" i="40"/>
  <c r="H29" i="40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H257" i="39"/>
  <c r="H256" i="39"/>
  <c r="H255" i="39"/>
  <c r="H254" i="39"/>
  <c r="H253" i="39"/>
  <c r="H252" i="39"/>
  <c r="H251" i="39"/>
  <c r="H250" i="39"/>
  <c r="H249" i="39"/>
  <c r="H248" i="39"/>
  <c r="H247" i="39"/>
  <c r="H246" i="39"/>
  <c r="H245" i="39"/>
  <c r="H244" i="39"/>
  <c r="H243" i="39"/>
  <c r="H242" i="39"/>
  <c r="H241" i="39"/>
  <c r="H240" i="39"/>
  <c r="H239" i="39"/>
  <c r="H238" i="39"/>
  <c r="H237" i="39"/>
  <c r="H236" i="39"/>
  <c r="H235" i="39"/>
  <c r="H234" i="39"/>
  <c r="H233" i="39"/>
  <c r="H232" i="39"/>
  <c r="H231" i="39"/>
  <c r="H230" i="39"/>
  <c r="H229" i="39"/>
  <c r="H228" i="39"/>
  <c r="H227" i="39"/>
  <c r="H226" i="39"/>
  <c r="H225" i="39"/>
  <c r="H224" i="39"/>
  <c r="H223" i="39"/>
  <c r="H222" i="39"/>
  <c r="H221" i="39"/>
  <c r="H220" i="39"/>
  <c r="H219" i="39"/>
  <c r="H218" i="39"/>
  <c r="H217" i="39"/>
  <c r="H216" i="39"/>
  <c r="H215" i="39"/>
  <c r="H214" i="39"/>
  <c r="H213" i="39"/>
  <c r="H212" i="39"/>
  <c r="H211" i="39"/>
  <c r="H210" i="39"/>
  <c r="H209" i="39"/>
  <c r="H208" i="39"/>
  <c r="H207" i="39"/>
  <c r="H206" i="39"/>
  <c r="H205" i="39"/>
  <c r="H204" i="39"/>
  <c r="H203" i="39"/>
  <c r="H202" i="39"/>
  <c r="H201" i="39"/>
  <c r="H200" i="39"/>
  <c r="H199" i="39"/>
  <c r="H198" i="39"/>
  <c r="H197" i="39"/>
  <c r="H196" i="39"/>
  <c r="H195" i="39"/>
  <c r="H194" i="39"/>
  <c r="H193" i="39"/>
  <c r="H192" i="39"/>
  <c r="H191" i="39"/>
  <c r="H190" i="39"/>
  <c r="H189" i="39"/>
  <c r="H188" i="39"/>
  <c r="H187" i="39"/>
  <c r="H186" i="39"/>
  <c r="H185" i="39"/>
  <c r="H184" i="39"/>
  <c r="H183" i="39"/>
  <c r="H182" i="39"/>
  <c r="H181" i="39"/>
  <c r="H180" i="39"/>
  <c r="H179" i="39"/>
  <c r="H178" i="39"/>
  <c r="H177" i="39"/>
  <c r="H176" i="39"/>
  <c r="H175" i="39"/>
  <c r="H174" i="39"/>
  <c r="H173" i="39"/>
  <c r="H172" i="39"/>
  <c r="H171" i="39"/>
  <c r="H170" i="39"/>
  <c r="H169" i="39"/>
  <c r="H168" i="39"/>
  <c r="H167" i="39"/>
  <c r="H166" i="39"/>
  <c r="H165" i="39"/>
  <c r="H164" i="39"/>
  <c r="H163" i="39"/>
  <c r="H162" i="39"/>
  <c r="H161" i="39"/>
  <c r="H160" i="39"/>
  <c r="H159" i="39"/>
  <c r="H158" i="39"/>
  <c r="H157" i="39"/>
  <c r="H156" i="39"/>
  <c r="H155" i="39"/>
  <c r="H154" i="39"/>
  <c r="H153" i="39"/>
  <c r="H152" i="39"/>
  <c r="H151" i="39"/>
  <c r="H150" i="39"/>
  <c r="H149" i="39"/>
  <c r="H148" i="39"/>
  <c r="H147" i="39"/>
  <c r="H146" i="39"/>
  <c r="H145" i="39"/>
  <c r="H144" i="39"/>
  <c r="H143" i="39"/>
  <c r="H142" i="39"/>
  <c r="H141" i="39"/>
  <c r="H140" i="39"/>
  <c r="H139" i="39"/>
  <c r="H138" i="39"/>
  <c r="H137" i="39"/>
  <c r="H136" i="39"/>
  <c r="H135" i="39"/>
  <c r="H134" i="39"/>
  <c r="H133" i="39"/>
  <c r="H132" i="39"/>
  <c r="H131" i="39"/>
  <c r="H130" i="39"/>
  <c r="H129" i="39"/>
  <c r="H128" i="39"/>
  <c r="H127" i="39"/>
  <c r="H126" i="39"/>
  <c r="H125" i="39"/>
  <c r="H124" i="39"/>
  <c r="H123" i="39"/>
  <c r="H122" i="39"/>
  <c r="H121" i="39"/>
  <c r="H120" i="39"/>
  <c r="H119" i="39"/>
  <c r="H118" i="39"/>
  <c r="H117" i="39"/>
  <c r="H116" i="39"/>
  <c r="H115" i="39"/>
  <c r="H114" i="39"/>
  <c r="H113" i="39"/>
  <c r="H112" i="39"/>
  <c r="H111" i="39"/>
  <c r="H110" i="39"/>
  <c r="H109" i="39"/>
  <c r="H108" i="39"/>
  <c r="H107" i="39"/>
  <c r="H106" i="39"/>
  <c r="H105" i="39"/>
  <c r="H104" i="39"/>
  <c r="H103" i="39"/>
  <c r="H102" i="39"/>
  <c r="H101" i="39"/>
  <c r="H100" i="39"/>
  <c r="H99" i="39"/>
  <c r="H98" i="39"/>
  <c r="H97" i="39"/>
  <c r="H96" i="39"/>
  <c r="H95" i="39"/>
  <c r="H94" i="39"/>
  <c r="H93" i="39"/>
  <c r="H92" i="39"/>
  <c r="H91" i="39"/>
  <c r="H90" i="39"/>
  <c r="H89" i="39"/>
  <c r="H88" i="39"/>
  <c r="H87" i="39"/>
  <c r="H86" i="39"/>
  <c r="H85" i="39"/>
  <c r="H84" i="39"/>
  <c r="H83" i="39"/>
  <c r="H82" i="39"/>
  <c r="H81" i="39"/>
  <c r="H80" i="39"/>
  <c r="H79" i="39"/>
  <c r="H78" i="39"/>
  <c r="H77" i="39"/>
  <c r="H76" i="39"/>
  <c r="H75" i="39"/>
  <c r="H74" i="39"/>
  <c r="H73" i="39"/>
  <c r="H72" i="39"/>
  <c r="H71" i="39"/>
  <c r="H70" i="39"/>
  <c r="H69" i="39"/>
  <c r="H68" i="39"/>
  <c r="H67" i="39"/>
  <c r="H66" i="39"/>
  <c r="H65" i="39"/>
  <c r="H64" i="39"/>
  <c r="H63" i="39"/>
  <c r="H62" i="39"/>
  <c r="H61" i="39"/>
  <c r="H60" i="39"/>
  <c r="H59" i="39"/>
  <c r="H58" i="39"/>
  <c r="H57" i="39"/>
  <c r="H56" i="39"/>
  <c r="H55" i="39"/>
  <c r="H54" i="39"/>
  <c r="H53" i="39"/>
  <c r="H52" i="39"/>
  <c r="H51" i="39"/>
  <c r="H50" i="39"/>
  <c r="H49" i="39"/>
  <c r="H48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4" i="39"/>
  <c r="H33" i="39"/>
  <c r="H32" i="39"/>
  <c r="H31" i="39"/>
  <c r="H30" i="39"/>
  <c r="H29" i="39"/>
  <c r="H28" i="39"/>
  <c r="H27" i="39"/>
  <c r="H26" i="39"/>
  <c r="H25" i="39"/>
  <c r="H24" i="39"/>
  <c r="H23" i="39"/>
  <c r="H22" i="39"/>
  <c r="H21" i="39"/>
  <c r="H20" i="39"/>
  <c r="H19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H6" i="39"/>
  <c r="H5" i="39"/>
  <c r="H4" i="39"/>
  <c r="H3" i="39"/>
  <c r="H2" i="39"/>
  <c r="H257" i="38"/>
  <c r="H256" i="38"/>
  <c r="H255" i="38"/>
  <c r="H254" i="38"/>
  <c r="H253" i="38"/>
  <c r="H252" i="38"/>
  <c r="H251" i="38"/>
  <c r="H250" i="38"/>
  <c r="H249" i="38"/>
  <c r="H248" i="38"/>
  <c r="H247" i="38"/>
  <c r="H246" i="38"/>
  <c r="H245" i="38"/>
  <c r="H244" i="38"/>
  <c r="H243" i="38"/>
  <c r="H242" i="38"/>
  <c r="H241" i="38"/>
  <c r="H240" i="38"/>
  <c r="H239" i="38"/>
  <c r="H238" i="38"/>
  <c r="H237" i="38"/>
  <c r="H236" i="38"/>
  <c r="H235" i="38"/>
  <c r="H234" i="38"/>
  <c r="H233" i="38"/>
  <c r="H232" i="38"/>
  <c r="H231" i="38"/>
  <c r="H230" i="38"/>
  <c r="H229" i="38"/>
  <c r="H228" i="38"/>
  <c r="H227" i="38"/>
  <c r="H226" i="38"/>
  <c r="H225" i="38"/>
  <c r="H224" i="38"/>
  <c r="H223" i="38"/>
  <c r="H222" i="38"/>
  <c r="H221" i="38"/>
  <c r="H220" i="38"/>
  <c r="H219" i="38"/>
  <c r="H218" i="38"/>
  <c r="H217" i="38"/>
  <c r="H216" i="38"/>
  <c r="H215" i="38"/>
  <c r="H214" i="38"/>
  <c r="H213" i="38"/>
  <c r="H212" i="38"/>
  <c r="H211" i="38"/>
  <c r="H210" i="38"/>
  <c r="H209" i="38"/>
  <c r="H208" i="38"/>
  <c r="H207" i="38"/>
  <c r="H206" i="38"/>
  <c r="H205" i="38"/>
  <c r="H204" i="38"/>
  <c r="H203" i="38"/>
  <c r="H202" i="38"/>
  <c r="H201" i="38"/>
  <c r="H200" i="38"/>
  <c r="H199" i="38"/>
  <c r="H198" i="38"/>
  <c r="H197" i="38"/>
  <c r="H196" i="38"/>
  <c r="H195" i="38"/>
  <c r="H194" i="38"/>
  <c r="H193" i="38"/>
  <c r="H192" i="38"/>
  <c r="H191" i="38"/>
  <c r="H190" i="38"/>
  <c r="H189" i="38"/>
  <c r="H188" i="38"/>
  <c r="H187" i="38"/>
  <c r="H186" i="38"/>
  <c r="H185" i="38"/>
  <c r="H184" i="38"/>
  <c r="H183" i="38"/>
  <c r="H182" i="38"/>
  <c r="H181" i="38"/>
  <c r="H180" i="38"/>
  <c r="H179" i="38"/>
  <c r="H178" i="38"/>
  <c r="H177" i="38"/>
  <c r="H176" i="38"/>
  <c r="H175" i="38"/>
  <c r="H174" i="38"/>
  <c r="H173" i="38"/>
  <c r="H172" i="38"/>
  <c r="H171" i="38"/>
  <c r="H170" i="38"/>
  <c r="H169" i="38"/>
  <c r="H168" i="38"/>
  <c r="H167" i="38"/>
  <c r="H166" i="38"/>
  <c r="H165" i="38"/>
  <c r="H164" i="38"/>
  <c r="H163" i="38"/>
  <c r="H162" i="38"/>
  <c r="H161" i="38"/>
  <c r="H160" i="38"/>
  <c r="H159" i="38"/>
  <c r="H158" i="38"/>
  <c r="H157" i="38"/>
  <c r="H156" i="38"/>
  <c r="H155" i="38"/>
  <c r="H154" i="38"/>
  <c r="H153" i="38"/>
  <c r="H152" i="38"/>
  <c r="H151" i="38"/>
  <c r="H150" i="38"/>
  <c r="H149" i="38"/>
  <c r="H148" i="38"/>
  <c r="H147" i="38"/>
  <c r="H146" i="38"/>
  <c r="H145" i="38"/>
  <c r="H144" i="38"/>
  <c r="H143" i="38"/>
  <c r="H142" i="38"/>
  <c r="H141" i="38"/>
  <c r="H140" i="38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H8" i="38"/>
  <c r="H7" i="38"/>
  <c r="H6" i="38"/>
  <c r="H5" i="38"/>
  <c r="H4" i="38"/>
  <c r="H3" i="38"/>
  <c r="H258" i="37"/>
  <c r="H257" i="37"/>
  <c r="H256" i="37"/>
  <c r="H255" i="37"/>
  <c r="H254" i="37"/>
  <c r="H253" i="37"/>
  <c r="H252" i="37"/>
  <c r="H251" i="37"/>
  <c r="H250" i="37"/>
  <c r="H249" i="37"/>
  <c r="H248" i="37"/>
  <c r="H247" i="37"/>
  <c r="H246" i="37"/>
  <c r="H245" i="37"/>
  <c r="H244" i="37"/>
  <c r="H243" i="37"/>
  <c r="H242" i="37"/>
  <c r="H241" i="37"/>
  <c r="H240" i="37"/>
  <c r="H239" i="37"/>
  <c r="H238" i="37"/>
  <c r="H237" i="37"/>
  <c r="H236" i="37"/>
  <c r="H235" i="37"/>
  <c r="H234" i="37"/>
  <c r="H233" i="37"/>
  <c r="H232" i="37"/>
  <c r="H231" i="37"/>
  <c r="H230" i="37"/>
  <c r="H229" i="37"/>
  <c r="H228" i="37"/>
  <c r="H227" i="37"/>
  <c r="H226" i="37"/>
  <c r="H225" i="37"/>
  <c r="H224" i="37"/>
  <c r="H223" i="37"/>
  <c r="H222" i="37"/>
  <c r="H221" i="37"/>
  <c r="H220" i="37"/>
  <c r="H219" i="37"/>
  <c r="H218" i="37"/>
  <c r="H217" i="37"/>
  <c r="H216" i="37"/>
  <c r="H215" i="37"/>
  <c r="H214" i="37"/>
  <c r="H213" i="37"/>
  <c r="H212" i="37"/>
  <c r="H211" i="37"/>
  <c r="H210" i="37"/>
  <c r="H209" i="37"/>
  <c r="H208" i="37"/>
  <c r="H207" i="37"/>
  <c r="H206" i="37"/>
  <c r="H205" i="37"/>
  <c r="H204" i="37"/>
  <c r="H203" i="37"/>
  <c r="H202" i="37"/>
  <c r="H201" i="37"/>
  <c r="H200" i="37"/>
  <c r="H199" i="37"/>
  <c r="H198" i="37"/>
  <c r="H197" i="37"/>
  <c r="H196" i="37"/>
  <c r="H195" i="37"/>
  <c r="H194" i="37"/>
  <c r="H193" i="37"/>
  <c r="H192" i="37"/>
  <c r="H191" i="37"/>
  <c r="H190" i="37"/>
  <c r="H189" i="37"/>
  <c r="H188" i="37"/>
  <c r="H187" i="37"/>
  <c r="H186" i="37"/>
  <c r="H185" i="37"/>
  <c r="H184" i="37"/>
  <c r="H183" i="37"/>
  <c r="H182" i="37"/>
  <c r="H181" i="37"/>
  <c r="H180" i="37"/>
  <c r="H179" i="37"/>
  <c r="H178" i="37"/>
  <c r="H177" i="37"/>
  <c r="H176" i="37"/>
  <c r="H175" i="37"/>
  <c r="H174" i="37"/>
  <c r="H173" i="37"/>
  <c r="H172" i="37"/>
  <c r="H171" i="37"/>
  <c r="H170" i="37"/>
  <c r="H169" i="37"/>
  <c r="H168" i="37"/>
  <c r="H167" i="37"/>
  <c r="H166" i="37"/>
  <c r="H165" i="37"/>
  <c r="H164" i="37"/>
  <c r="H163" i="37"/>
  <c r="H162" i="37"/>
  <c r="H161" i="37"/>
  <c r="H160" i="37"/>
  <c r="H159" i="37"/>
  <c r="H158" i="37"/>
  <c r="H157" i="37"/>
  <c r="H156" i="37"/>
  <c r="H155" i="37"/>
  <c r="H154" i="37"/>
  <c r="H153" i="37"/>
  <c r="H152" i="37"/>
  <c r="H151" i="37"/>
  <c r="H150" i="37"/>
  <c r="H149" i="37"/>
  <c r="H148" i="37"/>
  <c r="H147" i="37"/>
  <c r="H146" i="37"/>
  <c r="H145" i="37"/>
  <c r="H144" i="37"/>
  <c r="H143" i="37"/>
  <c r="H142" i="37"/>
  <c r="H141" i="37"/>
  <c r="H140" i="37"/>
  <c r="H139" i="37"/>
  <c r="H138" i="37"/>
  <c r="H137" i="37"/>
  <c r="H136" i="37"/>
  <c r="H135" i="37"/>
  <c r="H134" i="37"/>
  <c r="H133" i="37"/>
  <c r="H132" i="37"/>
  <c r="H131" i="37"/>
  <c r="H130" i="37"/>
  <c r="H129" i="37"/>
  <c r="H128" i="37"/>
  <c r="H127" i="37"/>
  <c r="H126" i="37"/>
  <c r="H125" i="37"/>
  <c r="H124" i="37"/>
  <c r="H123" i="37"/>
  <c r="H122" i="37"/>
  <c r="H121" i="37"/>
  <c r="H120" i="37"/>
  <c r="H119" i="37"/>
  <c r="H118" i="37"/>
  <c r="H117" i="37"/>
  <c r="H116" i="37"/>
  <c r="H115" i="37"/>
  <c r="H114" i="37"/>
  <c r="H113" i="37"/>
  <c r="H112" i="37"/>
  <c r="H111" i="37"/>
  <c r="H110" i="37"/>
  <c r="H99" i="37"/>
  <c r="H98" i="37"/>
  <c r="H97" i="37"/>
  <c r="H96" i="37"/>
  <c r="H95" i="37"/>
  <c r="H94" i="37"/>
  <c r="H93" i="37"/>
  <c r="H92" i="37"/>
  <c r="H91" i="37"/>
  <c r="H90" i="37"/>
  <c r="H89" i="37"/>
  <c r="H88" i="37"/>
  <c r="H87" i="37"/>
  <c r="H86" i="37"/>
  <c r="H85" i="37"/>
  <c r="H84" i="37"/>
  <c r="H83" i="37"/>
  <c r="H82" i="37"/>
  <c r="H81" i="37"/>
  <c r="H80" i="37"/>
  <c r="H79" i="37"/>
  <c r="H78" i="37"/>
  <c r="H77" i="37"/>
  <c r="H76" i="37"/>
  <c r="H75" i="37"/>
  <c r="H74" i="37"/>
  <c r="H73" i="37"/>
  <c r="H72" i="37"/>
  <c r="H71" i="37"/>
  <c r="H70" i="37"/>
  <c r="H69" i="37"/>
  <c r="H68" i="37"/>
  <c r="H67" i="37"/>
  <c r="H66" i="37"/>
  <c r="H65" i="37"/>
  <c r="H64" i="37"/>
  <c r="H63" i="37"/>
  <c r="H62" i="37"/>
  <c r="H61" i="37"/>
  <c r="H60" i="37"/>
  <c r="H59" i="37"/>
  <c r="H58" i="37"/>
  <c r="H57" i="37"/>
  <c r="H56" i="37"/>
  <c r="H55" i="37"/>
  <c r="H54" i="37"/>
  <c r="H53" i="37"/>
  <c r="H52" i="37"/>
  <c r="H51" i="37"/>
  <c r="H50" i="37"/>
  <c r="H49" i="37"/>
  <c r="H48" i="37"/>
  <c r="H47" i="37"/>
  <c r="H46" i="37"/>
  <c r="H45" i="37"/>
  <c r="H44" i="37"/>
  <c r="H43" i="37"/>
  <c r="H42" i="37"/>
  <c r="H41" i="37"/>
  <c r="H40" i="37"/>
  <c r="H39" i="37"/>
  <c r="H38" i="37"/>
  <c r="H37" i="37"/>
  <c r="H36" i="37"/>
  <c r="H35" i="37"/>
  <c r="H34" i="37"/>
  <c r="H33" i="37"/>
  <c r="H32" i="37"/>
  <c r="H31" i="37"/>
  <c r="H30" i="37"/>
  <c r="H29" i="37"/>
  <c r="H28" i="37"/>
  <c r="H27" i="37"/>
  <c r="H26" i="37"/>
  <c r="H25" i="37"/>
  <c r="H23" i="37"/>
  <c r="H21" i="37"/>
  <c r="H20" i="37"/>
  <c r="H19" i="37"/>
  <c r="H18" i="37"/>
  <c r="H17" i="37"/>
  <c r="H16" i="37"/>
  <c r="H15" i="37"/>
  <c r="H14" i="37"/>
  <c r="H13" i="37"/>
  <c r="H12" i="37"/>
  <c r="H11" i="37"/>
  <c r="H10" i="37"/>
  <c r="H9" i="37"/>
  <c r="H8" i="37"/>
  <c r="H7" i="37"/>
  <c r="H6" i="37"/>
  <c r="H5" i="37"/>
  <c r="H4" i="37"/>
  <c r="H3" i="37"/>
  <c r="H257" i="36"/>
  <c r="H256" i="36"/>
  <c r="H255" i="36"/>
  <c r="H254" i="36"/>
  <c r="H253" i="36"/>
  <c r="H252" i="36"/>
  <c r="H251" i="36"/>
  <c r="H250" i="36"/>
  <c r="H249" i="36"/>
  <c r="H248" i="36"/>
  <c r="H247" i="36"/>
  <c r="H246" i="36"/>
  <c r="H245" i="36"/>
  <c r="H244" i="36"/>
  <c r="H243" i="36"/>
  <c r="H242" i="36"/>
  <c r="H241" i="36"/>
  <c r="H240" i="36"/>
  <c r="H239" i="36"/>
  <c r="H238" i="36"/>
  <c r="H237" i="36"/>
  <c r="H236" i="36"/>
  <c r="H235" i="36"/>
  <c r="H234" i="36"/>
  <c r="H233" i="36"/>
  <c r="H232" i="36"/>
  <c r="H231" i="36"/>
  <c r="H230" i="36"/>
  <c r="H229" i="36"/>
  <c r="H228" i="36"/>
  <c r="H227" i="36"/>
  <c r="H226" i="36"/>
  <c r="H225" i="36"/>
  <c r="H224" i="36"/>
  <c r="H223" i="36"/>
  <c r="H222" i="36"/>
  <c r="H221" i="36"/>
  <c r="H220" i="36"/>
  <c r="H219" i="36"/>
  <c r="H218" i="36"/>
  <c r="H217" i="36"/>
  <c r="H216" i="36"/>
  <c r="H215" i="36"/>
  <c r="H214" i="36"/>
  <c r="H213" i="36"/>
  <c r="H212" i="36"/>
  <c r="H211" i="36"/>
  <c r="H210" i="36"/>
  <c r="H209" i="36"/>
  <c r="H208" i="36"/>
  <c r="H207" i="36"/>
  <c r="H206" i="36"/>
  <c r="H205" i="36"/>
  <c r="H204" i="36"/>
  <c r="H203" i="36"/>
  <c r="H202" i="36"/>
  <c r="H201" i="36"/>
  <c r="H200" i="36"/>
  <c r="H199" i="36"/>
  <c r="H198" i="36"/>
  <c r="H197" i="36"/>
  <c r="H196" i="36"/>
  <c r="H195" i="36"/>
  <c r="H194" i="36"/>
  <c r="H193" i="36"/>
  <c r="H192" i="36"/>
  <c r="H191" i="36"/>
  <c r="H190" i="36"/>
  <c r="H189" i="36"/>
  <c r="H188" i="36"/>
  <c r="H187" i="36"/>
  <c r="H186" i="36"/>
  <c r="H185" i="36"/>
  <c r="H184" i="36"/>
  <c r="H183" i="36"/>
  <c r="H182" i="36"/>
  <c r="H181" i="36"/>
  <c r="H180" i="36"/>
  <c r="H179" i="36"/>
  <c r="H178" i="36"/>
  <c r="H177" i="36"/>
  <c r="H176" i="36"/>
  <c r="H175" i="36"/>
  <c r="H174" i="36"/>
  <c r="H173" i="36"/>
  <c r="H172" i="36"/>
  <c r="H171" i="36"/>
  <c r="H170" i="36"/>
  <c r="H169" i="36"/>
  <c r="H168" i="36"/>
  <c r="H167" i="36"/>
  <c r="H166" i="36"/>
  <c r="H165" i="36"/>
  <c r="H164" i="36"/>
  <c r="H163" i="36"/>
  <c r="H162" i="36"/>
  <c r="H161" i="36"/>
  <c r="H160" i="36"/>
  <c r="H159" i="36"/>
  <c r="H158" i="36"/>
  <c r="H157" i="36"/>
  <c r="H156" i="36"/>
  <c r="H155" i="36"/>
  <c r="H154" i="36"/>
  <c r="H153" i="36"/>
  <c r="H152" i="36"/>
  <c r="H151" i="36"/>
  <c r="H150" i="36"/>
  <c r="H149" i="36"/>
  <c r="H148" i="36"/>
  <c r="H147" i="36"/>
  <c r="H146" i="36"/>
  <c r="H145" i="36"/>
  <c r="H144" i="36"/>
  <c r="H143" i="36"/>
  <c r="H142" i="36"/>
  <c r="H141" i="36"/>
  <c r="H140" i="36"/>
  <c r="H139" i="36"/>
  <c r="H138" i="36"/>
  <c r="H137" i="36"/>
  <c r="H136" i="36"/>
  <c r="H135" i="36"/>
  <c r="H134" i="36"/>
  <c r="H133" i="36"/>
  <c r="H132" i="36"/>
  <c r="H131" i="36"/>
  <c r="H130" i="36"/>
  <c r="H129" i="36"/>
  <c r="H128" i="36"/>
  <c r="H127" i="36"/>
  <c r="H126" i="36"/>
  <c r="H125" i="36"/>
  <c r="H124" i="36"/>
  <c r="H123" i="36"/>
  <c r="H122" i="36"/>
  <c r="H121" i="36"/>
  <c r="H120" i="36"/>
  <c r="H119" i="36"/>
  <c r="H118" i="36"/>
  <c r="H117" i="36"/>
  <c r="H116" i="36"/>
  <c r="H115" i="36"/>
  <c r="H114" i="36"/>
  <c r="H113" i="36"/>
  <c r="H112" i="36"/>
  <c r="H111" i="36"/>
  <c r="H110" i="36"/>
  <c r="H109" i="36"/>
  <c r="H108" i="36"/>
  <c r="H107" i="36"/>
  <c r="H106" i="36"/>
  <c r="H105" i="36"/>
  <c r="H104" i="36"/>
  <c r="H103" i="36"/>
  <c r="H102" i="36"/>
  <c r="H85" i="36"/>
  <c r="H84" i="36"/>
  <c r="H82" i="36"/>
  <c r="H81" i="36"/>
  <c r="H80" i="36"/>
  <c r="H79" i="36"/>
  <c r="H78" i="36"/>
  <c r="H77" i="36"/>
  <c r="H76" i="36"/>
  <c r="H75" i="36"/>
  <c r="H74" i="36"/>
  <c r="H73" i="36"/>
  <c r="H72" i="36"/>
  <c r="H71" i="36"/>
  <c r="H70" i="36"/>
  <c r="H69" i="36"/>
  <c r="H68" i="36"/>
  <c r="H67" i="36"/>
  <c r="H66" i="36"/>
  <c r="H65" i="36"/>
  <c r="H64" i="36"/>
  <c r="H63" i="36"/>
  <c r="H62" i="36"/>
  <c r="H61" i="36"/>
  <c r="H60" i="36"/>
  <c r="H59" i="36"/>
  <c r="H58" i="36"/>
  <c r="H57" i="36"/>
  <c r="H56" i="36"/>
  <c r="H55" i="36"/>
  <c r="H54" i="36"/>
  <c r="H53" i="36"/>
  <c r="H52" i="36"/>
  <c r="H51" i="36"/>
  <c r="H50" i="36"/>
  <c r="H49" i="36"/>
  <c r="H48" i="36"/>
  <c r="H47" i="36"/>
  <c r="H46" i="36"/>
  <c r="H45" i="36"/>
  <c r="H44" i="36"/>
  <c r="H43" i="36"/>
  <c r="H42" i="36"/>
  <c r="H41" i="36"/>
  <c r="H40" i="36"/>
  <c r="H39" i="36"/>
  <c r="H38" i="36"/>
  <c r="H37" i="36"/>
  <c r="H36" i="36"/>
  <c r="H35" i="36"/>
  <c r="H34" i="36"/>
  <c r="H33" i="36"/>
  <c r="H32" i="36"/>
  <c r="H31" i="36"/>
  <c r="H30" i="36"/>
  <c r="H29" i="36"/>
  <c r="H28" i="36"/>
  <c r="H27" i="36"/>
  <c r="H26" i="36"/>
  <c r="H25" i="36"/>
  <c r="H24" i="36"/>
  <c r="H23" i="36"/>
  <c r="H22" i="36"/>
  <c r="H21" i="36"/>
  <c r="H20" i="36"/>
  <c r="H19" i="36"/>
  <c r="H18" i="36"/>
  <c r="H17" i="36"/>
  <c r="H16" i="36"/>
  <c r="H15" i="36"/>
  <c r="H14" i="36"/>
  <c r="H13" i="36"/>
  <c r="H12" i="36"/>
  <c r="H11" i="36"/>
  <c r="H10" i="36"/>
  <c r="H9" i="36"/>
  <c r="H8" i="36"/>
  <c r="H7" i="36"/>
  <c r="H6" i="36"/>
  <c r="H5" i="36"/>
  <c r="H4" i="36"/>
  <c r="H3" i="36"/>
  <c r="H2" i="36"/>
  <c r="H257" i="19"/>
  <c r="H256" i="19"/>
  <c r="H255" i="19"/>
  <c r="H254" i="19"/>
  <c r="H253" i="19"/>
  <c r="H252" i="19"/>
  <c r="H251" i="19"/>
  <c r="H250" i="19"/>
  <c r="H249" i="19"/>
  <c r="H248" i="19"/>
  <c r="H247" i="19"/>
  <c r="H246" i="19"/>
  <c r="H245" i="19"/>
  <c r="H244" i="19"/>
  <c r="H243" i="19"/>
  <c r="H242" i="19"/>
  <c r="H241" i="19"/>
  <c r="H240" i="19"/>
  <c r="H239" i="19"/>
  <c r="H238" i="19"/>
  <c r="H237" i="19"/>
  <c r="H236" i="19"/>
  <c r="H235" i="19"/>
  <c r="H234" i="19"/>
  <c r="H233" i="19"/>
  <c r="H232" i="19"/>
  <c r="H231" i="19"/>
  <c r="H230" i="19"/>
  <c r="H229" i="19"/>
  <c r="H228" i="19"/>
  <c r="H227" i="19"/>
  <c r="H226" i="19"/>
  <c r="H225" i="19"/>
  <c r="H224" i="19"/>
  <c r="H223" i="19"/>
  <c r="H222" i="19"/>
  <c r="H221" i="19"/>
  <c r="H220" i="19"/>
  <c r="H219" i="19"/>
  <c r="H218" i="19"/>
  <c r="H217" i="19"/>
  <c r="H216" i="19"/>
  <c r="H215" i="19"/>
  <c r="H214" i="19"/>
  <c r="H213" i="19"/>
  <c r="H212" i="19"/>
  <c r="H211" i="19"/>
  <c r="H210" i="19"/>
  <c r="H209" i="19"/>
  <c r="H208" i="19"/>
  <c r="H207" i="19"/>
  <c r="H206" i="19"/>
  <c r="H205" i="19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108" i="19"/>
  <c r="H107" i="19"/>
  <c r="H106" i="19"/>
  <c r="H105" i="19"/>
  <c r="H104" i="19"/>
  <c r="H103" i="19"/>
  <c r="H102" i="19"/>
  <c r="H101" i="19"/>
  <c r="H100" i="19"/>
  <c r="H99" i="19"/>
  <c r="H98" i="19"/>
  <c r="H97" i="19"/>
  <c r="H96" i="19"/>
  <c r="H95" i="19"/>
  <c r="H94" i="19"/>
  <c r="H93" i="19"/>
  <c r="H92" i="19"/>
  <c r="H91" i="19"/>
  <c r="H90" i="19"/>
  <c r="H89" i="19"/>
  <c r="H88" i="19"/>
  <c r="H87" i="19"/>
  <c r="H86" i="19"/>
  <c r="H85" i="19"/>
  <c r="H84" i="19"/>
  <c r="H83" i="19"/>
  <c r="H82" i="19"/>
  <c r="H81" i="19"/>
  <c r="H80" i="19"/>
  <c r="H79" i="19"/>
  <c r="H78" i="19"/>
  <c r="H77" i="19"/>
  <c r="H76" i="19"/>
  <c r="H75" i="19"/>
  <c r="H74" i="19"/>
  <c r="H73" i="19"/>
  <c r="H72" i="19"/>
  <c r="H71" i="19"/>
  <c r="H70" i="19"/>
  <c r="H69" i="19"/>
  <c r="H68" i="19"/>
  <c r="H67" i="19"/>
  <c r="H66" i="19"/>
  <c r="H65" i="19"/>
  <c r="H64" i="19"/>
  <c r="H63" i="19"/>
  <c r="H62" i="19"/>
  <c r="H61" i="19"/>
  <c r="H60" i="19"/>
  <c r="H59" i="19"/>
  <c r="H58" i="19"/>
  <c r="H57" i="19"/>
  <c r="H56" i="19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H2" i="19"/>
  <c r="H257" i="31"/>
  <c r="H256" i="31"/>
  <c r="H255" i="31"/>
  <c r="H254" i="31"/>
  <c r="H253" i="31"/>
  <c r="H252" i="31"/>
  <c r="H251" i="31"/>
  <c r="H250" i="31"/>
  <c r="H249" i="31"/>
  <c r="H248" i="31"/>
  <c r="H247" i="31"/>
  <c r="H246" i="31"/>
  <c r="H245" i="31"/>
  <c r="H244" i="31"/>
  <c r="H243" i="31"/>
  <c r="H242" i="31"/>
  <c r="H241" i="31"/>
  <c r="H240" i="31"/>
  <c r="H239" i="31"/>
  <c r="H238" i="31"/>
  <c r="H237" i="31"/>
  <c r="H236" i="31"/>
  <c r="H235" i="31"/>
  <c r="H234" i="31"/>
  <c r="H233" i="31"/>
  <c r="H232" i="31"/>
  <c r="H231" i="31"/>
  <c r="H230" i="31"/>
  <c r="H229" i="31"/>
  <c r="H228" i="31"/>
  <c r="H227" i="31"/>
  <c r="H226" i="31"/>
  <c r="H225" i="31"/>
  <c r="H224" i="31"/>
  <c r="H223" i="31"/>
  <c r="H222" i="31"/>
  <c r="H221" i="31"/>
  <c r="H220" i="31"/>
  <c r="H219" i="31"/>
  <c r="H218" i="31"/>
  <c r="H217" i="31"/>
  <c r="H216" i="31"/>
  <c r="H215" i="31"/>
  <c r="H214" i="31"/>
  <c r="H213" i="31"/>
  <c r="H212" i="31"/>
  <c r="H211" i="31"/>
  <c r="H210" i="31"/>
  <c r="H209" i="31"/>
  <c r="H208" i="31"/>
  <c r="H207" i="31"/>
  <c r="H206" i="31"/>
  <c r="H205" i="31"/>
  <c r="H204" i="31"/>
  <c r="H203" i="31"/>
  <c r="H202" i="31"/>
  <c r="H201" i="31"/>
  <c r="H200" i="31"/>
  <c r="H199" i="31"/>
  <c r="H198" i="31"/>
  <c r="H197" i="31"/>
  <c r="H196" i="31"/>
  <c r="H195" i="31"/>
  <c r="H194" i="31"/>
  <c r="H193" i="31"/>
  <c r="H192" i="31"/>
  <c r="H191" i="31"/>
  <c r="H190" i="31"/>
  <c r="H189" i="31"/>
  <c r="H188" i="31"/>
  <c r="H187" i="31"/>
  <c r="H186" i="31"/>
  <c r="H185" i="31"/>
  <c r="H184" i="31"/>
  <c r="H183" i="31"/>
  <c r="H182" i="31"/>
  <c r="H181" i="31"/>
  <c r="H180" i="31"/>
  <c r="H179" i="31"/>
  <c r="H178" i="31"/>
  <c r="H177" i="31"/>
  <c r="H176" i="31"/>
  <c r="H175" i="31"/>
  <c r="H174" i="31"/>
  <c r="H173" i="31"/>
  <c r="H172" i="31"/>
  <c r="H171" i="31"/>
  <c r="H170" i="31"/>
  <c r="H169" i="31"/>
  <c r="H168" i="31"/>
  <c r="H167" i="31"/>
  <c r="H166" i="31"/>
  <c r="H165" i="31"/>
  <c r="H164" i="31"/>
  <c r="H163" i="31"/>
  <c r="H162" i="31"/>
  <c r="H161" i="31"/>
  <c r="H160" i="31"/>
  <c r="H159" i="31"/>
  <c r="H158" i="31"/>
  <c r="H157" i="31"/>
  <c r="H156" i="31"/>
  <c r="H155" i="31"/>
  <c r="H154" i="31"/>
  <c r="H153" i="31"/>
  <c r="H152" i="31"/>
  <c r="H151" i="31"/>
  <c r="H150" i="31"/>
  <c r="H149" i="31"/>
  <c r="H148" i="31"/>
  <c r="H147" i="31"/>
  <c r="H146" i="31"/>
  <c r="H145" i="31"/>
  <c r="H144" i="31"/>
  <c r="H143" i="31"/>
  <c r="H142" i="31"/>
  <c r="H141" i="31"/>
  <c r="H140" i="31"/>
  <c r="H139" i="31"/>
  <c r="H138" i="31"/>
  <c r="H137" i="31"/>
  <c r="H136" i="31"/>
  <c r="H135" i="31"/>
  <c r="H134" i="31"/>
  <c r="H133" i="31"/>
  <c r="H132" i="31"/>
  <c r="H131" i="31"/>
  <c r="H130" i="31"/>
  <c r="H129" i="31"/>
  <c r="H128" i="31"/>
  <c r="H127" i="31"/>
  <c r="H126" i="31"/>
  <c r="H125" i="31"/>
  <c r="H124" i="31"/>
  <c r="H123" i="31"/>
  <c r="H122" i="31"/>
  <c r="H121" i="31"/>
  <c r="H120" i="31"/>
  <c r="H119" i="31"/>
  <c r="H118" i="31"/>
  <c r="H117" i="31"/>
  <c r="H116" i="31"/>
  <c r="H115" i="31"/>
  <c r="H114" i="31"/>
  <c r="H113" i="31"/>
  <c r="H112" i="31"/>
  <c r="H111" i="31"/>
  <c r="H110" i="31"/>
  <c r="H109" i="31"/>
  <c r="H108" i="31"/>
  <c r="H107" i="31"/>
  <c r="H106" i="31"/>
  <c r="H105" i="31"/>
  <c r="H104" i="31"/>
  <c r="H103" i="31"/>
  <c r="H102" i="31"/>
  <c r="H101" i="31"/>
  <c r="H100" i="31"/>
  <c r="H99" i="31"/>
  <c r="H98" i="31"/>
  <c r="H97" i="31"/>
  <c r="H96" i="31"/>
  <c r="H95" i="31"/>
  <c r="H94" i="31"/>
  <c r="H93" i="31"/>
  <c r="H92" i="31"/>
  <c r="H91" i="31"/>
  <c r="H90" i="31"/>
  <c r="H89" i="31"/>
  <c r="H88" i="31"/>
  <c r="H87" i="31"/>
  <c r="H86" i="31"/>
  <c r="H85" i="31"/>
  <c r="H84" i="31"/>
  <c r="H83" i="31"/>
  <c r="H82" i="31"/>
  <c r="H81" i="31"/>
  <c r="H80" i="31"/>
  <c r="H79" i="31"/>
  <c r="H78" i="31"/>
  <c r="H77" i="31"/>
  <c r="H76" i="31"/>
  <c r="H75" i="31"/>
  <c r="H74" i="31"/>
  <c r="H73" i="31"/>
  <c r="H72" i="31"/>
  <c r="H71" i="31"/>
  <c r="H70" i="31"/>
  <c r="H69" i="31"/>
  <c r="H68" i="31"/>
  <c r="H67" i="31"/>
  <c r="H66" i="31"/>
  <c r="H65" i="31"/>
  <c r="H64" i="31"/>
  <c r="H63" i="31"/>
  <c r="H62" i="31"/>
  <c r="H61" i="31"/>
  <c r="H60" i="31"/>
  <c r="H59" i="31"/>
  <c r="H58" i="31"/>
  <c r="H57" i="31"/>
  <c r="H56" i="31"/>
  <c r="H55" i="31"/>
  <c r="H54" i="31"/>
  <c r="H53" i="31"/>
  <c r="H52" i="31"/>
  <c r="H51" i="31"/>
  <c r="H50" i="31"/>
  <c r="H49" i="31"/>
  <c r="H48" i="31"/>
  <c r="H47" i="31"/>
  <c r="H46" i="31"/>
  <c r="H45" i="31"/>
  <c r="H44" i="31"/>
  <c r="H43" i="31"/>
  <c r="H42" i="31"/>
  <c r="H41" i="31"/>
  <c r="H40" i="31"/>
  <c r="H39" i="31"/>
  <c r="H38" i="31"/>
  <c r="H37" i="31"/>
  <c r="H36" i="31"/>
  <c r="H35" i="31"/>
  <c r="H34" i="31"/>
  <c r="H33" i="31"/>
  <c r="H3" i="31"/>
  <c r="H2" i="31"/>
  <c r="H257" i="30"/>
  <c r="H256" i="30"/>
  <c r="H255" i="30"/>
  <c r="H254" i="30"/>
  <c r="H253" i="30"/>
  <c r="H252" i="30"/>
  <c r="H251" i="30"/>
  <c r="H250" i="30"/>
  <c r="H249" i="30"/>
  <c r="H248" i="30"/>
  <c r="H247" i="30"/>
  <c r="H246" i="30"/>
  <c r="H245" i="30"/>
  <c r="H244" i="30"/>
  <c r="H243" i="30"/>
  <c r="H242" i="30"/>
  <c r="H241" i="30"/>
  <c r="H240" i="30"/>
  <c r="H239" i="30"/>
  <c r="H238" i="30"/>
  <c r="H237" i="30"/>
  <c r="H236" i="30"/>
  <c r="H235" i="30"/>
  <c r="H234" i="30"/>
  <c r="H233" i="30"/>
  <c r="H232" i="30"/>
  <c r="H231" i="30"/>
  <c r="H230" i="30"/>
  <c r="H229" i="30"/>
  <c r="H228" i="30"/>
  <c r="H227" i="30"/>
  <c r="H226" i="30"/>
  <c r="H225" i="30"/>
  <c r="H224" i="30"/>
  <c r="H223" i="30"/>
  <c r="H222" i="30"/>
  <c r="H221" i="30"/>
  <c r="H220" i="30"/>
  <c r="H219" i="30"/>
  <c r="H218" i="30"/>
  <c r="H217" i="30"/>
  <c r="H216" i="30"/>
  <c r="H215" i="30"/>
  <c r="H214" i="30"/>
  <c r="H213" i="30"/>
  <c r="H212" i="30"/>
  <c r="H211" i="30"/>
  <c r="H210" i="30"/>
  <c r="H209" i="30"/>
  <c r="H208" i="30"/>
  <c r="H207" i="30"/>
  <c r="H206" i="30"/>
  <c r="H205" i="30"/>
  <c r="H204" i="30"/>
  <c r="H203" i="30"/>
  <c r="H202" i="30"/>
  <c r="H201" i="30"/>
  <c r="H200" i="30"/>
  <c r="H199" i="30"/>
  <c r="H198" i="30"/>
  <c r="H197" i="30"/>
  <c r="H196" i="30"/>
  <c r="H195" i="30"/>
  <c r="H194" i="30"/>
  <c r="H193" i="30"/>
  <c r="H192" i="30"/>
  <c r="H191" i="30"/>
  <c r="H190" i="30"/>
  <c r="H189" i="30"/>
  <c r="H188" i="30"/>
  <c r="H187" i="30"/>
  <c r="H186" i="30"/>
  <c r="H185" i="30"/>
  <c r="H184" i="30"/>
  <c r="H183" i="30"/>
  <c r="H182" i="30"/>
  <c r="H181" i="30"/>
  <c r="H180" i="30"/>
  <c r="H179" i="30"/>
  <c r="H178" i="30"/>
  <c r="H177" i="30"/>
  <c r="H176" i="30"/>
  <c r="H175" i="30"/>
  <c r="H174" i="30"/>
  <c r="H173" i="30"/>
  <c r="H172" i="30"/>
  <c r="H171" i="30"/>
  <c r="H170" i="30"/>
  <c r="H169" i="30"/>
  <c r="H168" i="30"/>
  <c r="H167" i="30"/>
  <c r="H166" i="30"/>
  <c r="H165" i="30"/>
  <c r="H164" i="30"/>
  <c r="H163" i="30"/>
  <c r="H162" i="30"/>
  <c r="H161" i="30"/>
  <c r="H160" i="30"/>
  <c r="H159" i="30"/>
  <c r="H158" i="30"/>
  <c r="H157" i="30"/>
  <c r="H156" i="30"/>
  <c r="H155" i="30"/>
  <c r="H154" i="30"/>
  <c r="H153" i="30"/>
  <c r="H152" i="30"/>
  <c r="H151" i="30"/>
  <c r="H150" i="30"/>
  <c r="H149" i="30"/>
  <c r="H148" i="30"/>
  <c r="H147" i="30"/>
  <c r="H146" i="30"/>
  <c r="H145" i="30"/>
  <c r="H144" i="30"/>
  <c r="H143" i="30"/>
  <c r="H142" i="30"/>
  <c r="H141" i="30"/>
  <c r="H140" i="30"/>
  <c r="H139" i="30"/>
  <c r="H138" i="30"/>
  <c r="H137" i="30"/>
  <c r="H136" i="30"/>
  <c r="H135" i="30"/>
  <c r="H134" i="30"/>
  <c r="H133" i="30"/>
  <c r="H132" i="30"/>
  <c r="H131" i="30"/>
  <c r="H130" i="30"/>
  <c r="H129" i="30"/>
  <c r="H128" i="30"/>
  <c r="H127" i="30"/>
  <c r="H126" i="30"/>
  <c r="H125" i="30"/>
  <c r="H124" i="30"/>
  <c r="H123" i="30"/>
  <c r="H122" i="30"/>
  <c r="H121" i="30"/>
  <c r="H120" i="30"/>
  <c r="H119" i="30"/>
  <c r="H118" i="30"/>
  <c r="H117" i="30"/>
  <c r="H116" i="30"/>
  <c r="H115" i="30"/>
  <c r="H114" i="30"/>
  <c r="H113" i="30"/>
  <c r="H112" i="30"/>
  <c r="H111" i="30"/>
  <c r="H110" i="30"/>
  <c r="H109" i="30"/>
  <c r="H108" i="30"/>
  <c r="H107" i="30"/>
  <c r="H106" i="30"/>
  <c r="H105" i="30"/>
  <c r="H104" i="30"/>
  <c r="H103" i="30"/>
  <c r="H102" i="30"/>
  <c r="H101" i="30"/>
  <c r="H100" i="30"/>
  <c r="H99" i="30"/>
  <c r="H98" i="30"/>
  <c r="H97" i="30"/>
  <c r="H96" i="30"/>
  <c r="H95" i="30"/>
  <c r="H94" i="30"/>
  <c r="H93" i="30"/>
  <c r="H92" i="30"/>
  <c r="H91" i="30"/>
  <c r="H90" i="30"/>
  <c r="H89" i="30"/>
  <c r="H88" i="30"/>
  <c r="H87" i="30"/>
  <c r="H86" i="30"/>
  <c r="H85" i="30"/>
  <c r="H84" i="30"/>
  <c r="H83" i="30"/>
  <c r="H82" i="30"/>
  <c r="H81" i="30"/>
  <c r="H80" i="30"/>
  <c r="H79" i="30"/>
  <c r="H78" i="30"/>
  <c r="H77" i="30"/>
  <c r="H76" i="30"/>
  <c r="H75" i="30"/>
  <c r="H74" i="30"/>
  <c r="H73" i="30"/>
  <c r="H72" i="30"/>
  <c r="H71" i="30"/>
  <c r="H70" i="30"/>
  <c r="H69" i="30"/>
  <c r="H68" i="30"/>
  <c r="H67" i="30"/>
  <c r="H66" i="30"/>
  <c r="H65" i="30"/>
  <c r="H64" i="30"/>
  <c r="H63" i="30"/>
  <c r="H62" i="30"/>
  <c r="H61" i="30"/>
  <c r="H60" i="30"/>
  <c r="H59" i="30"/>
  <c r="H58" i="30"/>
  <c r="H57" i="30"/>
  <c r="H56" i="30"/>
  <c r="H55" i="30"/>
  <c r="H54" i="30"/>
  <c r="H53" i="30"/>
  <c r="H52" i="30"/>
  <c r="H51" i="30"/>
  <c r="H50" i="30"/>
  <c r="H49" i="30"/>
  <c r="H48" i="30"/>
  <c r="H47" i="30"/>
  <c r="H46" i="30"/>
  <c r="H45" i="30"/>
  <c r="H44" i="30"/>
  <c r="H43" i="30"/>
  <c r="H42" i="30"/>
  <c r="H41" i="30"/>
  <c r="H40" i="30"/>
  <c r="H39" i="30"/>
  <c r="H38" i="30"/>
  <c r="H37" i="30"/>
  <c r="H36" i="30"/>
  <c r="H35" i="30"/>
  <c r="H34" i="30"/>
  <c r="H33" i="30"/>
  <c r="H32" i="30"/>
  <c r="H31" i="30"/>
  <c r="H30" i="30"/>
  <c r="H29" i="30"/>
  <c r="H28" i="30"/>
  <c r="H27" i="30"/>
  <c r="H26" i="30"/>
  <c r="H25" i="30"/>
  <c r="H24" i="30"/>
  <c r="H23" i="30"/>
  <c r="H22" i="30"/>
  <c r="H21" i="30"/>
  <c r="H20" i="30"/>
  <c r="H19" i="30"/>
  <c r="H18" i="30"/>
  <c r="H17" i="30"/>
  <c r="H16" i="30"/>
  <c r="H15" i="30"/>
  <c r="H14" i="30"/>
  <c r="H13" i="30"/>
  <c r="H12" i="30"/>
  <c r="H11" i="30"/>
  <c r="H10" i="30"/>
  <c r="H9" i="30"/>
  <c r="H8" i="30"/>
  <c r="H7" i="30"/>
  <c r="H6" i="30"/>
  <c r="H5" i="30"/>
  <c r="H4" i="30"/>
  <c r="H3" i="30"/>
  <c r="H2" i="30"/>
  <c r="H257" i="28"/>
  <c r="H256" i="28"/>
  <c r="H255" i="28"/>
  <c r="H254" i="28"/>
  <c r="H253" i="28"/>
  <c r="H252" i="28"/>
  <c r="H251" i="28"/>
  <c r="H250" i="28"/>
  <c r="H249" i="28"/>
  <c r="H248" i="28"/>
  <c r="H247" i="28"/>
  <c r="H246" i="28"/>
  <c r="H245" i="28"/>
  <c r="H244" i="28"/>
  <c r="H243" i="28"/>
  <c r="H242" i="28"/>
  <c r="H241" i="28"/>
  <c r="H240" i="28"/>
  <c r="H239" i="28"/>
  <c r="H238" i="28"/>
  <c r="H237" i="28"/>
  <c r="H236" i="28"/>
  <c r="H235" i="28"/>
  <c r="H234" i="28"/>
  <c r="H233" i="28"/>
  <c r="H232" i="28"/>
  <c r="H231" i="28"/>
  <c r="H230" i="28"/>
  <c r="H229" i="28"/>
  <c r="H228" i="28"/>
  <c r="H227" i="28"/>
  <c r="H226" i="28"/>
  <c r="H225" i="28"/>
  <c r="H224" i="28"/>
  <c r="H223" i="28"/>
  <c r="H222" i="28"/>
  <c r="H221" i="28"/>
  <c r="H220" i="28"/>
  <c r="H219" i="28"/>
  <c r="H218" i="28"/>
  <c r="H217" i="28"/>
  <c r="H216" i="28"/>
  <c r="H215" i="28"/>
  <c r="H214" i="28"/>
  <c r="H213" i="28"/>
  <c r="H212" i="28"/>
  <c r="H211" i="28"/>
  <c r="H210" i="28"/>
  <c r="H209" i="28"/>
  <c r="H208" i="28"/>
  <c r="H207" i="28"/>
  <c r="H206" i="28"/>
  <c r="H205" i="28"/>
  <c r="H204" i="28"/>
  <c r="H203" i="28"/>
  <c r="H202" i="28"/>
  <c r="H201" i="28"/>
  <c r="H200" i="28"/>
  <c r="H199" i="28"/>
  <c r="H198" i="28"/>
  <c r="H197" i="28"/>
  <c r="H196" i="28"/>
  <c r="H195" i="28"/>
  <c r="H194" i="28"/>
  <c r="H193" i="28"/>
  <c r="H192" i="28"/>
  <c r="H191" i="28"/>
  <c r="H190" i="28"/>
  <c r="H189" i="28"/>
  <c r="H188" i="28"/>
  <c r="H187" i="28"/>
  <c r="H186" i="28"/>
  <c r="H185" i="28"/>
  <c r="H184" i="28"/>
  <c r="H183" i="28"/>
  <c r="H182" i="28"/>
  <c r="H181" i="28"/>
  <c r="H180" i="28"/>
  <c r="H179" i="28"/>
  <c r="H178" i="28"/>
  <c r="H177" i="28"/>
  <c r="H176" i="28"/>
  <c r="H175" i="28"/>
  <c r="H174" i="28"/>
  <c r="H173" i="28"/>
  <c r="H172" i="28"/>
  <c r="H171" i="28"/>
  <c r="H170" i="28"/>
  <c r="H169" i="28"/>
  <c r="H168" i="28"/>
  <c r="H167" i="28"/>
  <c r="H166" i="28"/>
  <c r="H165" i="28"/>
  <c r="H164" i="28"/>
  <c r="H163" i="28"/>
  <c r="H162" i="28"/>
  <c r="H161" i="28"/>
  <c r="H160" i="28"/>
  <c r="H159" i="28"/>
  <c r="H158" i="28"/>
  <c r="H157" i="28"/>
  <c r="H156" i="28"/>
  <c r="H155" i="28"/>
  <c r="H154" i="28"/>
  <c r="H153" i="28"/>
  <c r="H152" i="28"/>
  <c r="H151" i="28"/>
  <c r="H150" i="28"/>
  <c r="H149" i="28"/>
  <c r="H148" i="28"/>
  <c r="H147" i="28"/>
  <c r="H146" i="28"/>
  <c r="H145" i="28"/>
  <c r="H144" i="28"/>
  <c r="H143" i="28"/>
  <c r="H142" i="28"/>
  <c r="H141" i="28"/>
  <c r="H140" i="28"/>
  <c r="H139" i="28"/>
  <c r="H138" i="28"/>
  <c r="H137" i="28"/>
  <c r="H136" i="28"/>
  <c r="H135" i="28"/>
  <c r="H134" i="28"/>
  <c r="H133" i="28"/>
  <c r="H132" i="28"/>
  <c r="H131" i="28"/>
  <c r="H130" i="28"/>
  <c r="H129" i="28"/>
  <c r="H128" i="28"/>
  <c r="H127" i="28"/>
  <c r="H126" i="28"/>
  <c r="H125" i="28"/>
  <c r="H124" i="28"/>
  <c r="H123" i="28"/>
  <c r="H122" i="28"/>
  <c r="H121" i="28"/>
  <c r="H120" i="28"/>
  <c r="H119" i="28"/>
  <c r="H118" i="28"/>
  <c r="H117" i="28"/>
  <c r="H116" i="28"/>
  <c r="H115" i="28"/>
  <c r="H114" i="28"/>
  <c r="H113" i="28"/>
  <c r="H112" i="28"/>
  <c r="H111" i="28"/>
  <c r="H110" i="28"/>
  <c r="H109" i="28"/>
  <c r="H108" i="28"/>
  <c r="H107" i="28"/>
  <c r="H106" i="28"/>
  <c r="H105" i="28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H89" i="28"/>
  <c r="H88" i="28"/>
  <c r="H87" i="28"/>
  <c r="H86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H257" i="26"/>
  <c r="H256" i="26"/>
  <c r="H255" i="26"/>
  <c r="H254" i="26"/>
  <c r="H253" i="26"/>
  <c r="H252" i="26"/>
  <c r="H251" i="26"/>
  <c r="H250" i="26"/>
  <c r="H249" i="26"/>
  <c r="H248" i="26"/>
  <c r="H247" i="26"/>
  <c r="H246" i="26"/>
  <c r="H245" i="26"/>
  <c r="H244" i="26"/>
  <c r="H243" i="26"/>
  <c r="H242" i="26"/>
  <c r="H241" i="26"/>
  <c r="H240" i="26"/>
  <c r="H239" i="26"/>
  <c r="H238" i="26"/>
  <c r="H237" i="26"/>
  <c r="H236" i="26"/>
  <c r="H235" i="26"/>
  <c r="H234" i="26"/>
  <c r="H233" i="26"/>
  <c r="H232" i="26"/>
  <c r="H231" i="26"/>
  <c r="H230" i="26"/>
  <c r="H229" i="26"/>
  <c r="H228" i="26"/>
  <c r="H227" i="26"/>
  <c r="H226" i="26"/>
  <c r="H225" i="26"/>
  <c r="H224" i="26"/>
  <c r="H223" i="26"/>
  <c r="H222" i="26"/>
  <c r="H221" i="26"/>
  <c r="H220" i="26"/>
  <c r="H219" i="26"/>
  <c r="H218" i="26"/>
  <c r="H217" i="26"/>
  <c r="H216" i="26"/>
  <c r="H215" i="26"/>
  <c r="H214" i="26"/>
  <c r="H213" i="26"/>
  <c r="H212" i="26"/>
  <c r="H211" i="26"/>
  <c r="H210" i="26"/>
  <c r="H209" i="26"/>
  <c r="H208" i="26"/>
  <c r="H207" i="26"/>
  <c r="H206" i="26"/>
  <c r="H205" i="26"/>
  <c r="H204" i="26"/>
  <c r="H203" i="26"/>
  <c r="H202" i="26"/>
  <c r="H201" i="26"/>
  <c r="H200" i="26"/>
  <c r="H199" i="26"/>
  <c r="H198" i="26"/>
  <c r="H197" i="26"/>
  <c r="H196" i="26"/>
  <c r="H195" i="26"/>
  <c r="H194" i="26"/>
  <c r="H193" i="26"/>
  <c r="H192" i="26"/>
  <c r="H191" i="26"/>
  <c r="H190" i="26"/>
  <c r="H189" i="26"/>
  <c r="H188" i="26"/>
  <c r="H187" i="26"/>
  <c r="H186" i="26"/>
  <c r="H185" i="26"/>
  <c r="H184" i="26"/>
  <c r="H183" i="26"/>
  <c r="H182" i="26"/>
  <c r="H181" i="26"/>
  <c r="H180" i="26"/>
  <c r="H179" i="26"/>
  <c r="H178" i="26"/>
  <c r="H177" i="26"/>
  <c r="H176" i="26"/>
  <c r="H175" i="26"/>
  <c r="H174" i="26"/>
  <c r="H173" i="26"/>
  <c r="H172" i="26"/>
  <c r="H171" i="26"/>
  <c r="H170" i="26"/>
  <c r="H169" i="26"/>
  <c r="H168" i="26"/>
  <c r="H167" i="26"/>
  <c r="H166" i="26"/>
  <c r="H165" i="26"/>
  <c r="H164" i="26"/>
  <c r="H163" i="26"/>
  <c r="H162" i="26"/>
  <c r="H161" i="26"/>
  <c r="H160" i="26"/>
  <c r="H159" i="26"/>
  <c r="H158" i="26"/>
  <c r="H157" i="26"/>
  <c r="H156" i="26"/>
  <c r="H155" i="26"/>
  <c r="H154" i="26"/>
  <c r="H153" i="26"/>
  <c r="H152" i="26"/>
  <c r="H151" i="26"/>
  <c r="H150" i="26"/>
  <c r="H149" i="26"/>
  <c r="H148" i="26"/>
  <c r="H147" i="26"/>
  <c r="H146" i="26"/>
  <c r="H145" i="26"/>
  <c r="H144" i="26"/>
  <c r="H143" i="26"/>
  <c r="H142" i="26"/>
  <c r="H141" i="26"/>
  <c r="H140" i="26"/>
  <c r="H139" i="26"/>
  <c r="H138" i="26"/>
  <c r="H137" i="26"/>
  <c r="H136" i="26"/>
  <c r="H135" i="26"/>
  <c r="H134" i="26"/>
  <c r="H133" i="26"/>
  <c r="H132" i="26"/>
  <c r="H131" i="26"/>
  <c r="H130" i="26"/>
  <c r="H129" i="26"/>
  <c r="H128" i="26"/>
  <c r="H127" i="26"/>
  <c r="H126" i="26"/>
  <c r="H125" i="26"/>
  <c r="H124" i="26"/>
  <c r="H123" i="26"/>
  <c r="H122" i="26"/>
  <c r="H121" i="26"/>
  <c r="H120" i="26"/>
  <c r="H119" i="26"/>
  <c r="H118" i="26"/>
  <c r="H117" i="26"/>
  <c r="H116" i="26"/>
  <c r="H115" i="26"/>
  <c r="H114" i="26"/>
  <c r="H113" i="26"/>
  <c r="H112" i="26"/>
  <c r="H111" i="26"/>
  <c r="H110" i="26"/>
  <c r="H109" i="26"/>
  <c r="H108" i="26"/>
  <c r="H107" i="26"/>
  <c r="H106" i="26"/>
  <c r="H105" i="26"/>
  <c r="H104" i="26"/>
  <c r="H103" i="26"/>
  <c r="H102" i="26"/>
  <c r="H101" i="26"/>
  <c r="H100" i="26"/>
  <c r="H99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H2" i="26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7" i="20"/>
  <c r="H256" i="20"/>
  <c r="H255" i="20"/>
  <c r="H254" i="20"/>
  <c r="H253" i="20"/>
  <c r="H252" i="20"/>
  <c r="H251" i="20"/>
  <c r="H250" i="20"/>
  <c r="H249" i="20"/>
  <c r="H248" i="20"/>
  <c r="H247" i="20"/>
  <c r="H246" i="20"/>
  <c r="H245" i="20"/>
  <c r="H244" i="20"/>
  <c r="H243" i="20"/>
  <c r="H242" i="20"/>
  <c r="H241" i="20"/>
  <c r="H240" i="20"/>
  <c r="H239" i="20"/>
  <c r="H238" i="20"/>
  <c r="H237" i="20"/>
  <c r="H236" i="20"/>
  <c r="H235" i="20"/>
  <c r="H234" i="20"/>
  <c r="H233" i="20"/>
  <c r="H232" i="20"/>
  <c r="H231" i="20"/>
  <c r="H230" i="20"/>
  <c r="H229" i="20"/>
  <c r="H228" i="20"/>
  <c r="H227" i="20"/>
  <c r="H226" i="20"/>
  <c r="H225" i="20"/>
  <c r="H224" i="20"/>
  <c r="H223" i="20"/>
  <c r="H222" i="20"/>
  <c r="H221" i="20"/>
  <c r="H220" i="20"/>
  <c r="H219" i="20"/>
  <c r="H218" i="20"/>
  <c r="H217" i="20"/>
  <c r="H216" i="20"/>
  <c r="H215" i="20"/>
  <c r="H214" i="20"/>
  <c r="H213" i="20"/>
  <c r="H212" i="20"/>
  <c r="H211" i="20"/>
  <c r="H210" i="20"/>
  <c r="H209" i="20"/>
  <c r="H208" i="20"/>
  <c r="H207" i="20"/>
  <c r="H206" i="20"/>
  <c r="H205" i="20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H3" i="20"/>
  <c r="H2" i="20"/>
  <c r="H257" i="18"/>
  <c r="H256" i="18"/>
  <c r="H255" i="18"/>
  <c r="H254" i="18"/>
  <c r="H253" i="18"/>
  <c r="H252" i="18"/>
  <c r="H251" i="18"/>
  <c r="H250" i="18"/>
  <c r="H249" i="18"/>
  <c r="H248" i="18"/>
  <c r="H247" i="18"/>
  <c r="H246" i="18"/>
  <c r="H245" i="18"/>
  <c r="H244" i="18"/>
  <c r="H243" i="18"/>
  <c r="H242" i="18"/>
  <c r="H241" i="18"/>
  <c r="H240" i="18"/>
  <c r="H239" i="18"/>
  <c r="H238" i="18"/>
  <c r="H237" i="18"/>
  <c r="H236" i="18"/>
  <c r="H235" i="18"/>
  <c r="H234" i="18"/>
  <c r="H233" i="18"/>
  <c r="H232" i="18"/>
  <c r="H231" i="18"/>
  <c r="H230" i="18"/>
  <c r="H229" i="18"/>
  <c r="H228" i="18"/>
  <c r="H227" i="18"/>
  <c r="H226" i="18"/>
  <c r="H225" i="18"/>
  <c r="H224" i="18"/>
  <c r="H223" i="18"/>
  <c r="H222" i="18"/>
  <c r="H221" i="18"/>
  <c r="H220" i="18"/>
  <c r="H219" i="18"/>
  <c r="H218" i="18"/>
  <c r="H217" i="18"/>
  <c r="H216" i="18"/>
  <c r="H215" i="18"/>
  <c r="H214" i="18"/>
  <c r="H213" i="18"/>
  <c r="H212" i="18"/>
  <c r="H211" i="18"/>
  <c r="H210" i="18"/>
  <c r="H209" i="18"/>
  <c r="H208" i="18"/>
  <c r="H207" i="18"/>
  <c r="H206" i="18"/>
  <c r="H205" i="18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108" i="18"/>
  <c r="H107" i="18"/>
  <c r="H106" i="18"/>
  <c r="H105" i="18"/>
  <c r="H104" i="18"/>
  <c r="H103" i="18"/>
  <c r="H102" i="18"/>
  <c r="H101" i="18"/>
  <c r="H100" i="18"/>
  <c r="H99" i="18"/>
  <c r="H98" i="18"/>
  <c r="H97" i="18"/>
  <c r="H96" i="18"/>
  <c r="H95" i="18"/>
  <c r="H94" i="18"/>
  <c r="H93" i="18"/>
  <c r="H92" i="18"/>
  <c r="H91" i="18"/>
  <c r="H90" i="18"/>
  <c r="H89" i="18"/>
  <c r="H88" i="18"/>
  <c r="H87" i="18"/>
  <c r="H86" i="18"/>
  <c r="H85" i="18"/>
  <c r="H84" i="18"/>
  <c r="H8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H2" i="18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3" i="17"/>
  <c r="H2" i="17"/>
  <c r="H257" i="16"/>
  <c r="H256" i="16"/>
  <c r="H255" i="16"/>
  <c r="H254" i="16"/>
  <c r="H253" i="16"/>
  <c r="H252" i="16"/>
  <c r="H251" i="16"/>
  <c r="H250" i="16"/>
  <c r="H249" i="16"/>
  <c r="H248" i="16"/>
  <c r="H247" i="16"/>
  <c r="H246" i="16"/>
  <c r="H245" i="16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210" i="16"/>
  <c r="H209" i="16"/>
  <c r="H208" i="16"/>
  <c r="H207" i="16"/>
  <c r="H206" i="16"/>
  <c r="H205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H5" i="16"/>
  <c r="H4" i="16"/>
  <c r="H3" i="16"/>
  <c r="H2" i="16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  <c r="H3" i="14"/>
  <c r="H2" i="14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56" i="2"/>
  <c r="H57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3" i="2"/>
  <c r="H92" i="2"/>
  <c r="H89" i="2"/>
  <c r="H88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5" i="2"/>
  <c r="H54" i="2"/>
  <c r="H53" i="2"/>
  <c r="H52" i="2"/>
  <c r="H51" i="2"/>
  <c r="H50" i="2"/>
  <c r="H49" i="2"/>
  <c r="H48" i="2"/>
  <c r="H47" i="2"/>
  <c r="H46" i="2"/>
  <c r="H45" i="2"/>
  <c r="H44" i="2"/>
  <c r="H41" i="2"/>
  <c r="H38" i="2"/>
  <c r="H37" i="2"/>
  <c r="H36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7" i="2"/>
  <c r="H14" i="2"/>
  <c r="H13" i="2"/>
  <c r="H12" i="2"/>
  <c r="H10" i="2"/>
  <c r="H9" i="2"/>
  <c r="H8" i="2"/>
  <c r="H7" i="2"/>
  <c r="H6" i="2"/>
  <c r="H5" i="2"/>
  <c r="H4" i="2"/>
  <c r="H3" i="2"/>
  <c r="H2" i="2"/>
</calcChain>
</file>

<file path=xl/comments1.xml><?xml version="1.0" encoding="utf-8"?>
<comments xmlns="http://schemas.openxmlformats.org/spreadsheetml/2006/main">
  <authors>
    <author>Damian</author>
    <author>lumi</author>
    <author>Uretskiy Leonid</author>
  </authors>
  <commentLis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Номер столбца обязателен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Формула опциональна к номеру столбца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  <charset val="204"/>
          </rPr>
          <t>lumi:</t>
        </r>
        <r>
          <rPr>
            <sz val="9"/>
            <color indexed="81"/>
            <rFont val="Tahoma"/>
            <family val="2"/>
            <charset val="204"/>
          </rPr>
          <t xml:space="preserve">
Значение дополнительного поля зависит от типа формулы
</t>
        </r>
      </text>
    </comment>
    <comment ref="F53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54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4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5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6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113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</commentList>
</comments>
</file>

<file path=xl/comments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9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sharedStrings.xml><?xml version="1.0" encoding="utf-8"?>
<sst xmlns="http://schemas.openxmlformats.org/spreadsheetml/2006/main" count="113832" uniqueCount="3488">
  <si>
    <t>№</t>
  </si>
  <si>
    <t>HEX</t>
  </si>
  <si>
    <t>СООБЩЕНИЯ</t>
  </si>
  <si>
    <t>СИГНАЛ ИМИТИРОВАН</t>
  </si>
  <si>
    <t>302A</t>
  </si>
  <si>
    <t>ИМИТАЦИЯ СНЯТА</t>
  </si>
  <si>
    <t>302F</t>
  </si>
  <si>
    <t>СИГНАЛ ДОСТОВЕРЕН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</si>
  <si>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</si>
  <si>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</si>
  <si>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</si>
  <si>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</si>
  <si>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</si>
  <si>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</si>
  <si>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</si>
  <si>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</si>
  <si>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</si>
  <si>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</si>
  <si>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</si>
  <si>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</si>
  <si>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</si>
  <si>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</si>
  <si>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</si>
  <si>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</si>
  <si>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</si>
  <si>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</si>
  <si>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</si>
  <si>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</si>
  <si>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</si>
  <si>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</si>
  <si>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</si>
  <si>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</si>
  <si>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</si>
  <si>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</si>
  <si>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</si>
  <si>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</si>
  <si>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</si>
  <si>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</si>
  <si>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</si>
  <si>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</si>
  <si>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</si>
  <si>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</si>
  <si>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</si>
  <si>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</si>
  <si>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</si>
  <si>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</si>
  <si>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</si>
  <si>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</si>
  <si>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</si>
  <si>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</si>
  <si>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</si>
  <si>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</si>
  <si>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</si>
  <si>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</si>
  <si>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</si>
  <si>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</si>
  <si>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</si>
  <si>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</si>
  <si>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</si>
  <si>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</si>
  <si>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</si>
  <si>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</si>
  <si>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</si>
  <si>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</si>
  <si>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</si>
  <si>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</si>
  <si>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</si>
  <si>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</si>
  <si>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</si>
  <si>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</si>
  <si>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</si>
  <si>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</si>
  <si>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</si>
  <si>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</si>
  <si>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</si>
  <si>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</si>
  <si>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</si>
  <si>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</si>
  <si>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</si>
  <si>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</si>
  <si>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</si>
  <si>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</si>
  <si>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</si>
  <si>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</si>
  <si>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</si>
  <si>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</si>
  <si>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</si>
  <si>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</si>
  <si>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</si>
  <si>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</si>
  <si>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</si>
  <si>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</si>
  <si>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</si>
  <si>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</si>
  <si>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</si>
  <si>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</si>
  <si>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</si>
  <si>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</si>
  <si>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</si>
  <si>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</si>
  <si>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</si>
  <si>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</si>
  <si>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</si>
  <si>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</si>
  <si>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</si>
  <si>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</si>
  <si>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</si>
  <si>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</si>
  <si>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</si>
  <si>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</si>
  <si>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</si>
  <si>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</si>
  <si>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</si>
  <si>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</si>
  <si>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</si>
  <si>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</si>
  <si>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</si>
  <si>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</si>
  <si>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</si>
  <si>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</si>
  <si>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</si>
  <si>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</si>
  <si>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</si>
  <si>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</si>
  <si>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</si>
  <si>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</si>
  <si>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</si>
  <si>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</si>
  <si>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</si>
  <si>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</si>
  <si>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</si>
  <si>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</si>
  <si>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</si>
  <si>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</si>
  <si>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</si>
  <si>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</si>
  <si>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</si>
  <si>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</si>
  <si>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</si>
  <si>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</si>
  <si>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</si>
  <si>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</si>
  <si>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</si>
  <si>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</si>
  <si>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</si>
  <si>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</si>
  <si>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</si>
  <si>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</si>
  <si>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</si>
  <si>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</si>
  <si>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</si>
  <si>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</si>
  <si>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</si>
  <si>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</si>
  <si>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</si>
  <si>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</si>
  <si>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</si>
  <si>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</si>
  <si>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</si>
  <si>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</si>
  <si>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</si>
  <si>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</si>
  <si>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</si>
  <si>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</si>
  <si>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</si>
  <si>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</si>
  <si>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</si>
  <si>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</si>
  <si>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</si>
  <si>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</si>
  <si>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</si>
  <si>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</si>
  <si>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</si>
  <si>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</si>
  <si>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</si>
  <si>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</si>
  <si>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</si>
  <si>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</si>
  <si>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</si>
  <si>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</si>
  <si>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</si>
  <si>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</si>
  <si>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</si>
  <si>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</si>
  <si>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</si>
  <si>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</si>
  <si>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</si>
  <si>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</si>
  <si>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</si>
  <si>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</si>
  <si>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</si>
  <si>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</si>
  <si>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</si>
  <si>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</si>
  <si>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</si>
  <si>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</si>
  <si>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</si>
  <si>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</si>
  <si>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</si>
  <si>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</si>
  <si>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</si>
  <si>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</si>
  <si>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</si>
  <si>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</si>
  <si>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</si>
  <si>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</si>
  <si>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</si>
  <si>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</si>
  <si>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</si>
  <si>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</si>
  <si>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</si>
  <si>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</si>
  <si>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</si>
  <si>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</si>
  <si>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</si>
  <si>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</si>
  <si>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</si>
  <si>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</si>
  <si>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</si>
  <si>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</si>
  <si>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</si>
  <si>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</si>
  <si>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</si>
  <si>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</si>
  <si>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</si>
  <si>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</si>
  <si>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</si>
  <si>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</si>
  <si>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</si>
  <si>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</si>
  <si>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</si>
  <si>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</si>
  <si>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</si>
  <si>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</si>
  <si>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</si>
  <si>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</si>
  <si>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</si>
  <si>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</si>
  <si>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</si>
  <si>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</si>
  <si>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</si>
  <si>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</si>
  <si>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</si>
  <si>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</si>
  <si>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</si>
  <si>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</si>
  <si>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</si>
  <si>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</si>
  <si>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</si>
  <si>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</si>
  <si>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</si>
  <si>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</si>
  <si>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</si>
  <si>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</si>
  <si>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</si>
  <si>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</si>
  <si>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</si>
  <si>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</si>
  <si>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</si>
  <si>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</si>
  <si>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</si>
  <si>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</si>
  <si>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</si>
  <si>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</si>
  <si>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Вид</t>
  </si>
  <si>
    <t>Приоритет</t>
  </si>
  <si>
    <t>Звук</t>
  </si>
  <si>
    <t>Тип</t>
  </si>
  <si>
    <t>Значение</t>
  </si>
  <si>
    <t>не выводится в окно оперативных сообщений</t>
  </si>
  <si>
    <t>нормальный</t>
  </si>
  <si>
    <t>звуковой сигнал не выдается</t>
  </si>
  <si>
    <t>остальные сообщения</t>
  </si>
  <si>
    <t>выводится в окно оперативных сообщений</t>
  </si>
  <si>
    <t>низкий</t>
  </si>
  <si>
    <t>команды управления на технологические объекты</t>
  </si>
  <si>
    <t>выводится в окно оперативных сообщений, следующее сообщение – значение параметра</t>
  </si>
  <si>
    <t>средний</t>
  </si>
  <si>
    <t>формирование команд управления</t>
  </si>
  <si>
    <t>высший</t>
  </si>
  <si>
    <t>изменение состояния технологического оборудования</t>
  </si>
  <si>
    <t>достижение предельных и аварийных значений технологических параметров</t>
  </si>
  <si>
    <t>недостоверность технологических параметров</t>
  </si>
  <si>
    <t>изменение режимов обработки технологических параметров и режимов управления технологическим оборудованием</t>
  </si>
  <si>
    <t>срабатывание аварийных защит, отказы оборудования</t>
  </si>
  <si>
    <t>принятие решений на управление технологическим оборудованием (автоматика)</t>
  </si>
  <si>
    <t>события служебного характера.</t>
  </si>
  <si>
    <t>неисправность технологического оборудования по результатам контроля в процессе работы</t>
  </si>
  <si>
    <t>Нет</t>
  </si>
  <si>
    <t>С</t>
  </si>
  <si>
    <t>СЗ</t>
  </si>
  <si>
    <t>СН</t>
  </si>
  <si>
    <t>СНЗ</t>
  </si>
  <si>
    <t>ФКом</t>
  </si>
  <si>
    <t>Норм</t>
  </si>
  <si>
    <t>Сред</t>
  </si>
  <si>
    <t>Высш</t>
  </si>
  <si>
    <t>НеиспТО</t>
  </si>
  <si>
    <t>ИзменТО</t>
  </si>
  <si>
    <t>ПредАвар</t>
  </si>
  <si>
    <t>Недост</t>
  </si>
  <si>
    <t>ИзменПар</t>
  </si>
  <si>
    <t>Защ</t>
  </si>
  <si>
    <t>Решен</t>
  </si>
  <si>
    <t>Служебн</t>
  </si>
  <si>
    <t>выводится в окно оперативных сообщений, следующее сообщение – номер параметра</t>
  </si>
  <si>
    <t>выводится в окно оперативных сообщений, следующее сообщение – номер параметра, еще следующее – значение параметра</t>
  </si>
  <si>
    <t>Низкий</t>
  </si>
  <si>
    <t>КомТО</t>
  </si>
  <si>
    <t>Остальн</t>
  </si>
  <si>
    <t>УСТАНОВИТЬ РЕЖИМ ИМИТАЦИЯ</t>
  </si>
  <si>
    <t>СНЯТЬ РЕЖИМ ИМИТАЦИЯ</t>
  </si>
  <si>
    <t>ЗАДАТЬ ЗНАЧЕНИЕ В РЕЖИМЕ ИМИТАЦИЯ</t>
  </si>
  <si>
    <t>ЗАДАТЬ ЗНАЧЕНИЕ 0 В РЕЖИМЕ ИМИТАЦИЯ</t>
  </si>
  <si>
    <t>ЗАДАТЬ ЗНАЧЕНИЕ 1 В РЕЖИМЕ ИМИТАЦИЯ</t>
  </si>
  <si>
    <t>СИГНАЛ СНЯТ</t>
  </si>
  <si>
    <t>СИГНАЛ НЕДОСТОВЕРЕН</t>
  </si>
  <si>
    <t>МАСКИРОВАНИЕ ЗАЩИТЫ</t>
  </si>
  <si>
    <t>МАСКИРОВАНИЕ СНЯТО</t>
  </si>
  <si>
    <t>СИГНАЛ ИГНОРИРОВАН. МАСКИРОВАНИЕ</t>
  </si>
  <si>
    <t>ЗАЩИТА ДЕБЛОКИРОВАНА</t>
  </si>
  <si>
    <t>ЗАЩИТА ПО ПРЕДЕЛЬНОМУ ЗНАЧЕНИЮ</t>
  </si>
  <si>
    <t>ЗАЩИТА ПО ПРЕДЕЛЬНОМУ ЗНАЧЕНИЮ СНЯТА</t>
  </si>
  <si>
    <t>АГРЕГАТЫ ВСПОМСИСТЕМЫ ПО ЗАЩИТЕ НЕ СРАБОТАЛИ</t>
  </si>
  <si>
    <t>ВКЛЮЧЕНИЕ ДОПОЛНИТЕЛЬНОГО АГРЕГАТА ВСПОМСИСТЕМЫ</t>
  </si>
  <si>
    <t>ПУСК НЕВОЗМОЖЕН. АГРЕГАТ НЕ ГОТОВ К ПУСКУ</t>
  </si>
  <si>
    <t>ИДЕТ ПРОГРАММНЫЙ ПУСК</t>
  </si>
  <si>
    <t>ВВ ВКЛЮЧЕН</t>
  </si>
  <si>
    <t>В РАБОТЕ</t>
  </si>
  <si>
    <t>ПРОГРАММНЫЙ ПУСК ЗАВЕРШЕН</t>
  </si>
  <si>
    <t>ВВ ОТКЛЮЧЕН</t>
  </si>
  <si>
    <t>ОСТАНОВЛЕН</t>
  </si>
  <si>
    <t>ВВ НЕ ОТКЛЮЧИЛСЯ</t>
  </si>
  <si>
    <t>КОМАНДА - ЗАПУСК С АРМ</t>
  </si>
  <si>
    <t>НАЗНАЧЕНИЕ РЕЖИМА НЕВОЗМОЖНО. АГРЕГАТ НЕ ОСТАНОВЛЕН</t>
  </si>
  <si>
    <t>КОМАНДА - УСТАНОВИТЬ РЕЖИМ ИМИТАЦИИ</t>
  </si>
  <si>
    <t>ЗНАЧЕНИЕ СИЛЫ ТОКА НЕДОСТОВЕРНО</t>
  </si>
  <si>
    <t>РЕЗЕРВ</t>
  </si>
  <si>
    <t>КОМАНДА - ВКЛЮЧИТЬ АВТОМАТИЧЕСКИ</t>
  </si>
  <si>
    <t>МАГНИТНЫЙ ПУСКАТЕЛЬ ВКЛЮЧЕН. РУЧНОЙ РЕЖИМ</t>
  </si>
  <si>
    <t>ПУСК НЕВОЗМОЖЕН. НЕТ НАПРЯЖЕНИЯ В СХЕМЕ УПРАВЛЕНИЯ</t>
  </si>
  <si>
    <t>КОМАНДА - ОТКЛЮЧИТЬ АВТОМАТИЧЕСКИ</t>
  </si>
  <si>
    <t>ОТКЛЮЧЕН. ВЫПОЛНЕНИЕ КОМАНДЫ НЕ ТРЕБУЕТСЯ</t>
  </si>
  <si>
    <t>ВЫПОЛНЕН СТОП ПО МЕСТУ</t>
  </si>
  <si>
    <t>ДАВЛЕНИЕ НА ВЫКИДЕ АГРЕГАТА УСТАНОВИЛОСЬ</t>
  </si>
  <si>
    <t>НЕИСПРАВНОСТЬ ДЕБЛОКИРОВАНА</t>
  </si>
  <si>
    <t>ВЫПОЛНЕН ПУСК ПО МЕСТУ</t>
  </si>
  <si>
    <t>ДАВЛЕНИЕ ЕСТЬ. РУЧНОЙ РЕЖИМ</t>
  </si>
  <si>
    <t>В ПРОМЕЖУТОЧНОМ ПОЛОЖЕНИИ</t>
  </si>
  <si>
    <t>ОТКРЫТА</t>
  </si>
  <si>
    <t>ЗАКРЫТА</t>
  </si>
  <si>
    <t>ОТКРЫВАЕТСЯ</t>
  </si>
  <si>
    <t>ЗАКРЫВАЕТСЯ</t>
  </si>
  <si>
    <t>Обработка измеряемого параметра</t>
  </si>
  <si>
    <t>Обработка дискретного параметра</t>
  </si>
  <si>
    <t>Обработка предельного параметра</t>
  </si>
  <si>
    <t>ОТКРЫВАЕТСЯ В РЕЖИМЕ ИМИТАЦИИ</t>
  </si>
  <si>
    <t>ОТКРЫВАЕТСЯ. ВЫПОЛНЕНИЕ КОМАНДЫ НЕ ТРЕБУЕТСЯ</t>
  </si>
  <si>
    <t>ОТКРЫТИЕ НЕВОЗМОЖНО. АВАРИЯ ЗАДВИЖКИ</t>
  </si>
  <si>
    <t>ОТКРЫТИЕ НЕВОЗМОЖНО. НЕТ НАПРЯЖЕНИЯ В СХЕМЕ УПРАВЛЕНИЯ</t>
  </si>
  <si>
    <t>ОТКРЫТА В РЕЖИМЕ ИМИТАЦИИ</t>
  </si>
  <si>
    <t>ОТКРЫТА. ВЫПОЛНЕНИЕ КОМАНДЫ НЕ ТРЕБУЕТСЯ</t>
  </si>
  <si>
    <t>В ПРОМЕЖУТОЧНОМ ПОЛОЖЕНИИ. РЕЖИМ ИМИТАЦИИ</t>
  </si>
  <si>
    <t>ЗАКРЫВАЕТСЯ В РЕЖИМЕ ИМИТАЦИИ</t>
  </si>
  <si>
    <t>ЗАКРЫВАЕТСЯ. ВЫПОЛНЕНИЕ КОМАНДЫ НЕ ТРЕБУЕТСЯ</t>
  </si>
  <si>
    <t>ЗАКРЫТИЕ НЕВОЗМОЖНО. АВАРИЯ ЗАДВИЖКИ</t>
  </si>
  <si>
    <t>ЗАКРЫТИЕ НЕВОЗМОЖНО. НЕТ НАПРЯЖЕНИЯ В СХЕМЕ УПРАВЛЕНИЯ</t>
  </si>
  <si>
    <t>ЗАКРЫТА В РЕЖИМЕ ИМИТАЦИИ</t>
  </si>
  <si>
    <t>ЗАКРЫТА. ВЫПОЛНЕНИЕ КОМАНДЫ НЕ ТРЕБУЕТСЯ</t>
  </si>
  <si>
    <t>РЕЖИМ ИМИТАЦИИ УСТАНОВЛЕН</t>
  </si>
  <si>
    <t>РЕЖИМ ИМИТАЦИИ СНЯТ</t>
  </si>
  <si>
    <t>В ДВИЖЕНИИ. СНЯТИЕ РЕЖИМА ИМИТАЦИИ НЕВОЗМОЖНО</t>
  </si>
  <si>
    <t>В ДВИЖЕНИИ. УСТАНОВКА РЕЖИМА ИМИТАЦИИ НЕВОЗМОЖНА</t>
  </si>
  <si>
    <t>ОБЕСТОЧЕНА. СНЯТИЕ РЕЖИМА ИМИТАЦИИ НЕВОЗМОЖНО</t>
  </si>
  <si>
    <t>КОМАНДА - ОТКРЫТЬ ОТ КНОПКИ ПО МЕСТУ</t>
  </si>
  <si>
    <t>КОМАНДА - ОТКРЫТЬ АВТОМАТИЧЕСКИ</t>
  </si>
  <si>
    <t>КОМАНДА - ОТКРЫТЬ С АРМ</t>
  </si>
  <si>
    <t>КОМАНДА - ОТКРЫТЬ ПО ТМ</t>
  </si>
  <si>
    <t>КОМАНДА - ОТКРЫТЬ С БРУ</t>
  </si>
  <si>
    <t>КОМАНДА - ОТКРЫТЬ ОТКЛОНЕНА. ЗАДВИЖКА В НЕОПРЕДЕЛЕННОМ СОСТОЯНИИ</t>
  </si>
  <si>
    <t>ОТКРЫТИЕ НЕВОЗМОЖНО. КЛЮЧ В РЕЖИМЕ УПРАВЛЕНИЯ ПО МЕСТУ</t>
  </si>
  <si>
    <t>БЛОКИРОВКА УПРАВЛЕНИЯ ОТКРЫТИЯ</t>
  </si>
  <si>
    <t>КЛЮЧ В РЕЖИМЕ УПРАВЛЕНИЯ ПО ДИСТАНЦИИ</t>
  </si>
  <si>
    <t>КЛЮЧ В РЕЖИМЕ УПРАВЛЕНИЯ ПО МЕСТУ</t>
  </si>
  <si>
    <t>КОМАНДА - ЗАКРЫТЬ ОТ КНОПКИ ПО МЕСТУ</t>
  </si>
  <si>
    <t>КОМАНДА - ЗАКРЫТЬ АВТОМАТИЧЕСКИ</t>
  </si>
  <si>
    <t>КОМАНДА - ЗАКРЫТЬ С АРМ</t>
  </si>
  <si>
    <t>КОМАНДА - ЗАКРЫТЬ ПО ТМ</t>
  </si>
  <si>
    <t>КОМАНДА - ЗАКРЫТЬ С БРУ</t>
  </si>
  <si>
    <t>ЗАКРЫТИЕ НЕВОЗМОЖНО. ЗАДВИЖКА В НЕОПРЕДЕЛЕННОМ СОСТОЯНИИ</t>
  </si>
  <si>
    <t>ЗАКРЫТИЕ НЕВОЗМОЖНО. КЛЮЧ В РЕЖИМЕ УПРАВЛЕНИЯ ПО МЕСТУ</t>
  </si>
  <si>
    <t>БЛОКИРОВКА УПРАВЛЕНИЯ ЗАКРЫТИЯ</t>
  </si>
  <si>
    <t>СИГНАЛ СРАБОТКИ МУФТЫ СНЯТ</t>
  </si>
  <si>
    <t>ПРИВОД ИСПРАВЕН</t>
  </si>
  <si>
    <t>ВЫПОЛНЕНА КОМАНДА СТОП С БРУ</t>
  </si>
  <si>
    <t>КОМАНДА - СТОП ПО ТМ</t>
  </si>
  <si>
    <t>КОМАНДА - СТОП ЗАКРЫТИЯ АВТОМАТИЧЕСКИ.</t>
  </si>
  <si>
    <t>КОМАНДА - СТОП АВТОМАТИЧЕСКИ</t>
  </si>
  <si>
    <t>КОМАНДА - СТОП C АРМ</t>
  </si>
  <si>
    <t>КОМАНДА - СТОП ОТКЛОНЕНА. КЛЮЧ В РЕЖИМЕ УПРАВЛЕНИЯ ПО МЕСТУ</t>
  </si>
  <si>
    <t>КОМАНДА - СТОП ЗАКРЫТИЯ С АРМ</t>
  </si>
  <si>
    <t>ВЫПОЛНЕНА КОМАНДА СТОП ПО МЕСТУ</t>
  </si>
  <si>
    <t>КОМАНДА СТОП НЕ ВЫПОЛНЕНА. АВАРИЯ</t>
  </si>
  <si>
    <t>БЛОКИРОВКА КОМАНДЫ СТОП</t>
  </si>
  <si>
    <t>КОМАНДА - СНЯТЬ РЕЖИМ ИМИТАЦИИ</t>
  </si>
  <si>
    <t>КОМАНДА - ДЕБЛОКИРОВАТЬ  АВАРИЮ ЗАДВИЖКИ</t>
  </si>
  <si>
    <t>ДЕБЛОКИРОВКА НЕВОЗМОЖНА. АВАРИЙНЫЙ СИГНАЛ НЕ СНЯТ</t>
  </si>
  <si>
    <t>АВАРИЯ ДЕБЛОКИРОВАНА</t>
  </si>
  <si>
    <t>СРАБОТАЛА МУФТА. АВАРИЯ</t>
  </si>
  <si>
    <t>АВАРИЯ ПРИВОДА</t>
  </si>
  <si>
    <t>ВКЛЮЧЕНЫ МПО И МПЗ. АВАРИЯ</t>
  </si>
  <si>
    <t>САМОПРОИЗВОЛЬНОЕ ИЗМЕНЕНИЕ СОСТОЯНИЯ МПЗ. АВАРИЯ</t>
  </si>
  <si>
    <t>НЕ ВКЛЮЧИЛСЯ МАГНИТНЫЙ ПУСКАТЕЛЬ. АВАРИЯ</t>
  </si>
  <si>
    <t>САМОПРОИЗВОЛЬНОЕ ИЗМЕНЕНИЕ СОСТОЯНИЯ. АВАРИЯ</t>
  </si>
  <si>
    <t>МПО ОТКЛЮЧИЛСЯ ПО НЕУСТАНОВЛЕННОЙ ПРИЧИНЕ. АВАРИЯ</t>
  </si>
  <si>
    <t>МПЗ ОТКЛЮЧИЛСЯ ПО НЕУСТАНОВЛЕННОЙ ПРИЧИНЕ. АВАРИЯ</t>
  </si>
  <si>
    <t>НЕ ЗАКРЫЛАСЬ. АВАРИЯ</t>
  </si>
  <si>
    <t>НЕ ВЫШЛА ИЗ КРАЙНЕГО ПОЛОЖЕНИЯ. АВАРИЯ</t>
  </si>
  <si>
    <t>НЕ ОТКРЫЛАСЬ. АВАРИЯ</t>
  </si>
  <si>
    <t>СРАБОТАЛ МОМЕНТНЫЙ ВЫКЛЮЧАТЕЛЬ ОТКРЫТИЯ. АВАРИЯ</t>
  </si>
  <si>
    <t>СРАБОТАЛ МОМЕНТНЫЙ ВЫКЛЮЧАТЕЛЬ ЗАКРЫТИЯ. АВАРИЯ</t>
  </si>
  <si>
    <t>ВНЕШНЯЯ АВАРИЯ</t>
  </si>
  <si>
    <t>ВНЕШНЯЯ АВАРИЯ. СИГНАЛ СНЯТ</t>
  </si>
  <si>
    <t>САМОПРОИЗВОЛЬНОЕ ИЗМЕНЕНИЕ СОСТОЯНИЯ МПО. АВАРИЯ</t>
  </si>
  <si>
    <t>ПОПЫТКА ВКЛЮЧЕНИЯ МПЗ ИЗ ЩСУ. АВАРИЯ</t>
  </si>
  <si>
    <t>ПОПЫТКА ВКЛЮЧЕНИЯ МПО ИЗ ЩСУ. АВАРИЯ</t>
  </si>
  <si>
    <t>МПЗ ОТКЛЮЧИЛСЯ. НЕТ НАПРЯЖЕНИЯ В СХЕМЕ УПРАВЛЕНИЯ</t>
  </si>
  <si>
    <t>МПО ОТКЛЮЧИЛСЯ. НЕТ НАПРЯЖЕНИЯ В СХЕМЕ УПРАВЛЕНИЯ</t>
  </si>
  <si>
    <t>НЕТ НАПРЯЖЕНИЯ В СХЕМЕ УПРАВЛЕНИЯ</t>
  </si>
  <si>
    <t>ЕСТЬ НАПРЯЖЕНИЯ В СХЕМЕ УПРАВЛЕНИЯ</t>
  </si>
  <si>
    <t>НЕИСПРАВНОСТЬ ЗАДВИЖКИ (ОТСУТСВУЮТ КВО и КВЗ). УПРАВЛЕНИЕ ПО МЕСТУ</t>
  </si>
  <si>
    <t>НЕИСПРАВНОСТЬ ЦЕПИ ОТКРЫТИЯ</t>
  </si>
  <si>
    <t>ЦЕПЬ ОТКРЫТИЯ ИСПРАВНА</t>
  </si>
  <si>
    <t>НЕИСПРАВНОСТЬ ЦЕПИ ЗАКРЫТИЯ</t>
  </si>
  <si>
    <t>МПЗ ОТКЛЮЧИЛСЯ. НЕТ НАПРЯЖЕНИЯ НА СШ ЩСУ</t>
  </si>
  <si>
    <t>МПО ОТКЛЮЧИЛСЯ. НЕТ НАПРЯЖЕНИЯ НА СШ ЩСУ</t>
  </si>
  <si>
    <t>НЕТ ДАННЫХ ПО ИНТЕРФЕЙСНОМУ КАНАЛУ</t>
  </si>
  <si>
    <t>ЕСТЬ ДАННЫЕ ПО ИНТЕРФЕЙСНОМУ КАНАЛУ</t>
  </si>
  <si>
    <t>ПОЛУЧЕН СИГНАЛ «МПЗ ОТКЛЮЧЕН»</t>
  </si>
  <si>
    <t>ПОЛУЧЕН СИГНАЛ «МПО ОТКЛЮЧЕН»</t>
  </si>
  <si>
    <t>СИГНАЛ РАБОТЫ МОМЕНТНОГО ВЫКЛЮЧАТЕЛЬ ОТКРЫТИЯ СНЯТ</t>
  </si>
  <si>
    <t>СИГНАЛ РАБОТЫ МОМЕНТНОГО ВЫКЛЮЧАТЕЛЬ ЗАКРЫТИЯ СНЯТ</t>
  </si>
  <si>
    <t>ПОЛУЧЕН СИГНАЛ «МПЗ ВКЛЮЧЕН»</t>
  </si>
  <si>
    <t>ПОЛУЧЕН СИГНАЛ «МПО ВКЛЮЧЕН»</t>
  </si>
  <si>
    <t>НЕ ДВИЖЕТСЯ. ВЫПОЛНЕНИЕ КОМАНДЫ НЕ ТРЕБУЕТСЯ</t>
  </si>
  <si>
    <t>ИЗМЕНЕНИЕ СОСТОЯНИЯ С ПОМОЩЬЮ МЕХАНИЧЕСКОГО ДУБЛЁРА</t>
  </si>
  <si>
    <t>СОСТОЯНИЕ СТОП</t>
  </si>
  <si>
    <t>Сообщения высшего приоритета отмечаются в окне оперативных сообщений фоном красного цвета. 
Для среднего приоритета используется фон желтого цвета, для низкого приоритета - фон отмечен светло-зеленым цветом. 
Сообщения нормального приоритета специально никак не выделяются.</t>
  </si>
  <si>
    <t>ЦЕПЬ ЗАКРЫТИЯ ИСПРАВНА</t>
  </si>
  <si>
    <t>СИГНАЛ УСТАНОВЛЕН</t>
  </si>
  <si>
    <t>ПУСК НЕВОЗМОЖЕН. БЛОКИРОВКА ПО РЕЖИМУ</t>
  </si>
  <si>
    <t>ВКЛЮЧЕН. ВЫПОЛНЕНИЕ КОМАНДЫ НЕ ТРЕБУЕТСЯ</t>
  </si>
  <si>
    <t>ВКЛЮЧЕН. НАЗНАЧЕНИЕ РЕЖИМА НЕВОЗМОЖНО</t>
  </si>
  <si>
    <t>КОМАНДА - ВКЛЮЧИТЬ РЕЗЕРВНЫЙ АГРЕГАТ АВТОМАТИЧЕСКИ</t>
  </si>
  <si>
    <t>ЗАПУСКАЕТСЯ. ВЫПОЛНЕНИЕ КОМАНДЫ НЕ ТРЕБУЕТСЯ</t>
  </si>
  <si>
    <t>ПУСК НЕВОЗМОЖЕН. БЛОКИРОВКА ПО ЗАЩИТЕ</t>
  </si>
  <si>
    <t>ПУСК НЕВОЗМОЖЕН. НЕТ НАПРЯЖЕНИЯ НА СШ ЩСУ</t>
  </si>
  <si>
    <t>КОМАНДА - ВКЛЮЧИТЬ РЕЗЕРВНЫЙ АГРЕГАТ КАК ДОПОЛНИТЕЛЬНЫЙ АВТОМАТИЧЕСКИ</t>
  </si>
  <si>
    <t>ПОЛУЧЕН ЛОЖНЫЙ СИГНАЛ «МП ВКЛЮЧЕН»</t>
  </si>
  <si>
    <t>ПОЛУЧЕН ЛОЖНЫЙ СИГНАЛ НАЛИЧИЯ ДАВЛЕНИЯ</t>
  </si>
  <si>
    <t>ВКЛЮЧЕН</t>
  </si>
  <si>
    <t>ОТКЛЮЧЕН</t>
  </si>
  <si>
    <t>ОТКЛЮЧЕНИЕ НЕВОЗМОЖНО. АВТОМАТИЧЕСКАЯ БЛОКИРОВКА</t>
  </si>
  <si>
    <t>ОСТАНАВЛИВАЕТСЯ. НЕТ НАПРЯЖЕНИЯ НА СШ ЩСУ</t>
  </si>
  <si>
    <t>НАЗНАЧЕН РЕЖИМ ОСНОВНОЙ</t>
  </si>
  <si>
    <t>НАЗНАЧЕН РЕЖИМ РЕЗЕРВНЫЙ</t>
  </si>
  <si>
    <t>НАЗНАЧЕН РЕЖИМ РУЧНОЙ</t>
  </si>
  <si>
    <t>НАЗНАЧЕН РЕЖИМ РЕМОНТНЫЙ</t>
  </si>
  <si>
    <t>НАЗНАЧИТЬ РЕЖИМ РЕМОНТНЫЙ АВТОМАТИЧЕСКИ</t>
  </si>
  <si>
    <t>НАЗНАЧИТЬ РЕЖИМ ОСНОВНОЙ АВТОМАТИЧЕСКИ</t>
  </si>
  <si>
    <t>НАЗНАЧИТЬ РЕЖИМ РЕЗЕРВНЫЙ АВТОМАТИЧЕСКИ</t>
  </si>
  <si>
    <t>КОМАНДА АВТОМАТИЧЕСКОГО ПОВТОРНОГО ВКЛЮЧЕНИЯ</t>
  </si>
  <si>
    <t>НАЗНАЧЕНИЕ РЕЖИМА НЕВОЗМОЖНО. НЕТ АГРЕГАТОВ В ОСНОВНОМ РЕЖИМЕ</t>
  </si>
  <si>
    <t>КОМАНДА - ВКЛЮЧИТЬ С АРМ</t>
  </si>
  <si>
    <t>КОМАНДА - ОТКЛЮЧИТЬ С АРМ</t>
  </si>
  <si>
    <t>ЕСТЬ НАПРЯЖЕНИЕ В СХЕМЕ УПРАВЛЕНИЯ</t>
  </si>
  <si>
    <t>ЗАПУСКАЕТСЯ. НАЗНАЧЕНИЕ РЕЖИМА НЕВОЗМОЖНО</t>
  </si>
  <si>
    <t>КОМАНДА - ДЕБЛОКИРОВАТЬ НЕИСПРАВНОСТЬ С АРМ</t>
  </si>
  <si>
    <t>КОМАНДА - НАЗНАЧИТЬ РЕЖИМ ОСНОВНОЙ С АРМ</t>
  </si>
  <si>
    <t>КОМАНДА - НАЗНАЧИТЬ РЕЖИМ РЕЗЕРВНЫЙ С АРМ</t>
  </si>
  <si>
    <t>ОСТАНАВЛИВАЕТСЯ. НАЗНАЧЕНИЕ РЕЖИМА НЕВОЗМОЖНО</t>
  </si>
  <si>
    <t>КОМАНДА - НАЗНАЧИТЬ РЕЖИМ РУЧНОЙ С АРМ</t>
  </si>
  <si>
    <t>КОМАНДА - НАЗНАЧИТЬ РЕЖИМ РЕМОНТНЫЙ С АРМ</t>
  </si>
  <si>
    <t>ВКЛЮЧЕНИЕ НЕВОЗМОЖНО. АГРЕГАТ НЕ В РЕЗЕРВЕ</t>
  </si>
  <si>
    <t>ВКЛЮЧЕНИЕ ПРОЦЕДУРЫ ОТЛОЖЕННОГО ПУСКА</t>
  </si>
  <si>
    <t>ОТМЕНА ПРОЦЕДУРЫ ОТЛОЖЕННОГО ПУСКА</t>
  </si>
  <si>
    <t>ЦЕПИ КОНТРОЛЯ НАПРЯЖЕНИЯ В СХЕМЕ УПРАВЛЕНИЯ ИСПРАВНЫ</t>
  </si>
  <si>
    <t>ВКЛЮЧИЛСЯ ПРИ НАЛИЧИИ БЛОКИРОВКИ</t>
  </si>
  <si>
    <t>НЕ ОТКЛЮЧЕН. ДЕБЛОКИРОВКА НЕИСПРАВНОСТИ НЕВОЗМОЖНА</t>
  </si>
  <si>
    <t>НАЗНАЧЕНИЕ РЕЖИМА НЕВОЗМОЖНО. ЕСТЬ АГРЕГАТ В РЕЗЕРВЕ</t>
  </si>
  <si>
    <t>НАЗНАЧЕНИЕ РЕЖИМА НЕВОЗМОЖНО. НЕТ НАПРЯЖЕНИЯ В СХЕМЕ УПРАВЛЕНИЯ</t>
  </si>
  <si>
    <t>НАЗНАЧЕНИЕ РЕЖИМА НЕ ТРЕБУЕТСЯ. РЕЖИМ УЖЕ НАЗНАЧЕН</t>
  </si>
  <si>
    <t>НЕТ АГРЕГАТОВ В РЕЖИМЕ РЕЗЕРВНЫЙ</t>
  </si>
  <si>
    <t>SysID</t>
  </si>
  <si>
    <t>OIP</t>
  </si>
  <si>
    <t>ODP</t>
  </si>
  <si>
    <t>OAOP</t>
  </si>
  <si>
    <t>ODOP</t>
  </si>
  <si>
    <t>KTPR</t>
  </si>
  <si>
    <t>KTPRS</t>
  </si>
  <si>
    <t>KTPRA</t>
  </si>
  <si>
    <t>не используется</t>
  </si>
  <si>
    <t>UMPNA</t>
  </si>
  <si>
    <t>UVS</t>
  </si>
  <si>
    <t>UGRPVS</t>
  </si>
  <si>
    <t>UZD</t>
  </si>
  <si>
    <t>UTS</t>
  </si>
  <si>
    <t>KGMPNA</t>
  </si>
  <si>
    <t>Обработка аналогового выхода</t>
  </si>
  <si>
    <t>Обработка дискретного выхода</t>
  </si>
  <si>
    <t>Станционные защиты, защиты РП</t>
  </si>
  <si>
    <t>Агрегатные защиты</t>
  </si>
  <si>
    <t>Управление и контроль агрегата вспомсистем</t>
  </si>
  <si>
    <t>Управление и контроль группы вспомсистем</t>
  </si>
  <si>
    <t>Управление и контроль задвижки</t>
  </si>
  <si>
    <t>Управление табло и сиренами</t>
  </si>
  <si>
    <t>Готовности</t>
  </si>
  <si>
    <t>ТОК ДВИГАТЕЛЯ НАБРАН</t>
  </si>
  <si>
    <t>ТОК СБРОШЕН</t>
  </si>
  <si>
    <t>НЕ ПОЛУЧЕНО СОСТОЯНИЕ "В РАБОТЕ" ЗА ЗАДАННОЕ ВРЕМЯ</t>
  </si>
  <si>
    <t>КОМАНДА - ОТКЛЮЧИТЬ ВВ АВТОМАТИЧЕСКИ</t>
  </si>
  <si>
    <t>КОМАНДА НА ОТКЛЮЧЕНИЕ ВВ В ЯЧЕЙКУ ЗРУ ДОСТАВЛЕНА</t>
  </si>
  <si>
    <t>ИДЕТ ПРОГРАММНАЯ ОСТАНОВКА</t>
  </si>
  <si>
    <t>ПРОГРАММНАЯ ОСТАНОВКА ЗАВЕРШЕНА</t>
  </si>
  <si>
    <t>ПУСК НЕВОЗМОЖЕН. РЕЖИМ ОСН НЕ ВЫБРАН</t>
  </si>
  <si>
    <t>ПУСК НЕВОЗМОЖЕН. РЕЖИМ ТМ НЕ ВЫБРАН</t>
  </si>
  <si>
    <t>НАЧАЛО НЕСТАЦИОНАРНОГО РЕЖИМА</t>
  </si>
  <si>
    <t>НЕСТАЦИОНАРНЫЙ РЕЖИМ ДВИГАТЕЛЯ ЗАКОНЧЕН</t>
  </si>
  <si>
    <t>НЕСТАЦИОНАРНЫЙ РЕЖИМ НАСОСА ЗАКОНЧЕН</t>
  </si>
  <si>
    <t>НАЗНАЧЕН РЕЖИМ ТЕЛЕМЕХАНИЧЕСКИЙ</t>
  </si>
  <si>
    <t>НАЗНАЧЕН РЕЖИМ ИМИТАЦИИ</t>
  </si>
  <si>
    <t>НАЗНАЧЕНИЕ НЕ ТРЕБУЕТСЯ. РЕЖИМ УЖЕ НАЗНАЧЕН</t>
  </si>
  <si>
    <t>НАЗНАЧЕНИЕ РЕЖИМА ТМ НЕВОЗМОЖНО. СТАНЦИЯ В МЕСТНОМ РЕЖИМЕ УПРАВЛЕНИЯ</t>
  </si>
  <si>
    <t>НАЗНАЧЕНИЕ РЕЖИМА НЕВОЗМОЖНО. ПРИЕМНАЯ ЗАДВИЖКА НЕ ОТКРЫТА</t>
  </si>
  <si>
    <t>НАЗНАЧЕНИЕ РЕЖИМА НЕВОЗМОЖНО. ВЫХОДНАЯ ЗАДВИЖКА НЕ ОТКРЫТА</t>
  </si>
  <si>
    <t>ВКЛЮЧЕНИЕ РЕЗЕРВА</t>
  </si>
  <si>
    <t>ТОК НЕ СБРОШЕН</t>
  </si>
  <si>
    <t>НЕ ПОЛУЧЕНО СОСТОЯНИЕ "ОСТАНОВЛЕН" ЗА ЗАДАННОЕ ВРЕМЯ</t>
  </si>
  <si>
    <t>КОМАНДА ОТКЛЮЧИТЬ АВТОМАТИЧЕСКИ</t>
  </si>
  <si>
    <t>КОНТРОЛЬ ПО ТОКУ НЕ ВЕДЁТСЯ</t>
  </si>
  <si>
    <t>АГРЕГАТ ОТКЛЮЧЕН В РЕЖИМЕ ИМИТАЦИИ</t>
  </si>
  <si>
    <t>В РАБОТЕ В РЕЖИМЕ ИМИТАЦИИ</t>
  </si>
  <si>
    <t>КОМАНДА - ЗАПУСК ПО ТМ</t>
  </si>
  <si>
    <t>КОМАНДА - ОТКЛЮЧИТЬ ПО ТМ</t>
  </si>
  <si>
    <t>КОМАНДА - НАЗНАЧИТЬ РЕЖИМ ОСНОВНОЙ АВТОМАТИЧЕСКИ</t>
  </si>
  <si>
    <t>КОМАНДА - НАЗНАЧИТЬ РЕЖИМ ТЕЛЕМЕХАНИЧЕСКИЙ С АРМ</t>
  </si>
  <si>
    <t>КОМАНДА - НАЗНАЧИТЬ РЕЖИМ ИМИТАЦИИ С АРМ</t>
  </si>
  <si>
    <t>КОМАНДА - СНЯТЬ РЕЖИМ ИМИТАЦИИ С АРМ</t>
  </si>
  <si>
    <t>КОМАНДА - ЗАКРЫТЬ ЗАДВИЖКУ НА ВЫХОДЕ АВТОМАТИЧЕСКИ</t>
  </si>
  <si>
    <t>КОМАНДА - ЗАКРЫТЬ ЗАДВИЖКУ НА ПРИЕМЕ АВТОМАТИЧЕСКИ</t>
  </si>
  <si>
    <t>КОМАНДА - УСТАНОВИТЬ БЛОКИРОВКУ ОТКРЫТИЯ ЗАДВИЖКИ НА ПРИЕМЕ</t>
  </si>
  <si>
    <t>КОМАНДА - УСТАНОВИТЬ БЛОКИРОВКУ ЗАКРЫТИЯ ЗАДВИЖКИ НА ПРИЕМЕ</t>
  </si>
  <si>
    <t>КОМАНДА - СНЯТЬ БЛОКИРОВКУ ОТКРЫТИЯ ЗАДВИЖКИ НА ВЫХОДЕ</t>
  </si>
  <si>
    <t>КОМАНДА - СНЯТЬ БЛОКИРОВКУ ОТКРЫТИЯ ЗАДВИЖКИ НА ПРИЕМЕ</t>
  </si>
  <si>
    <t>КОМАНДА - СНЯТЬ БЛОКИРОВКУ ЗАКРЫТИЯ ЗАДВИЖКИ НА ВЫХОДЕ</t>
  </si>
  <si>
    <t>КОМАНДА - СНЯТЬ БЛОКИРОВКУ ЗАКРЫТИЯ ЗАДВИЖКИ НА ПРИЕМЕ</t>
  </si>
  <si>
    <t>ТОК ДВИГАТЕЛЯ НЕ НАБРАН</t>
  </si>
  <si>
    <t>ОСТАНОВЛЕН. КОМАНДА НЕ ТРЕБУЕТСЯ</t>
  </si>
  <si>
    <t>В РАБОТЕ. КОМАНДА НЕ ТРЕБУЕТСЯ</t>
  </si>
  <si>
    <t>ОСТАНАВЛИВАЕТСЯ. КОМАНДА НЕ ТРЕБУЕТСЯ</t>
  </si>
  <si>
    <t>ЗАПУСКАЕТСЯ. КОМАНДА НЕ ТРЕБУЕТСЯ</t>
  </si>
  <si>
    <t>АВТОМАТИЧЕСКОЕ ВКЛЮЧЕНИЕ</t>
  </si>
  <si>
    <t>НАЗНАЧЕНИЕ РЕЖИМА НЕВОЗМОЖНО. В ПЛЕЧЕ УЖЕ ИМЕЕТСЯ МНА В РЕЖИМЕ РЕЗ</t>
  </si>
  <si>
    <t>НАЗНАЧЕНИЕ РЕЖИМА НЕВОЗМОЖНО. НЕТ АГРЕГАТОВ В РЕЖИМЕ ОСН ИЛИ ТМ</t>
  </si>
  <si>
    <t>NA2NA</t>
  </si>
  <si>
    <t>КОМАНДА ПЕРЕХОД С МНА НА МНА</t>
  </si>
  <si>
    <t>НАЧАЛО ВЫПОЛНЕНИЯ ПЕРЕХОДА С МНА НА МНА</t>
  </si>
  <si>
    <t>НЕ ВЫБРАНЫ АГРЕГАТЫ ДЛЯ ПЕРЕХОДА</t>
  </si>
  <si>
    <t>НЕ ВЫПОЛНЕНЫ УСЛОВИЯ ДЛЯ ПЕРЕХОДА</t>
  </si>
  <si>
    <t>МНА НЕ ОТКЛЮЧИЛСЯ. ПЕРЕХОД НЕВОЗМОЖЕН</t>
  </si>
  <si>
    <t>МНА НЕ ГОТОВ К ПУСКУ. ПЕРЕХОД НЕВОЗМОЖЕН</t>
  </si>
  <si>
    <t>МНА НЕ ВКЛЮЧИЛСЯ. ПЕРЕХОД НЕВОЗМОЖЕН</t>
  </si>
  <si>
    <t>ПЕРЕХОД ЗАВЕРШЕН УСПЕШНО</t>
  </si>
  <si>
    <t>ПЕРЕХОД ОТМЕНЕН. НАЛИЧИЕ АГРЕГАТНОЙ ЗАЩИТЫ НА ОТКЛЮЧАЕМОМ МНА</t>
  </si>
  <si>
    <t>ПЕРЕХОД ОТМЕНЕН. НАЛИЧИЕ АГРЕГАТНОЙ ЗАЩИТЫ НА ВКЛЮЧАЕМОМ МНА</t>
  </si>
  <si>
    <t>НАЛИЧИЕ СТАНЦИОННОЙ ЗАЩИТЫ. ПЕРЕХОД НЕВОЗМОЖЕН</t>
  </si>
  <si>
    <t>SARD</t>
  </si>
  <si>
    <t>SOD</t>
  </si>
  <si>
    <t>Управление СОД</t>
  </si>
  <si>
    <t>Cmd</t>
  </si>
  <si>
    <t>Обработка команд</t>
  </si>
  <si>
    <t>Алгоритм автоматизированного перехода с НА на НА</t>
  </si>
  <si>
    <t>Управление и контроль насосного агрегата</t>
  </si>
  <si>
    <t>NPS</t>
  </si>
  <si>
    <t>Общие алгоритмы НПС</t>
  </si>
  <si>
    <t>Диагностика УСО</t>
  </si>
  <si>
    <t>ДВЕРЬ ОТКРЫТА</t>
  </si>
  <si>
    <t>ДВЕРЬ ЗАКРЫТА</t>
  </si>
  <si>
    <t>СВЯЗЬ ВОССТАНОВЛЕНА</t>
  </si>
  <si>
    <t>Диагностика ПЛК</t>
  </si>
  <si>
    <t>Диагностика модулей в корзинах</t>
  </si>
  <si>
    <t>ОБРЫВ</t>
  </si>
  <si>
    <t>КОРОТКОЕ ЗАМЫКАНИЕ</t>
  </si>
  <si>
    <t>МОДУЛЬ ИСПРАВЕН</t>
  </si>
  <si>
    <t>Лист</t>
  </si>
  <si>
    <t>SysNum</t>
  </si>
  <si>
    <t>Номер ИП</t>
  </si>
  <si>
    <t>Номер ДП</t>
  </si>
  <si>
    <t>Номер АВ</t>
  </si>
  <si>
    <t>Номер ДВ</t>
  </si>
  <si>
    <t>Номер предельного параметра</t>
  </si>
  <si>
    <t>Описание</t>
  </si>
  <si>
    <t>Номер защиты</t>
  </si>
  <si>
    <t>Номер НПС</t>
  </si>
  <si>
    <t>Номер НА</t>
  </si>
  <si>
    <t>Номер группы вспомсистемы</t>
  </si>
  <si>
    <t>Номер агрегата вспомсистемы</t>
  </si>
  <si>
    <t>Номер задвижки</t>
  </si>
  <si>
    <t>Номер табло или сирены</t>
  </si>
  <si>
    <t>Номер прибора контроля СОД</t>
  </si>
  <si>
    <t>Номер источника команд</t>
  </si>
  <si>
    <t>Номер УСО</t>
  </si>
  <si>
    <t>1 - ПЛК A, 2 - ПЛК B</t>
  </si>
  <si>
    <t>БЫЛ ОСТАНОВЛЕН ПРОГРАМНО. НЕ РАБОТАЛ (СЕКУНД):</t>
  </si>
  <si>
    <t>Диагностика модулей в корзинах ПЛК</t>
  </si>
  <si>
    <t>1..16 - ПЛК A модули 1..16
17..32 - ПЛК B модули 1..16
33..48 - КС осн модули 0..15
49..64 - КС рез модули 0..15
65..80 - КК СТМ осн модули 0..15
81..96 - КК СТМ рез модули 0..15</t>
  </si>
  <si>
    <t>АРМ</t>
  </si>
  <si>
    <t>Занят ВУ</t>
  </si>
  <si>
    <t>Прочее</t>
  </si>
  <si>
    <t>Диагностика связи по интерфейсу:
1 - КС
2- КК СТМ
3 - САРД 1
4 - САРД 2
5 - АСУ ПТ
6 - РП
7 - СИКН
8 - МНС
9 - ПНС
10 - БИК</t>
  </si>
  <si>
    <t>Диагностика связи с устройствами по интерфейсу</t>
  </si>
  <si>
    <t>Примечания</t>
  </si>
  <si>
    <t xml:space="preserve"> </t>
  </si>
  <si>
    <t>Строка</t>
  </si>
  <si>
    <t>Колонка с названием</t>
  </si>
  <si>
    <t>Колонка с идентификатором</t>
  </si>
  <si>
    <t>ИП</t>
  </si>
  <si>
    <t>ДП</t>
  </si>
  <si>
    <t>АВ</t>
  </si>
  <si>
    <t>ДВ</t>
  </si>
  <si>
    <t>НПС</t>
  </si>
  <si>
    <t>НА</t>
  </si>
  <si>
    <t>УСО</t>
  </si>
  <si>
    <t>Файл "НПС …", первый параметр</t>
  </si>
  <si>
    <t>Предел Парам</t>
  </si>
  <si>
    <t>Защ НА</t>
  </si>
  <si>
    <t>Станц Защ</t>
  </si>
  <si>
    <t>Гот НА</t>
  </si>
  <si>
    <t>ВСПОМ</t>
  </si>
  <si>
    <t>ЗДВ</t>
  </si>
  <si>
    <t>ТаблСирен</t>
  </si>
  <si>
    <t>ДПС</t>
  </si>
  <si>
    <t>Drop</t>
  </si>
  <si>
    <t>SysNum формула</t>
  </si>
  <si>
    <t>SysNum № столбца</t>
  </si>
  <si>
    <t>ВСПОМ_ГР</t>
  </si>
  <si>
    <t>САРД</t>
  </si>
  <si>
    <t>КМД</t>
  </si>
  <si>
    <t>Интерфейс</t>
  </si>
  <si>
    <t>КОМАНДА - НАЗНАЧИТЬ РЕЖИМ МЕСТНЫЙ</t>
  </si>
  <si>
    <t>КОМАНДА - НАЗНАЧИТЬ РЕЖИМ ДИСТАНЦИОННЫЙ</t>
  </si>
  <si>
    <t>КОМАНДА - ЗАПРЕТ РАБОТЫ ОТ ЦСПА</t>
  </si>
  <si>
    <t>КОМАНДА - АВАРИЙНЫЙ СТОП</t>
  </si>
  <si>
    <t>Действия оператора</t>
  </si>
  <si>
    <t>Сервисные сообщения</t>
  </si>
  <si>
    <t>Сообщения при регистрации пользователя</t>
  </si>
  <si>
    <t>Квитировать выделенное сообщение</t>
  </si>
  <si>
    <t>Квитировать все сообщение</t>
  </si>
  <si>
    <t>Сообщения от уставок</t>
  </si>
  <si>
    <t>Сообщения с АРМ оператора</t>
  </si>
  <si>
    <t>Пропуски сообщений в кольцевом буфере</t>
  </si>
  <si>
    <t>ИЗМЕНЕНА УСТАВКА ВИРТУАЛЬНОГО КВЗ</t>
  </si>
  <si>
    <t>ИЗМЕНЕНА УСТАВКА ВИРТУАЛЬНОГО КВО</t>
  </si>
  <si>
    <t>АВТОМАТИЧЕСКИЙ ЗАПУСК СИСТЕМЫ ПЕНОТУШЕНИЯ</t>
  </si>
  <si>
    <t>АВТОМАТИЧЕСКИЙ ЗАПУСК СИСТЕМЫ ПЕНОТУШЕНИЯ НЕВОЗМОЖЕН. НЕТ ГОТОВНОСТИ</t>
  </si>
  <si>
    <t>АВТОМАТИЧЕСКИЙ ЗАПУСК СИСТЕМЫ ВОДООХЛАЖДЕНИЯ</t>
  </si>
  <si>
    <t>АВТОМАТИЧЕСКИЙ ЗАПУСК СИСТЕМЫ ВОДООХЛАЖДЕНИЯ НЕВОЗМОЖЕН. НЕТ ГОТОВНОСТИ</t>
  </si>
  <si>
    <t>НОРМА</t>
  </si>
  <si>
    <t>ВНИМАНИЕ</t>
  </si>
  <si>
    <t>ПОЖАР</t>
  </si>
  <si>
    <t>ЗАПУСК СИСТЕМЫ ПЕНОТУШЕНИЯ С АРМ ОПЕРАТОРА</t>
  </si>
  <si>
    <t>ЗАПУСК СИСТЕМЫ ПЕНОТУШЕНИЯ НЕВОЗМОЖЕН. НЕТ ГОТОВНОСТИ</t>
  </si>
  <si>
    <t>ЗАПУСК СИСТЕМЫ ВОДООХЛАЖДЕНИЯ С АРМ ОПЕРАТОРА</t>
  </si>
  <si>
    <t>ЗАПУСК СИСТЕМЫ ВОДООХЛАЖДЕНИЯ НЕВОЗМОЖЕН. НЕТ ГОТОВНОСТИ</t>
  </si>
  <si>
    <t>ОСТАНОВ СИСТЕМЫ ПЕНОТУШЕНИЯ С АРМ ОПЕРАТОРА</t>
  </si>
  <si>
    <t>ОСТАНОВ СИСТЕМЫ ВОДООХЛАЖДЕНИЯ С АРМ ОПЕРАТОРА</t>
  </si>
  <si>
    <t>РЕЖИМ АВТОМАТИЧЕСКОГО ПЕНОТУШЕНИЯ ВКЛЮЧЕН</t>
  </si>
  <si>
    <t>РЕЖИМ АВТОМАТИЧЕСКОГО ПЕНОТУШЕНИЯ ОТКЛЮЧЕН</t>
  </si>
  <si>
    <t>РЕЖИМ АВТОМАТИЧЕСКОГО ВОДООХЛАЖДЕНИЯ ВКЛЮЧЕН</t>
  </si>
  <si>
    <t>РЕЖИМ АВТОМАТИЧЕСКОГО ВОДООХЛАЖДЕНИЯ ОТКЛЮЧЕН</t>
  </si>
  <si>
    <t>РЕЖИМ РЕМОНТ</t>
  </si>
  <si>
    <t>РЕЖИМ СБРОШЕН</t>
  </si>
  <si>
    <t>СМЕНА РЕЖИМА НЕВОЗМОЖНА. ИДЕТ ТУШЕНИЕ</t>
  </si>
  <si>
    <t>СМЕНА РЕЖИМА НЕВОЗМОЖНА. СОСТОЯНИЕ НЕ НОРМА</t>
  </si>
  <si>
    <t>ВЫПОЛНЯЕТСЯ ЗАДЕРЖКА ПУСКА АСПТ ДЛЯ ЭВАКУАЦИИ ПЕРСОНАЛА</t>
  </si>
  <si>
    <t>ЗАКОНЧИЛОСЬ МАКСИМАЛЬНОЕ ВРЕМЯ ТУШЕНИЯ ОБЪЕКТА</t>
  </si>
  <si>
    <t>РЕГЛАМЕНТНОЕ ВРЕМЯ ТУШЕНИЯ ЗАКОНЧИЛОСЬ. ОПЕРАТОРУ НЕОБХОДИМО ПРИНЯТЬ РЕШЕНИЕ</t>
  </si>
  <si>
    <t>РЕГЛАМЕНТНОЕ ВРЕМЯ ВОДООХЛАЖДЕНИЯ ЗАКОНЧИЛОСЬ. ОПЕРАТОРУ НЕОБХОДИМО ПРИНЯТЬ РЕШЕНИЕ</t>
  </si>
  <si>
    <t>ОПЕРАТОР ПРИНЯЛ РЕШЕНИЕ ПРОДОЛЖИТЬ ТУШЕНИЕ</t>
  </si>
  <si>
    <t>ОПЕРАТОР ПРИНЯЛ РЕШЕНИЕ ЗАКОНЧИТЬ ТУШЕНИЕ</t>
  </si>
  <si>
    <t>ОПЕРАТОР ПРИНЯЛ РЕШЕНИЕ ПРОДОЛЖИТЬ ВОДООХЛАЖДЕНИЕ</t>
  </si>
  <si>
    <t>ОПЕРАТОР ПРИНЯЛ РЕШЕНИЕ ЗАКОНЧИТЬ ВОДООХЛАЖДЕНИЕ</t>
  </si>
  <si>
    <t>ВРЕМЯ ЭВАКУАЦИИ ПЕРСОНАЛА ЗАКОНЧИЛОСЬ</t>
  </si>
  <si>
    <t>ОТКРЫТ</t>
  </si>
  <si>
    <t>ЗАКРЫТ</t>
  </si>
  <si>
    <t>ПРОМЕЖУТОЧНОЕ СОСТОЯНИЕ</t>
  </si>
  <si>
    <t>НЕОПРЕДЕЛЕННОЕ СОСТОЯНИЕ</t>
  </si>
  <si>
    <t>РЕЖИМ «АВТОМАТИЧЕСКИЙ»</t>
  </si>
  <si>
    <t>РЕЖИМ «РЕЗЕРВНЫЙ»</t>
  </si>
  <si>
    <t>БАК ПУСТ. РЕЖИМ «АВАРИЙНЫЙ»</t>
  </si>
  <si>
    <t>НЕИСПРАВНОСТЬ. РЕЖИМ «АВАРИЙНЫЙ»</t>
  </si>
  <si>
    <t>НЕИСПРАВНОСТЬ СНЯТА</t>
  </si>
  <si>
    <t>НЕВОЗМОЖНО УСТАНОВИТЬ РЕЖИМ «РЕЗЕРВНЫЙ»</t>
  </si>
  <si>
    <t>АВТОМАТИЧЕСКОЕ ОТКРЫТИЕ</t>
  </si>
  <si>
    <t>АВТОМАТИЧЕСКОЕ ОТКРЫТИЕ НЕВОЗМОЖНО. НЕСООТВЕТСТВИЕ РЕЖИМА</t>
  </si>
  <si>
    <t>АВТОМАТИЧЕСКОЕ ОТКРЫТИЕ НЕВОЗМОЖНО. НЕОПРЕДЕЛЕННОЕ СОСТОЯНИЕ</t>
  </si>
  <si>
    <t>НЕ ОТКРЫВАЕТСЯ. НЕОБХОДИМО ОТКРЫТЬ РЕЗЕРВНЫЙ</t>
  </si>
  <si>
    <t>АВТОМАТИЧЕСКОЕ ОТКРЫТИЕ РЕЗЕРВА</t>
  </si>
  <si>
    <t>КОЛИЧЕСТВО БАКОВ-ДОЗАТОРОВ В РЕЖИМЕ «АВТОМАТИЧЕСКИЙ» НЕДОСТАТОЧНО</t>
  </si>
  <si>
    <t>КОЛИЧЕСТВО БАКОВ-ДОЗАТОРОВ В РЕЖИМЕ «РЕЗЕРВНЫЙ» НЕДОСТАТОЧНО</t>
  </si>
  <si>
    <t>APT_ST</t>
  </si>
  <si>
    <t>APT_PI</t>
  </si>
  <si>
    <t>APT_GPZ</t>
  </si>
  <si>
    <t>APT_ATP</t>
  </si>
  <si>
    <t>APT_UBD</t>
  </si>
  <si>
    <t>Готовность пожарных зон</t>
  </si>
  <si>
    <t>Тушение пожара</t>
  </si>
  <si>
    <t>Управление и контроль бака-дозатора пенообразователя</t>
  </si>
  <si>
    <t>Состояние пожарных извещателей</t>
  </si>
  <si>
    <t>Режим ПТ</t>
  </si>
  <si>
    <t>номер APT_ST</t>
  </si>
  <si>
    <t>номер APT_PI</t>
  </si>
  <si>
    <t>номер APT_GPZ</t>
  </si>
  <si>
    <t>номер APT_ATP</t>
  </si>
  <si>
    <t>номер APT_UBD</t>
  </si>
  <si>
    <t>Пожар Извещатели</t>
  </si>
  <si>
    <t>Зоны</t>
  </si>
  <si>
    <t>ПЕРЕХОД С МЕНЬШЕГО НА БОЛЬШЕЕ КОЛЕСО</t>
  </si>
  <si>
    <t>ПЕРЕХОД С БОЛЬШЕГО НА МЕНЬШЕЕ КОЛЕСО</t>
  </si>
  <si>
    <t>ПЕРЕХОД НА РАВНОЕ КОЛЕСО</t>
  </si>
  <si>
    <t>Сообщения от ДМЗ (действия оператора)</t>
  </si>
  <si>
    <t>Сообщения от ДМЗ (белый)</t>
  </si>
  <si>
    <t>Сообщения от ДМЗ (красный)</t>
  </si>
  <si>
    <t>Сообщения от ДМЗ (желтый)</t>
  </si>
  <si>
    <t>Сообщения от ДМЗ (зеленый)</t>
  </si>
  <si>
    <t>Сообщения от АРМ (красный)</t>
  </si>
  <si>
    <t>НАЗНАЧИТЬ РЕЖИМ РУЧНОЙ АВТОМАТИЧЕСКИ</t>
  </si>
  <si>
    <t>Сообщения от АРМ (белый)</t>
  </si>
  <si>
    <t>ОТМЕНИТЬ ПОДГОТОВКУ ЧРП К ПУСКУ</t>
  </si>
  <si>
    <t>КОМАНДА - ПОДГОТОВИТЬ ЧРП К ПУСКУ</t>
  </si>
  <si>
    <t>ГОТОВНОСТЬ ЧРП К ПУСКУ УСТАНОВЛЕНА</t>
  </si>
  <si>
    <t>ГОТОВНОСТЬ ЧРП К ПУСКУ НЕ ПОЛУЧЕНА. АВАРИЯ ЧРП</t>
  </si>
  <si>
    <t>ГОТОВНОСТЬ ЧРП К ПУСКУ НЕ ПОЛУЧЕНА ЗА ЗАДАННОЕ ВРЕМЯ</t>
  </si>
  <si>
    <t>КОМАНДА - СТОП В ЧРП</t>
  </si>
  <si>
    <t>РАЗРЕШЕНИЕ ЧРП НА ПУСК ДВИГАТЕЛЯ В МЕСТНОМ РЕЖИМЕ УПРАВЛЕНИЯ СНЯТО</t>
  </si>
  <si>
    <t>КРИТИЧЕСКИЙ ОТКАЗ ЧРП</t>
  </si>
  <si>
    <t>НЕИСПРАВНОСТЬ ЧРП</t>
  </si>
  <si>
    <t>КОМАНДА - ВЫДАТЬ РАЗРЕШЕНИЕ НА ПУСК ДВИГАТЕЛЯ В МЕСТНОМ РЕЖИМЕ УПРАВЛЕНИЯ</t>
  </si>
  <si>
    <t>РАЗРЕШЕНИЕ НА ПУСК ДВИГАТЕЛЯ В МЕСТНОМ РЕЖИМЕ УПРАВЛЕНИЯ ВЫДАНО</t>
  </si>
  <si>
    <t>РАЗРЕШЕНИЕ НА ПУСК ДВИГАТЕЛЯ В МЕСТНОМ РЕЖИМЕ УПРАВЛЕНИЯ СНЯТО</t>
  </si>
  <si>
    <t>ПУСК НЕВОЗМОЖЕН. ЧРП НЕ В ДИСТАНЦИОННОМ РЕЖИМЕ УПРАВЛЕНИЯ</t>
  </si>
  <si>
    <t>ПОДГОТОВКА ЧРП К ПУСКУ НЕВОЗМОЖНА. ЧРП НЕ В ДИСТАНЦИОННОМ РЕЖИМЕ УПРАВЛЕНИЯ</t>
  </si>
  <si>
    <t>ЧРП МНА</t>
  </si>
  <si>
    <t>1..4 в соостветствии с кол-вом МНА</t>
  </si>
  <si>
    <t>ChRP</t>
  </si>
  <si>
    <t>KTPRAS</t>
  </si>
  <si>
    <t>Алгоритм обработки предельного параметра НА</t>
  </si>
  <si>
    <t>СИГНАЛ "АВАРИЙНОЕ ОТКЛЮЧЕНИЕ КНОПКОЙ СТОП В НАСОСНОМ ЗАЛЕ" НЕДОСТОВЕРЕН</t>
  </si>
  <si>
    <t>СИГНАЛ "АВАРИЙНОЕ ОТКЛЮЧЕНИЕ КНОПКОЙ СТОП В НАСОСНОМ ЗАЛЕ" ДОСТОВЕРЕН</t>
  </si>
  <si>
    <t>СИГНАЛ "АВАРИЙНОЕ ОТКЛЮЧЕНИЕ КНОПКОЙ СТОП В ЭЛЕКТРОЗАЛЕ" НЕДОСТОВЕРЕН</t>
  </si>
  <si>
    <t>СИГНАЛ "АВАРИЙНОЕ ОТКЛЮЧЕНИЕ КНОПКОЙ СТОП  В ЭЛЕКТРОЗАЛЕ" ДОСТОВЕРЕН</t>
  </si>
  <si>
    <t>СИГНАЛ "АВАРИЙНОЕ ОТКЛЮЧЕНИЕ КНОПКОЙ СТОП С БРУ" НЕДОСТОВЕРЕН</t>
  </si>
  <si>
    <t>СИГНАЛ "АВАРИЙНОЕ ОТКЛЮЧЕНИЕ КНОПКОЙ СТОП С БРУ" ДОСТОВЕРЕН</t>
  </si>
  <si>
    <t>СИГНАЛ "АВАРИЙНОЕ ОТКЛЮЧЕНИЕ КНОПКОЙ СТОП С ЧРП" НЕДОСТОВЕРЕН</t>
  </si>
  <si>
    <t>СИГНАЛ "АВАРИЙНОЕ ОТКЛЮЧЕНИЕ КНОПКОЙ СТОП С ЧРП" ДОСТОВЕРЕН</t>
  </si>
  <si>
    <t>КОМАНДА - РЕЖИМ ПАРАЛЛЕЛЬНОЙ ПЕРЕКАЧКИ ВКЛЮЧИТЬ</t>
  </si>
  <si>
    <t>КОМАНДА - РЕЖИМ ПАРАЛЛЕЛЬНОЙ ПЕРЕКАЧКИ ОТКЛЮЧИТЬ</t>
  </si>
  <si>
    <t>КОМАНДА - УСТАНОВИТЬ ФЛАГ ТЕХНОЛОГИЧЕСКИЙ УЧАСТОК ОСТАНОВЛЕН</t>
  </si>
  <si>
    <t>КОМАНДА - СНЯТЬ ФЛАГ ТЕХНОЛОГИЧЕСКИЙ УЧАСТОК ОСТАНОВЛЕН</t>
  </si>
  <si>
    <t>формула 3 - пермь - мнс</t>
  </si>
  <si>
    <t>формула 4 - пермь - мнс</t>
  </si>
  <si>
    <t>САМОПРОИЗВОЛЬНОЕ ОТКРЫТИЕ. АВАРИЯ</t>
  </si>
  <si>
    <t>САМОПРОИЗВОЛЬНОЕ ЗАКРЫТИЕ. АВАРИЯ</t>
  </si>
  <si>
    <t>НПС НЕ В РЕЖИМЕ ТМ</t>
  </si>
  <si>
    <t>РЕЖИМ ПАРАЛЛЕЛЬНОЙ РАБОТЫ УСТАНОВЛЕН</t>
  </si>
  <si>
    <t>РЕЖИМ ПАРАЛЛЕЛЬНОЙ РАБОТЫ СНЯТ</t>
  </si>
  <si>
    <t>ТЕХНОЛОГИЧЕСКИЙ УЧАСТОК ОСТАНОВЛЕН</t>
  </si>
  <si>
    <t>ТЕХНОЛОГИЧЕСКИЙ УЧАСТОК НЕ ОСТАНОВЛЕН</t>
  </si>
  <si>
    <t>РАБОТА ЗАПРЕЩЕНА ОТ ЦСПА</t>
  </si>
  <si>
    <t>РАБОТА РАЗРЕШЕНА ОТ ЦСПА</t>
  </si>
  <si>
    <t>КОМАНДА - РЕЖИМ ПЕРЕКАЧКИ ИЗ РП ВКЛЮЧИТЬ</t>
  </si>
  <si>
    <t>КОМАНДА - РЕЖИМ ПЕРЕКАЧКИ ИЗ МН СУРГУТ_ПОЛОЦК ВКЛЮЧИТЬ</t>
  </si>
  <si>
    <t>ГОТОВ К ВЫПОЛНЕНИЮ ПЕРЕХОДА</t>
  </si>
  <si>
    <t>НАРУШЕНИЕ ЦЕЛОСТНОСТИ ЦЕПЕЙ</t>
  </si>
  <si>
    <t>ПЕРЕХОД ОТМЕНЕН</t>
  </si>
  <si>
    <t>RVS</t>
  </si>
  <si>
    <t>Резервуар РП</t>
  </si>
  <si>
    <t>Номер РВС</t>
  </si>
  <si>
    <t>РВС</t>
  </si>
  <si>
    <t>КОМАНДА - НАЗНАЧИТЬ СОСТОЯНИЕ "ПРИЁМ"</t>
  </si>
  <si>
    <t>КОМАНДА - НАЗНАЧИТЬ СОСТОЯНИЕ "ОТКАЧКА"</t>
  </si>
  <si>
    <t>КОМАНДА - НАЗНАЧИТЬ СОСТОЯНИЕ "БУФЕР"</t>
  </si>
  <si>
    <t>КОМАНДА - НАЗНАЧИТЬ СОСТОЯНИЕ "ХРАНЕНИЕ"</t>
  </si>
  <si>
    <t>КОМАНДА - НАЗНАЧИТЬ СОСТОЯНИЕ "АВАРИЯ"</t>
  </si>
  <si>
    <t>КОМАНДА - НАЗНАЧИТЬ СОСТОЯНИЕ "РЕМОНТ"</t>
  </si>
  <si>
    <t>КОМАНДА - НАЗНАЧИТЬ СОСТОЯНИЕ "ОТКЛЮЧЕН"</t>
  </si>
  <si>
    <t>КОМАНДА - НАЗНАЧИТЬ СОСТОЯНИЕ "ЗАЧИСТКА"</t>
  </si>
  <si>
    <t>НАЗНАЧЕНО СОСТОЯНИЕ "ПРИЁМ"</t>
  </si>
  <si>
    <t>НАЗНАЧЕНО СОСТОЯНИЕ "ОТКАЧКА"</t>
  </si>
  <si>
    <t>НАЗНАЧЕНО СОСТОЯНИЕ "БУФЕР"</t>
  </si>
  <si>
    <t>НАЗНАЧЕНО СОСТОЯНИЕ "ХРАНЕНИЕ"</t>
  </si>
  <si>
    <t>НАЗНАЧЕНО СОСТОЯНИЕ "АВАРИЯ"</t>
  </si>
  <si>
    <t>НАЗНАЧЕНО СОСТОЯНИЕ "РЕМОНТ"</t>
  </si>
  <si>
    <t>НАЗНАЧЕНО СОСТОЯНИЕ "ОТКЛЮЧЕН"</t>
  </si>
  <si>
    <t>НАЗНАЧЕНО СОСТОЯНИЕ "ЗАЧИСТКА"</t>
  </si>
  <si>
    <t>32*(Номер drop'а-1) + 16*(Номер Rack'а-1)+номер модуля в корзине+1</t>
  </si>
  <si>
    <t>diagSwitch</t>
  </si>
  <si>
    <t>Диагностика коммутаторов</t>
  </si>
  <si>
    <t>Switch</t>
  </si>
  <si>
    <t>РЕЖИМ БАКА «ХРАНЕНИЕ»</t>
  </si>
  <si>
    <t>РЕЖИМ БАКА «ОЖИДАНИЕ»</t>
  </si>
  <si>
    <t>РЕЖИМ БАКА «ДОЗИРОВАНИЕ»</t>
  </si>
  <si>
    <t>УСТАНОВКА СИГНАЛА ПОЖАР С АРМ ОПЕРАТОРА</t>
  </si>
  <si>
    <t>КОМАНДА - СНЯТЬ РЕЖИМ РЕМОНТНЫЙ С АРМ</t>
  </si>
  <si>
    <t>РЕЖИМ РЕМОНТНЫЙ СНЯТ</t>
  </si>
  <si>
    <t>RPZV</t>
  </si>
  <si>
    <t>РПЗВ</t>
  </si>
  <si>
    <t>номер РПЗВ</t>
  </si>
  <si>
    <t>withPrefix</t>
  </si>
  <si>
    <t>ПОДАНА КОМАНДА НА ОТКЛЮЧЕНИЕ ПНА ПНС</t>
  </si>
  <si>
    <t>ПОДАНА КОМАНДА НА ОТКЛЮЧЕНИЕ МНА МНС</t>
  </si>
  <si>
    <t>ОТКРЫТИЕ НЕВОЗМОЖНО. АВАРИЯ КЛАПАНА</t>
  </si>
  <si>
    <t>ОТКРЫТ В РЕЖИМЕ ИМИТАЦИИ</t>
  </si>
  <si>
    <t>ОТКРЫТ. ВЫПОЛНЕНИЕ КОМАНДЫ НЕ ТРЕБУЕТСЯ</t>
  </si>
  <si>
    <t>ЗАКРЫТИЕ НЕВОЗМОЖНО. АВАРИЯ КЛАПАНА</t>
  </si>
  <si>
    <t>ЗАКРЫТ В РЕЖИМЕ ИМИТАЦИИ</t>
  </si>
  <si>
    <t>ЗАКРЫТ. ВЫПОЛНЕНИЕ КОМАНДЫ НЕ ТРЕБУЕТСЯ</t>
  </si>
  <si>
    <t>ЗАКРЫТИЕ НЕВОЗМОЖНО. КЛАПАН В НЕОПРЕДЕЛЕННОМ СОСТОЯНИИ</t>
  </si>
  <si>
    <t>КОМАНДА - ДЕБЛОКИРОВАТЬ  АВАРИЮ КЛАПАНА</t>
  </si>
  <si>
    <t>НЕ ЗАКРЫЛСЯ. АВАРИЯ</t>
  </si>
  <si>
    <t>НЕ ВЫШЕЛ ИЗ КРАЙНЕГО ПОЛОЖЕНИЯ. АВАРИЯ</t>
  </si>
  <si>
    <t>НЕ ОТКРЫЛСЯ. АВАРИЯ</t>
  </si>
  <si>
    <t>НЕИСПРАВНОСТЬ КЛАПАНА (ОТСУТСВУЮТ КВО и КВЗ). УПРАВЛЕНИЕ ПО МЕСТУ</t>
  </si>
  <si>
    <t>Klapan</t>
  </si>
  <si>
    <t>Управление и контроль клапаном</t>
  </si>
  <si>
    <t>Номер клапана</t>
  </si>
  <si>
    <t>ОТКЛЮЧИТЬ ВСЕ СИРЕНЫ ИЗ МДП</t>
  </si>
  <si>
    <t>ВКЛЮЧИТЬ ИЗ МДП</t>
  </si>
  <si>
    <t>ОТКЛЮЧИТЬ ИЗ МДП</t>
  </si>
  <si>
    <t>ВКЛЮЧИТЬ АВТОМАТИЧЕСКИ</t>
  </si>
  <si>
    <t>ОТКЛЮЧИТЬ  АВТОМАТИЧЕСКИ</t>
  </si>
  <si>
    <t>ЦЕПЬ ВКЛЮЧЕНИЯ ИСПРАВНА</t>
  </si>
  <si>
    <t>UPTS</t>
  </si>
  <si>
    <t>Управление пожарными табло и сиренами</t>
  </si>
  <si>
    <t>СИГНАЛ НЕСОВПАДЕНИЕ ИНТЕРФЕЙСНЫХ И ДИСКРЕТНЫХ СИГНАЛОВ СНЯТ</t>
  </si>
  <si>
    <t>РЕЖИМ АВТОМАТИЧЕСКИЙ УСТАНОВЛЕН</t>
  </si>
  <si>
    <t>РЕЖИМ АВТОМАТИЧЕСКИЙ СНЯТ</t>
  </si>
  <si>
    <t xml:space="preserve">КОМАНДА - УСТАНОВИТЬ РЕЖИМ АВТОМАТИЧЕСКИЙ </t>
  </si>
  <si>
    <t xml:space="preserve">КОМАНДА - СНЯТЬ РЕЖИМ АВТОМАТИЧЕСКИЙ </t>
  </si>
  <si>
    <t>УПРАВЛЕНИЕ НЕВОЗМОЖНО. РЕЖИМ АВТОМАТИЧЕСКИЙ</t>
  </si>
  <si>
    <t>УПРАВЛЕНИЕ НЕВОЗМОЖНО. РЕЖИМ С АРМ ОПЕРАТОРА</t>
  </si>
  <si>
    <t>UMPNA2</t>
  </si>
  <si>
    <t>Управление и контроль насосного агрегата (отличающийся набор сообщений)</t>
  </si>
  <si>
    <t>KTPRAS2</t>
  </si>
  <si>
    <t>ИСЧЕЗНОВЕНИЕ ОПЕРАТИВНОГО НАПРЯЖЕНИЯ НА QF1 (3 A) НВ</t>
  </si>
  <si>
    <t xml:space="preserve">ВОССТАНОВЛЕНИЕ ОПЕРАТИВНОГО НАПРЯЖЕНИЯ НА QF1 (3 A) НВ </t>
  </si>
  <si>
    <t xml:space="preserve">ИСЧЕЗНОВЕНИЕ ОПЕРАТИВНОГО НАПРЯЖЕНИЯ НА QF2 (1 A) НВ </t>
  </si>
  <si>
    <t>ВОССТАНОВЛЕНИЕ ОПЕРАТИВНОГО НАПРЯЖЕНИЯ НА QF2 (1 A) НВ</t>
  </si>
  <si>
    <t>СИГНАЛ "НАЛИЧИЕ НАПРЯЖЕНИЯ В ЦЕПЯХ ОПЕРАТИВНОГО ТОКА" НВ НЕДОСТОВЕРЕН</t>
  </si>
  <si>
    <t>СИГНАЛ "НАЛИЧИЕ НАПРЯЖЕНИЯ В ЦЕПЯХ ОПЕРАТИВНОГО ТОКА" НВ ДОСТОВЕРЕН</t>
  </si>
  <si>
    <t>ЦЕПИ ВКЛЮЧЕНИЯ НВ ИСПРАВНЫ</t>
  </si>
  <si>
    <t>ЦЕПИ ОТКЛЮЧЕНИЯ НВ (УСО2.1(4)) ИСПРАВНЫ</t>
  </si>
  <si>
    <t>СИГНАЛ "ИСПРАВНОСТЬ ЦЕПЕЙ ОТКЛЮЧЕНИЯ НВ (УСО2.1(4))" НЕДОСТОВЕРЕН</t>
  </si>
  <si>
    <t>СИГНАЛ "ИСПРАВНОСТЬ ЦЕПЕЙ ОТКЛЮЧЕНИЯ НВ (УСО2.1(4))" ДОСТОВЕРЕН</t>
  </si>
  <si>
    <t>КОМАНДА - ЗАПУСК ПОДПОРНОЙ ВЕНТИЛЯЦИИ ЭЛЕКТРОЗАЛА</t>
  </si>
  <si>
    <t>ПОДАНА КОМАНДА НА ЗАКРЫТИЕ ЗАДВИЖКИ ПОДКЛЮЧЕНИЯ ОБЪЕКТА НЕФТЕПЕРЕРАБОТКИ</t>
  </si>
  <si>
    <t>КОМАНДА - СТОП ОТ ЦСПА</t>
  </si>
  <si>
    <t>КОМАНДА - ЗАКРЫТЬ ОТ ЦСПА</t>
  </si>
  <si>
    <t>КОМАНДА - ОТКРЫТЬ ОТ ЦСПА</t>
  </si>
  <si>
    <t>ПЕРЕХОД ОТМЕНЕН. ОТСУТСТВУЕТ ГОТОВНОСТЬ НА ВКЛЮЧАЕМОМ МНА</t>
  </si>
  <si>
    <t>НЕОБХОДИМО ОТКЛЮЧЕНИЕ НАСОСОВ ПОДКАЧКИ НЕФТЕПРОДУКТА ОТ ОБЪЕКТА НЕФТЕПЕРЕРАБОТКИ</t>
  </si>
  <si>
    <t>ПОДАНА КОМАНДА НА ОТКЛЮЧЕНИЕ НАСОСА ПРОКАЧКИ ЧЕРЕЗ БИК МНС</t>
  </si>
  <si>
    <t>ПОДАНА КОМАНДА НА ОТКЛЮЧЕНИЕ НАСОСА ПРОКАЧКИ ЧЕРЕЗ БИК РП</t>
  </si>
  <si>
    <t>НЕКОРРЕКТНОЕ ЗНАЧЕНИЕ УСТАВКИ "ДЛИТЕЛЬНОСТЬ АТАКИ". УСТАНОВЛЕНО ЗНАЧЕНИЕ</t>
  </si>
  <si>
    <t>НЕКОРРЕКТНОЕ ЗНАЧЕНИЕ УСТАВКИ "ЗАДЕРЖКА ЗАПРОСА ОБ ОСТАНОВКЕ". УСТАНОВЛЕНО ЗНАЧЕНИЕ</t>
  </si>
  <si>
    <t>КЛЮЧ В ПОЛОЖЕНИЕ РУЧНОЙ</t>
  </si>
  <si>
    <t>КЛЮЧ В ПОЛОЖЕНИЕ АВТОМАТИЧЕСКИЙ</t>
  </si>
  <si>
    <t>ЦЕПИ ТОРМОЗА ОБЕСТОЧЕНЫ</t>
  </si>
  <si>
    <t>ЦЕПИ ТОРМОЗА ЗАПИТАНЫ</t>
  </si>
  <si>
    <t>РД</t>
  </si>
  <si>
    <t>ЧРП</t>
  </si>
  <si>
    <t>РЕЖИМ РУЧНОЙ</t>
  </si>
  <si>
    <t>РАБОТА РАМПОВОЙ ФУНКЦИИ</t>
  </si>
  <si>
    <t>РАБОТА РАМПОВОЙ ФУНКЦИИ ОКОНЧЕНА</t>
  </si>
  <si>
    <t>ИЗМЕНЕНИЕ РЕЖИМА РЕГУЛИРОВАНИЯ НЕВОЗМОЖНО. РЕЖИМ УПРАВЛЕНИЯ НЕ ВНЕШНИЙ</t>
  </si>
  <si>
    <t>ПОДТВЕРДИТЕ ПЕРЕХОД РЕЖИМА РЕГУЛИРОВАНИЯ НА СООТВЕТСТВУЮЩИЙ РЕЖИМУ «ВНЕШНИЙ»</t>
  </si>
  <si>
    <t>РЕЖИМ САР ВНЕШНИЙ</t>
  </si>
  <si>
    <t>РЕЖИМ САР С ДИСПЛЕЙНОЙ ПАНЕЛИ</t>
  </si>
  <si>
    <t>ПОДТВЕРДИТЕ ПЕРЕХОД РЕЖИМА РЕГУЛИРОВАНИЯ НА СООТВЕТСТВУЮЩИЙ РЕЖИМУ «С ДИСПЛЕЙНОЙ ПАНЕЛИ»</t>
  </si>
  <si>
    <t>ПОДТВЕРДИТЕ ПЕРЕХОД НА УСТАВКУ РЕГУЛИРОВАНИЯ ПО ДАВЛЕНИЮ НА ВХОДЕ СООТВЕТСТВУЮЩАЯ РЕЖИМУ «С ДИСПЛЕЙНОЙ ПАНЕЛИ»</t>
  </si>
  <si>
    <t>ПОДТВЕРДИТЕ ПЕРЕХОД НА УСТАВКУ РЕГУЛИРОВАНИЯ ПО ДАВЛЕНИЮ НА ВХОДЕ СООТВЕТСТВУЮЩАЯ РЕЖИМУ «ВНЕШНИЙ»</t>
  </si>
  <si>
    <t>ПОДТВЕРДИТЕ ПЕРЕХОД НА УСТАВКУ РЕГУЛИРОВАНИЯ ПО ДАВЛЕНИЮ НА ВЫХОДЕ СООТВЕТСТВУЮЩАЯ РЕЖИМУ «ВНЕШНИЙ»</t>
  </si>
  <si>
    <t>ПОДТВЕРДИТЕ ПЕРЕХОД НА УСТАВКУ РЕГУЛИРОВАНИЯ ПО ДАВЛЕНИЮ НА ВЫХОДЕ СООТВЕТСТВУЮЩАЯ РЕЖИМУ «С ДИСПЛЕЙНОЙ ПАНЕЛИ»</t>
  </si>
  <si>
    <t>ИЗМЕНЕНИЕ РЕЖИМА РЕГУЛИРОВАНИЯ НЕВОЗМОЖНО. РЕЖИМ УПРАВЛЕНИЯ НЕ С ДИСПЛЕЙНОЙ ПАНЕЛИ</t>
  </si>
  <si>
    <t>ИЗМЕНЕНИЕ УСТАВКИ РЕГУЛИРОВАНИЯ НЕВОЗМОЖНО. РЕЖИМ УПРАВЛЕНИЯ НЕ С ДИСПЛЕЙНОЙ ПАНЕЛИ</t>
  </si>
  <si>
    <t>ИЗМЕНЕНИЕ УСТАВКИ РЕГУЛИРОВАНИЯ НЕВОЗМОЖНО. РЕЖИМ УПРАВЛЕНИЯ НЕ ВНЕШНИЙ</t>
  </si>
  <si>
    <t>ИЗМЕНЕНА УСТАВКА РЕГУЛИРОВАНИЯ ПО ПОЛОЖЕНИЮ</t>
  </si>
  <si>
    <t>АВАРИЯ. СИГНАЛ СНЯТ</t>
  </si>
  <si>
    <t>ВЫПОЛНЕН КОНТРОЛЬ СИГНАЛИЗАТОРА ПРОХОЖДЕНИЯ СОД</t>
  </si>
  <si>
    <t>ИЗМЕНЕНИЕ УСТАВКИ РЕГУЛИРОВАНИЯ С АРМ ОПЕРАТОРА НЕВОЗМОЖНО. РЕЖИМ УПРАВЛЕНИЯ НПС ДИСТАНЦИОННЫЙ</t>
  </si>
  <si>
    <t>ИЗМЕНЕНИЕ УСТАВКИ РЕГУЛИРОВАНИЯ ПО ТМ НЕВОЗМОЖНО. РЕЖИМ УПРАВЛЕНИЯ НПС МЕСТНЫЙ</t>
  </si>
  <si>
    <t>ПОДТВЕРДИТЕ ПЕРЕХОД НА УСТАВКУ РЕГУЛИРОВАНИЯ ПО РАСХОДУ НА ВЫХОДЕ СООТВЕТСТВУЮЩАЯ РЕЖИМУ «ВНЕШНИЙ»</t>
  </si>
  <si>
    <t>ПОДТВЕРДИТЕ ПЕРЕХОД НА УСТАВКУ РЕГУЛИРОВАНИЯ ПО РАСХОДУ НА ВЫХОДЕ СООТВЕТСТВУЮЩАЯ РЕЖИМУ «С ДИСПЛЕЙНОЙ ПАНЕЛИ»</t>
  </si>
  <si>
    <t>ИМ ОТКРЫТ</t>
  </si>
  <si>
    <t>ИМ ОТКРЫТ (ВИРТУАЛЬНЫЙ КОНЦЕВИК)</t>
  </si>
  <si>
    <t>ИМ ОТКРЫТ. СИГНАЛ СНЯТ</t>
  </si>
  <si>
    <t>ИМ ЗАКРЫТ</t>
  </si>
  <si>
    <t>ИМ ЗАКРЫТ (ВИРТУАЛЬНЫЙ КОНЦЕВИК)</t>
  </si>
  <si>
    <t>ИМ ЗАКРЫТ. СИГНАЛ СНЯТ</t>
  </si>
  <si>
    <t>ПОДТВЕРДИТЕ ПЕРЕХОД НА УСТАВКУ РЕГУЛИРОВАНИЯ ПО ПОЛОЖЕНИЮ СООТВЕТСТВУЮЩАЯ РЕЖИМУ «С ДИСПЛЕЙНОЙ ПАНЕЛИ»</t>
  </si>
  <si>
    <t>ПОДТВЕРДИТЕ ПЕРЕХОД НА УСТАВКУ РЕГУЛИРОВАНИЯ ПО ПОЛОЖЕНИЮ СООТВЕТСТВУЮЩАЯ РЕЖИМУ «ВНЕШНИЙ»</t>
  </si>
  <si>
    <t>НАРАБОТКА В НЕНОМИНАЛЬНОМ РЕЖИМЕ ВЫШЕ НОРМЫ</t>
  </si>
  <si>
    <t>НАРАБОТКА ПОСЛЕ СР ВЫШЕ НОРМЫ</t>
  </si>
  <si>
    <t>НАРАБОТКА ПОСЛЕ ТР ВЫШЕ НОРМЫ</t>
  </si>
  <si>
    <t>НАРАБОТКА ПОСЛЕ ТО ВЫШЕ НОРМЫ</t>
  </si>
  <si>
    <t>НАРАБОТКА ДО КАПИТАЛЬНОГО РЕМОНТА ВЫШЕ НОРМЫ</t>
  </si>
  <si>
    <t>НАРАБОТКА ДО ПЕРЕХОДА НА РЕЗЕРВ ВЫШЕ НОРМЫ</t>
  </si>
  <si>
    <t>(Номер НА-1)*128+Номер защиты</t>
  </si>
  <si>
    <t>(Номер НА-1)*128+Номер готовности</t>
  </si>
  <si>
    <t>САРД (для всех типов регулирования)</t>
  </si>
  <si>
    <t>SARDt</t>
  </si>
  <si>
    <t>САРД (тип регулирования - дросселирование)</t>
  </si>
  <si>
    <t>SARDf</t>
  </si>
  <si>
    <t>САРД (тип регулирования - ЧРП)</t>
  </si>
  <si>
    <t>SARDh</t>
  </si>
  <si>
    <t>САРД (тип регулирования - гидромуфта)</t>
  </si>
  <si>
    <t>RD</t>
  </si>
  <si>
    <t>Заслонка</t>
  </si>
  <si>
    <t>Номер РД</t>
  </si>
  <si>
    <t>Hydro</t>
  </si>
  <si>
    <t>Гидромуфта МНА</t>
  </si>
  <si>
    <t>Номер гидромуфты</t>
  </si>
  <si>
    <t>ГИДРОМУФТА</t>
  </si>
  <si>
    <t>КОМАНДА - СНИЗИТЬ ЧАСТОТУ ВРАЩЕНИЯ ВАЛА ЭД ДО НУЛЯ</t>
  </si>
  <si>
    <t>ПУСК НЕВОЗМОЖЕН. АГРЕГАТ НАЗНАЧЕН НА ЗАПУСК ПРИ ПЕРЕХОДЕ</t>
  </si>
  <si>
    <t>НАЗНАЧЕННЫЙ НА ОТКЛЮЧЕНИЕ МНА НЕ ГОТОВ К ПЕРЕХОДУ</t>
  </si>
  <si>
    <t>НАЗНАЧЕННЫЙ НА ОТКЛЮЧЕНИЕ МНА ГОТОВ К ПЕРЕХОДУ</t>
  </si>
  <si>
    <t>НАЗНАЧЕННЫЙ НА ОТКЛЮЧЕНИЕ МНА НЕ ВКЛЮЧЕН</t>
  </si>
  <si>
    <t>НАЗНАЧЕННЫЙ НА ОТКЛЮЧЕНИЕ МНА НЕ В РЕЖИМЕ ОСНОВНОЙ</t>
  </si>
  <si>
    <t>НАЗНАЧЕННЫЙ НА ОТКЛЮЧЕНИЕ МНА В ИМИТАЦИОННОМ РЕЖИМЕ</t>
  </si>
  <si>
    <t>НАЗНАЧЕННЫЙ НА ЗАПУСК МНА НЕ ОСТАНОВЛЕН</t>
  </si>
  <si>
    <t>НАЗНАЧЕННЫЙ НА ЗАПУСК МНА НЕ В РЕЖИМЕ ОСНОВНОЙ</t>
  </si>
  <si>
    <t>НАЗНАЧЕННЫЙ НА ЗАПУСК МНА В ИМИТАЦИОННОМ РЕЖИМЕ</t>
  </si>
  <si>
    <t>НАЗНАЧЕННЫЙ НА ЗАПУСК МНА НЕ ГОТОВ К ПУСКУ</t>
  </si>
  <si>
    <t>НАЗНАЧЕННЫЙ НА ЗАПУСК МНА - ВХОДНАЯ ИЛИ ВЫХОДНАЯ АГРЕГАТНАЯ ЗАДВИЖКА МНА НЕ ОТКРЫТА</t>
  </si>
  <si>
    <t>НАЗНАЧЕННЫЙ НА ЗАПУСК МНА - ВХОДНАЯ ИЛИ ВЫХОДНАЯ АГРЕГАТНАЯ ЗАДВИЖКА МНА В РЕЖИМЕ ИМИТАЦИИ</t>
  </si>
  <si>
    <t>НАЗНАЧЕННЫЙ НА ЗАПУСК МНА НЕ В ТОМ ЖЕ ПЛЕЧЕ ЧТО И НАЗНАЧЕННЫЙ НА ОСТАНОВКУ</t>
  </si>
  <si>
    <t>НАЗНАЧЕННЫЙ НА ЗАПУСК МНА НЕ ОБЕСПЕЧИВАЕТ ЗАЗОРА ДАВЛЕНИЯ</t>
  </si>
  <si>
    <t>НАЗНАЧЕННЫЙ НА ЗАПУСК МНА - НЕ УСТАНОВЛЕНА ПРОГРАММА ПУСКА 1</t>
  </si>
  <si>
    <t>КОМАНДА - УСТАНОВИТЬ МАСКИРОВАНИЕ</t>
  </si>
  <si>
    <t>НЕ МАСКИРУЕТСЯ. ВЫПОЛНЕНИЕ НЕВОЗМОЖНО</t>
  </si>
  <si>
    <t>МАСКИРОВАНИЕ УСТАНОВЛЕНО</t>
  </si>
  <si>
    <t>МАСКИРОВАНИЕ УСТАНОВЛЕНО. ВЫПОЛНЕНИЕ КОМАНДЫ НЕ ТРЕБУЕТСЯ</t>
  </si>
  <si>
    <t>КОМАНДА - СНЯТЬ МАСКИРОВАНИЕ</t>
  </si>
  <si>
    <t>МАСКИРОВАНИЕ СНЯТО. ВЫПОЛНЕНИЕ КОМАНДЫ НЕ ТРЕБУЕТСЯ</t>
  </si>
  <si>
    <t>УСТАНОВЛЕНА</t>
  </si>
  <si>
    <t>СНЯТА</t>
  </si>
  <si>
    <t>УВЕЛИЧЕНА УСТАВКА РЕГУЛИРОВАНИЯ ПО ДАВЛЕНИЮ НА ВХОДЕ НА ВЕЛИЧИНУ УСТАВКИ РФ</t>
  </si>
  <si>
    <t>ИЗМЕНЕНА УСТАВКА ПО ДАВЛЕНИЮ НА ВХОДЕ (РЕЖИМ «С ДИСПЛЕЙНОЙ ПАНЕЛИ»)</t>
  </si>
  <si>
    <t>ИЗМЕНЕНА УСТАВКА ПО ДАВЛЕНИЮ НА ВХОДЕ (РЕЖИМ «ВНЕШНИЙ»)</t>
  </si>
  <si>
    <t>СНИЖЕНА УСТАВКА РЕГУЛИРОВАНИЯ ПО ДАВЛЕНИЮ НА ВЫХОДЕ НА ВЕЛИЧИНУ УСТАВКИ РФ</t>
  </si>
  <si>
    <t>ИЗМЕНЕНА УСТАВКА ПО ДАВЛЕНИЮ НА ВЫХОДЕ (РЕЖИМ «С ДИСПЛЕЙНОЙ ПАНЕЛИ»)</t>
  </si>
  <si>
    <t>ИЗМЕНЕНА УСТАВКА ПО ДАВЛЕНИЮ НА ВЫХОДЕ (РЕЖИМ «ВНЕШНИЙ»)</t>
  </si>
  <si>
    <t>НЕ МАСКИРУЕТСЯ ВЫПОЛНЕНИЕ НЕВОЗМОЖНО</t>
  </si>
  <si>
    <t>КОМАНДА - ДЕБЛОКИРОВАТЬ</t>
  </si>
  <si>
    <t>ДЕБЛОКИРОВАНИЕ НЕВОЗМОЖНО. СИГНАЛ НЕ СНЯТ</t>
  </si>
  <si>
    <t>ДЕБЛОКИРОВАНА</t>
  </si>
  <si>
    <t>ДЕБЛОКИРОВАНИЕ НЕ ТРЕБУЕТСЯ</t>
  </si>
  <si>
    <t>АВАРИЙНЫЙ ПАРАМЕТР СНЯТ</t>
  </si>
  <si>
    <t>ИГНОРИРОВАНА ПО ПРИЧИНЕ МАСКИРОВАНИЯ</t>
  </si>
  <si>
    <t>ЗНАЧЕНИЕ МАКСИМАЛЬНОЕ АВАРИЙНОЕ</t>
  </si>
  <si>
    <t>ЗНАЧЕНИЕ МАКСИМАЛЬНОЕ ПРЕДЕЛЬНОЕ</t>
  </si>
  <si>
    <t>ЗНАЧЕНИЕ МАКСИМАЛЬНОЕ ТЕХНОЛОГИЧЕСКОЕ</t>
  </si>
  <si>
    <t>ЗНАЧЕНИЕ МИНИМАЛЬНОЕ ТЕХНОЛОГИЧЕСКОЕ</t>
  </si>
  <si>
    <t>ЗНАЧЕНИЕ МИНИМАЛЬНОЕ ПРЕДЕЛЬНОЕ</t>
  </si>
  <si>
    <t>ЗНАЧЕНИЕ МИНИМАЛЬНОЕ АВАРИЙНОЕ</t>
  </si>
  <si>
    <t>УСТАВКА 'ВЕРХНИЙ ПРЕДЕЛ ИЗМЕРЕНИЯ' ИЗМЕНЕНА</t>
  </si>
  <si>
    <t>УСТАВКА 'НИЖНИЙ ПРЕДЕЛ ИЗМЕРЕНИЯ' ИЗМЕНЕНА</t>
  </si>
  <si>
    <t>УСТАВКА 'ГИСТЕРЕЗИС' ИЗМЕНЕНА</t>
  </si>
  <si>
    <t>УСТАВКА 'КОЭФФИЦИЕНТ СГЛАЖИВАНИЯ' ИЗМЕНЕНА</t>
  </si>
  <si>
    <t>ЗНАЧЕНИЕ ОБРЫВА</t>
  </si>
  <si>
    <t>ЗНАЧЕНИЕ СРАБАТЫВАНИЯ</t>
  </si>
  <si>
    <t>ЗНАЧЕНИЕ МИНИМАЛЬНОЕ</t>
  </si>
  <si>
    <t>ЗНАЧЕНИЕ МАКСИМАЛЬНОЕ. ЗАПРЕТ ПУСКА МНА</t>
  </si>
  <si>
    <t>ЗНАЧЕНИЕ КЗ</t>
  </si>
  <si>
    <t>ЗНАЧЕНИЕ МИНИМАЛЬНОЕ. ВКЛ 2 НАСОСОВ</t>
  </si>
  <si>
    <t>ЗНАЧЕНИЕ МАКСИМАЛЬНОЕ. ОТКЛ НАСОСОВ</t>
  </si>
  <si>
    <t>ЗНАЧЕНИЕ МИНИМАЛЬНОЕ. ВКЛ НАСОСА</t>
  </si>
  <si>
    <t>ЗНАЧЕНИЕ ПОВЫШЕННОЕ</t>
  </si>
  <si>
    <t>НИЖНИЙ АВАРИЙНЫЙ</t>
  </si>
  <si>
    <t>НИЖНИЙ ДОПУСТИМЫЙ</t>
  </si>
  <si>
    <t>НИЖНИЙ НОРМАТИВНЫЙ</t>
  </si>
  <si>
    <t>ВЕРХНИЙ НОРМАТИВНЫЙ</t>
  </si>
  <si>
    <t>УРОВЕНЬ АВАРИЙНОГО ЗАПАСА</t>
  </si>
  <si>
    <t>ВЕРХНИЙ ДОПУСТИМЫЙ</t>
  </si>
  <si>
    <t>ВЕРХНИЙ АВАРИЙНЫЙ</t>
  </si>
  <si>
    <t>OIP150</t>
  </si>
  <si>
    <t>OIP151</t>
  </si>
  <si>
    <t>OIP157</t>
  </si>
  <si>
    <t>OIP158</t>
  </si>
  <si>
    <t>OIP159</t>
  </si>
  <si>
    <t>OIP152</t>
  </si>
  <si>
    <t>OIP153</t>
  </si>
  <si>
    <t>OIP154</t>
  </si>
  <si>
    <t>OIP155</t>
  </si>
  <si>
    <t>OIP156</t>
  </si>
  <si>
    <t>OIP160</t>
  </si>
  <si>
    <t>OIP161</t>
  </si>
  <si>
    <t>OIP163</t>
  </si>
  <si>
    <t>OIP164</t>
  </si>
  <si>
    <t>OIP165</t>
  </si>
  <si>
    <t>OIP166</t>
  </si>
  <si>
    <t>УСТАВКА 'МАКСИМАЛЬНОЕ ВРЕМЯ УДЕРЖАНИЯ КОМАНДЫ «ОТКЛЮЧИТЬ ВВ»' ИЗМЕНЕНА</t>
  </si>
  <si>
    <t>УСТАВКА 'КОНТРОЛЬНОЕ ВРЕМЯ НА ВЫПОЛНЕНИЕ ПРОЦЕССА ВКЛЮЧЕНИЕ ВВ НА' ИЗМЕНЕНА</t>
  </si>
  <si>
    <t>УСТАВКА 'ВРЕМЯ ПОДЪЕМА СИЛЫ ТОКА ЭД ПОСЛЕ ВКЛЮЧЕНИЯ ВВ НА' ИЗМЕНЕНА</t>
  </si>
  <si>
    <t>УСТАВКА 'ВРЕМЯ НЕСТАЦИОНАРНОГО РЕЖИМА РАБОТЫ ЭД ПРИ ПУСКЕ' ИЗМЕНЕНА</t>
  </si>
  <si>
    <t>УСТАВКА 'ВРЕМЯ, ПЕРЕД ВЫДАЧЕЙ КОМАНДЫ ПОВТОРНОГО ОТКЛЮЧЕНИЯ ВВ ПРИ НЕВЫПОЛНЕНИИ ПРОГРАММЫ ОСТАНОВКИ' ИЗМЕНЕНА</t>
  </si>
  <si>
    <t>УСТАВКА 'КОНТРОЛЬНОЕ ВРЕМЯ НА ВЫПОЛНЕНИЕ ПРОЦЕССА ОТКЛЮЧЕНИЯ ВВ НА' ИЗМЕНЕНА</t>
  </si>
  <si>
    <t>УСТАВКА 'ВРЕМЯ СНИЖЕНИЯ СИЛЫ ТОКА ЭД ПОСЛЕ ОТКЛЮЧЕНИЯ ВВ НА' ИЗМЕНЕНА</t>
  </si>
  <si>
    <t>УСТАВКА 'ВРЕМЯ ФИЛЬТРАЦИИ СИГНАЛОВ ЦЕПЕЙ ВКЛЮЧЕНИЯ И ОТКЛЮЧЕНИЯ' ИЗМЕНЕНА</t>
  </si>
  <si>
    <t>УСТАВКА 'ДЛИТЕЛЬНОСТЬ НЕСТАЦИОНАРНОГО РЕЖИМА РАБОТЫ НАСОСА' ИЗМЕНЕНА</t>
  </si>
  <si>
    <t>УСТАВКА 'ЗАДЕРЖКА ОТКЛЮЧЕНИЯ ВВ НА ПРИ ВЫПОЛНЕНИИ ПРОГРАММЫ НЕУПРАВЛЯЕМОЙ ОСТАНОВКИ' ИЗМЕНЕНА</t>
  </si>
  <si>
    <t>УСТАВКА 'ВРЕМЯ СНИЖЕНИЯ ЧАСТОТЫ ВРАЩЕНИЯ ВАЛА ЭД НА ПРИ ВЫПОЛНЕНИИ ПРОГРАММЫ УПРАВЛЯЕМОЙ ОСТАНОВКИ' ИЗМЕНЕНА</t>
  </si>
  <si>
    <t>УСТАВКА 'ВРЕМЯ СНИЖЕНИЯ СИЛЫ ТОКА ЭД ПРИ ВЫПОЛНЕНИИ ПРОГРАММЫ УПРАВЛЯЕМОЙ ОСТАНОВКИ' ИЗМЕНЕНА</t>
  </si>
  <si>
    <t>УСТАВКА 'ВРЕМЯ СБРОСА СИГНАЛА ЧРП "ВРАЩЕНИЕ ВПЕРЕД" ПРИ ВЫПОЛНЕНИИ ПРОГРАММЫ УПРАВЛЯЕМОЙ ОСТАНОВКИ' ИЗМЕНЕНА</t>
  </si>
  <si>
    <t>УСТАВКА 'ВРЕМЯ ПОЛУЧЕНИЯ СИГНАЛА ЧРП "ВРАЩЕНИЕ ВПЕРЕД"' ИЗМЕНЕНА</t>
  </si>
  <si>
    <t>УСТАВКА 'ВРЕМЯ НА ДОСТИЖЕНИЕ СТАРТОВОЙ ЧАСТОТЫ ВРАЩЕНИЯ ВАЛА ЭД НА' ИЗМЕНЕНА</t>
  </si>
  <si>
    <t>УСТАВКА 'ВРЕМЯ НА ДОСТИЖЕНИЕ ЧАСТОТЫ ВРАЩЕНИЯ ВАЛА ЭД НА, СООТВЕТСТВУЮЩЕЙ МИНИМАЛЬНОЙ ЧАСТОТЕ ДИАПАЗОНА РЕГУЛИРОВАНИЯ' ИЗМЕНЕНА</t>
  </si>
  <si>
    <t>УСТАВКА 'ВРЕМЯ ПОЛУЧЕНИЯ СИГНАЛА ЧРП "ГОТОВ К ПУСКУ"' ИЗМЕНЕНА</t>
  </si>
  <si>
    <t>УСТАВКА 'ВРЕМЯ КОНТРОЛЯ ВЫПОЛНЕНИЯ КОМАНД РЕГУЛИРОВАНИЯ ЧРП ВКЛЮЧЕННОГО МНА' ИЗМЕНЕНА</t>
  </si>
  <si>
    <t>УСТАВКА 'ВРЕМЯ ОТСУТСТВИЯ КОНТРОЛЯ ВЫПОЛНЕНИЯ КОМАНД РЕГУЛИРОВАНИЯ ПОСЛЕ ВКЛЮЧЕНИЯ НА' ИЗМЕНЕНА</t>
  </si>
  <si>
    <t>УСТАВКА 'ВРЕМЯ НА ПРОВЕРКУ КОРРЕКТНОСТИ СОСТОЯНИЯ ЦЕПЕЙ КОНТРОЛЯ МНА' ИЗМЕНЕНА</t>
  </si>
  <si>
    <t>УСТАВКА 'ЗАДЕРЖКА НА СНЯТИЕ ГОТОВНОСТИ ПО ОТСУТСТВИЮ НАПРЯЖЕНИЯ В ЦЕПЯХ УПРАВЛЕНИЯ АГРЕГАТНЫМИ ЗАДВИЖКАМИ' ИЗМЕНЕНА</t>
  </si>
  <si>
    <t>УСТАВКА 'ВЫДЕРЖКА ВРЕМЕНИ' ИЗМЕНЕНА</t>
  </si>
  <si>
    <t>УСТАВКА 'ВРЕМЯ УДЕРЖАНИЯ КОМАНДЫ «ВКЛЮЧИТЬ ВВ», ПРИ ПОЛУЧЕНИИ ВКЛЮЧЕННОГО СОСТОЯНИЯ ВВ' ИЗМЕНЕНА</t>
  </si>
  <si>
    <t>УСТАВКА 'ВРЕМЯ НА ОТКРЫТИЕ ВЫКИДНОЙ ЗАДВИЖКИ ПЕРЕД ВЫДАЧЕЙ КОМАНДЫ НА ВКЛЮЧЕНИЕ НА ПО ПРОГРАММЕ ПУСКА №2' ИЗМЕНЕНА</t>
  </si>
  <si>
    <t>УСТАВКА 'ВРЕМЯ ПОЛНОГО ХОДА ВЫКИДНОЙ ЗАДВИЖКИ НА (ИСПОЛЬЗУЕТСЯ В АЛГОРИТМЕ ВКЛЮЧЕНИЯ И ОТКЛЮЧЕНИЯ НА ПО ПРОГРАММЕ ПУСКА №2)' ИЗМЕНЕНА</t>
  </si>
  <si>
    <t>УСТАВКА 'КРАТНОСТЬ ПОДАЧИ РАБОЧЕГО КОЛЕСА ОТ НОМИНАЛЬНОЙ' ИЗМЕНЕНА</t>
  </si>
  <si>
    <t>УСТАВКА 'ВРЕМЯ СХОДА С КОНЦЕВЫХ ВЫКЛЮЧАТЕЛЕЙ' ИЗМЕНЕНА</t>
  </si>
  <si>
    <t>УСТАВКА 'ВРЕМЯ ХОДА' ИЗМЕНЕНА</t>
  </si>
  <si>
    <t>Уникальные уставки проекта</t>
  </si>
  <si>
    <t>withPrefix2</t>
  </si>
  <si>
    <t>(Номер блока уставок-1)*128+Номер уставки</t>
  </si>
  <si>
    <t>Уставки</t>
  </si>
  <si>
    <t>SetPoints</t>
  </si>
  <si>
    <t>ИЗМЕНЕНА</t>
  </si>
  <si>
    <t>РУЧНОЕ УПРАВЛЕНИЕ</t>
  </si>
  <si>
    <t>ДИСТАНЦИОННОЕ УПРАВЛЕНИЕ</t>
  </si>
  <si>
    <t>НЕИСПРАВНОСТЬ. СИГНАЛ СНЯТ</t>
  </si>
  <si>
    <t>ПУСК ЭД</t>
  </si>
  <si>
    <t>АВАРИЯ. СИГНАЛ УСТАНОВЛЕН</t>
  </si>
  <si>
    <t>НЕИСПРАВНОСТЬ. СИГНАЛ УСТАНОВЛЕН</t>
  </si>
  <si>
    <t>УСТАВКА 'ВРЕМЯ НА ПРОВЕРКУ КОРРЕКТНОСТИ СОСТОЯНИЯ ЦЕПЕЙ КОНТРОЛЯ ВВ МНА' ИЗМЕНЕНА</t>
  </si>
  <si>
    <t>ОТКРЫТИЕ НЕВОЗМОЖНО. АВАРИЯ КРАНА</t>
  </si>
  <si>
    <t>ЗАКРЫТИЕ НЕВОЗМОЖНО. АВАРИЯ КРАНА</t>
  </si>
  <si>
    <t>ОБЕСТОЧЕН. СНЯТИЕ РЕЖИМА ИМИТАЦИИ НЕВОЗМОЖНО</t>
  </si>
  <si>
    <t>КОМАНДА - ОТКРЫТЬ ОТКЛОНЕНА. КРАН В НЕОПРЕДЕЛЕННОМ СОСТОЯНИИ</t>
  </si>
  <si>
    <t>ЗАКРЫТИЕ НЕВОЗМОЖНО. КРАН В НЕОПРЕДЕЛЕННОМ СОСТОЯНИИ</t>
  </si>
  <si>
    <t>КОМАНДА - ДЕБЛОКИРОВАТЬ  АВАРИЮ КРАНА</t>
  </si>
  <si>
    <t>НЕИСПРАВНОСТЬ КРАНА (ОТСУТСВУЮТ КВО и КВЗ). УПРАВЛЕНИЕ ПО МЕСТУ</t>
  </si>
  <si>
    <t>KRAN</t>
  </si>
  <si>
    <t>Управление и контроль краном</t>
  </si>
  <si>
    <t>Номер крана</t>
  </si>
  <si>
    <t> </t>
  </si>
  <si>
    <t>withPrefix3</t>
  </si>
  <si>
    <t>Префикс</t>
  </si>
  <si>
    <t>Оператор</t>
  </si>
  <si>
    <t>действие оператора (выдается однократно)</t>
  </si>
  <si>
    <t>ИзмУст</t>
  </si>
  <si>
    <t>изменение уставки (выдается однократно)</t>
  </si>
  <si>
    <t>ИзмУстРег</t>
  </si>
  <si>
    <t>изменение уставки регулирования (выдается однократно)</t>
  </si>
  <si>
    <t>Пред</t>
  </si>
  <si>
    <t>Неиспр</t>
  </si>
  <si>
    <t>неисправность оборудования (многократный звуковой сигнал, отключаемый оператором)</t>
  </si>
  <si>
    <t>Авар</t>
  </si>
  <si>
    <t>аварийное значение (многократный звуковой сигнал, отключаемый оператором)</t>
  </si>
  <si>
    <t>предельное значение (выдается однократно)</t>
  </si>
  <si>
    <t>Диспетчер</t>
  </si>
  <si>
    <t>принята команда диспетчера (выдается однократно)</t>
  </si>
  <si>
    <t>Готов</t>
  </si>
  <si>
    <t>готовность установлена (выдается однократно)</t>
  </si>
  <si>
    <t>АгрРаб</t>
  </si>
  <si>
    <t>агрегат остановлен (выдается однократно)</t>
  </si>
  <si>
    <t>АгрОст</t>
  </si>
  <si>
    <t>агрегат в работе (выдается однократно)</t>
  </si>
  <si>
    <t>ДверьОткр</t>
  </si>
  <si>
    <t>двери шкафа открыты (выдается однократно)</t>
  </si>
  <si>
    <t>ВспомАвар</t>
  </si>
  <si>
    <t>авария вспом. системы (выдается однократно)</t>
  </si>
  <si>
    <t>ЗащРП</t>
  </si>
  <si>
    <t>защита резервуарного парка (многократный звуковой сигнал, отключаемый оператором)</t>
  </si>
  <si>
    <t>ЗащАгр</t>
  </si>
  <si>
    <t>агрегатная защита (многократный звуковой сигнал, отключаемый оператором)</t>
  </si>
  <si>
    <t>ЗащСтанц</t>
  </si>
  <si>
    <t>станционная защита (многократный звуковой сигнал, отключаемый оператором)</t>
  </si>
  <si>
    <t>пожар (многократный звуковой сигнал, отключаемый оператором)</t>
  </si>
  <si>
    <t>ПожПожар</t>
  </si>
  <si>
    <t>УСТАВКА 'ВРЕМЯ НА ЭВАКУАЦИЮ ПЕРСОНАЛА' ИЗМЕНЕНА</t>
  </si>
  <si>
    <t>УСТАВКА 'ЗАДЕРЖКА КОМАНДЫ "ПУСК" НАСОСА' ИЗМЕНЕНА</t>
  </si>
  <si>
    <t>УСТАВКА 'ЗАДЕРЖКА КОМАНДЫ "ОТКРЫТЬ" ЗАДВИЖЕК' ИЗМЕНЕНА</t>
  </si>
  <si>
    <t>УСТАВКА 'ДЛИТЕЛЬНОСТЬ АТАКИ' ИЗМЕНЕНА</t>
  </si>
  <si>
    <t>УСТАВКА 'ЗАДЕРЖКА ЗАПРОСА ОБ ОСТАНОВКЕ' ИЗМЕНЕНА</t>
  </si>
  <si>
    <t>ЗАДАТЬ ЗНАЧЕНИЕ</t>
  </si>
  <si>
    <t>ЗАДАТЬ ЗНАЧЕНИЕ 0</t>
  </si>
  <si>
    <t>ЗАДАТЬ ЗНАЧЕНИЕ 1</t>
  </si>
  <si>
    <t>OIP167</t>
  </si>
  <si>
    <t>OIP168</t>
  </si>
  <si>
    <t>СВЯЗЬ ОТСУТСТВУЕТ</t>
  </si>
  <si>
    <t>КОМАНДА - ПУСК В ЧРП</t>
  </si>
  <si>
    <t>ВЫДАТЬ РАЗРЕШЕНИЕ НЕВОЗМОЖНО. АГРЕГАТ НЕ ГОТОВ К ПУСКУ</t>
  </si>
  <si>
    <t>ЧРП В ДИСТАНЦИОННОМ РЕЖИМЕ УПРАВЛЕНИЯ. КОМАНДА НЕ ТРЕБУЕТСЯ</t>
  </si>
  <si>
    <t>СИГНАЛ ОТ ЧРП "ВРАЩЕНИЕ ВПЕРЕД" ПОЛУЧЕН</t>
  </si>
  <si>
    <t>ЧАСТОТА ВРАЩЕНИЯ ВАЛА ЭД БОЛЕЕ 30 ОБ/МИН</t>
  </si>
  <si>
    <t>СИГНАЛ ОТ ЧРП "ВРАЩЕНИЕ ВПЕРЕД" НЕ ПОЛУЧЕН</t>
  </si>
  <si>
    <t>ЧАСТОТА ВРАЩЕНИЯ ВАЛА ЭД НЕ ПРЕВЫСИЛА 30 ОБ/МИН</t>
  </si>
  <si>
    <t>ИДЕТ ПОДГОТОВКА ЧРП К ПУСКУ. КОМАНДА НЕ ТРЕБУЕТСЯ</t>
  </si>
  <si>
    <t>ЧРП ГОТОВ К ПУСКУ. КОМАНДА НЕ ТРЕБУЕТСЯ</t>
  </si>
  <si>
    <t>СИГНАЛ ОТ ЧРП "ДИСТАНЦИОННОЕ УПРАВЛЕНИЕ" СНЯТ</t>
  </si>
  <si>
    <t>РАЗРЕШЕНИЕ ОТСУТСТВУЕТ. КОМАНДА НЕ ТРЕБУЕТСЯ</t>
  </si>
  <si>
    <t>СИГНАЛ ОТ ЧРП "ДИСТАНЦИОННОЕ УПРАВЛЕНИЕ" УСТАНОВЛЕН</t>
  </si>
  <si>
    <t>СИГНАЛ ОТ ЧРП "ТЕКУЩАЯ ЧАСТОТА ВРАЩЕНИЯ ВАЛА ЭД" НЕДОСТОВЕРЕН</t>
  </si>
  <si>
    <t>СИГНАЛ ОТ ЧРП "ВРАЩЕНИЕ ВПЕРЕД" НЕДОСТОВЕРЕН</t>
  </si>
  <si>
    <t>РАЗРЕШЕНИЕ НА ПУСК В МЕСТНОМ РЕЖИМЕ УПРАВЛЕНИЯ УСТАНОВЛЕНО. КОМАНДА НЕ ТРЕБУЕТСЯ</t>
  </si>
  <si>
    <t>СИГНАЛ "НЕИСПРАВНОСТЬ ЧРП" СНЯТ</t>
  </si>
  <si>
    <t>ИЗМЕНЕНА УСТАВКА ПО ДАВЛЕНИЮ НА ВХОДЕ</t>
  </si>
  <si>
    <t>ИЗМЕНЕНА УСТАВКА ПО ДАВЛЕНИЮ НА ВЫХОДЕ</t>
  </si>
  <si>
    <t>РЕЖИМ САР НЕ ОПРЕДЕЛЕН</t>
  </si>
  <si>
    <t>НЕКОРРЕКТНОЕ ЗНАЧЕНИЕ КОЭФФИЦИЕНТА РЕГУЛИРОВАНИЯ</t>
  </si>
  <si>
    <t>НЕКОРРЕКТНОЕ ЗНАЧЕНИЕ КОМАНДЫ РЕГУЛИРОВАНИЯ</t>
  </si>
  <si>
    <t>НЕКОРРЕКТНОЕ ЗНАЧЕНИЕ УСТАВКИ РЕГУЛИРОВАНИЯ</t>
  </si>
  <si>
    <t>ВОЗВРАТ УСТАВКИ РЕГУЛИРОВАНИЯ ПО ДАВЛЕНИЮ НА ВЫХОДЕ К ПЕРВОНАЧАЛЬНОМУ ЗНАЧЕНИЮ</t>
  </si>
  <si>
    <t>ВОЗВРАТ УСТАВКИ РЕГУЛИРОВАНИЯ ПО ДАВЛЕНИЮ НА ВХОДЕ К ПЕРВОНАЧАЛЬНОМУ ЗНАЧЕНИЮ</t>
  </si>
  <si>
    <t>ИЗМЕНЕНА УСТАВКА ПО РАСХОДУ НА ВЫХОДЕ</t>
  </si>
  <si>
    <t>ИЗМЕНЕНА УСТАВКА ПО РАСХОДУ НА ВЫХОДЕ (РЕЖИМ «С ДИСПЛЕЙНОЙ ПАНЕЛИ»)</t>
  </si>
  <si>
    <t>ИЗМЕНЕНА УСТАВКА ПО РАСХОДУ НА ВЫХОДЕ (РЕЖИМ «ВНЕШНИЙ»)</t>
  </si>
  <si>
    <t>СНИЖЕНА УСТАВКА РЕГУЛИРОВАНИЯ ПО РАСХОДУ НА ВЫХОДЕ НА ВЕЛИЧИНУ УСТАВКИ РФ</t>
  </si>
  <si>
    <t>ВОЗВРАТ УСТАВКИ РЕГУЛИРОВАНИЯ ПО РАСХОДУ НА ВЫХОДЕ К ПЕРВОНАЧАЛЬНОМУ ЗНАЧЕНИЮ</t>
  </si>
  <si>
    <t>Обработка измеряемого параметра. Базовый тип с наименованием по умолчанию</t>
  </si>
  <si>
    <t>Обработка измеряемого параметра. Давление на выходе НПС</t>
  </si>
  <si>
    <t>Обработка измеряемого параметра. Дискретные параметры с контролем целостности</t>
  </si>
  <si>
    <t>Обработка измеряемого параметра. Температура воздуха в МНС</t>
  </si>
  <si>
    <t>Обработка измеряемого параметра. Уровень в резервуаре для хранения топлива</t>
  </si>
  <si>
    <t>Обработка измеряемого параметра. Давление воды на выходе гидроаккумулирующего бака</t>
  </si>
  <si>
    <t>Обработка измеряемого параметра. Уровень в ёмкости с автоматической откачкой</t>
  </si>
  <si>
    <t>Обработка измеряемого параметра. Температура масла на выходе из охладителя смазочного масла</t>
  </si>
  <si>
    <t>Обработка измеряемого параметра. Давление затворной жидкости на входе в торцовое уплотнение насоса</t>
  </si>
  <si>
    <t>Обработка измеряемого параметра. Уровень РВС</t>
  </si>
  <si>
    <t>НЕДОСТОВЕРЕН. ИЗМЕРИТЕЛЬНЫЙ КАНАЛ НЕИСПРАВЕН</t>
  </si>
  <si>
    <t>НЕДОСТОВЕРНОСТЬ. НПД</t>
  </si>
  <si>
    <t>НЕДОСТОВЕРНОСТЬ. ВПД</t>
  </si>
  <si>
    <t>ДОСТОВЕРЕН (РЕЖИМ ИМИТАЦИИ)</t>
  </si>
  <si>
    <t>ДОСТОВЕРЕН</t>
  </si>
  <si>
    <t>«Минимум 1»</t>
  </si>
  <si>
    <t>«Минимум 2»</t>
  </si>
  <si>
    <t>«Минимум 3»</t>
  </si>
  <si>
    <t>«Минимум 4»</t>
  </si>
  <si>
    <t>«Минимум 5»</t>
  </si>
  <si>
    <t>«Минимум 6»</t>
  </si>
  <si>
    <t>«Максимум 1»</t>
  </si>
  <si>
    <t>«Максимум 2»</t>
  </si>
  <si>
    <t>«Максимум 3»</t>
  </si>
  <si>
    <t>«Максимум 4»</t>
  </si>
  <si>
    <t>«Максимум 5»</t>
  </si>
  <si>
    <t>«Максимум 6»</t>
  </si>
  <si>
    <t>КОМАНДА - СТОП С БРУ</t>
  </si>
  <si>
    <t>КОМАНДА ОТКЛОНЕНА – НПС В МЕСТНОМ РЕЖИМЕ УПРАВЛЕНИЯ</t>
  </si>
  <si>
    <t>НЕТ АГРЕГАТОВ В РЕЖИМЕ ОСНОВНОЙ</t>
  </si>
  <si>
    <t>ЦЕПЬ ВКЛЮЧЕНИЯ НЕИСПРАВНА</t>
  </si>
  <si>
    <t>НАЗНАЧЕНИЕ РЕЖИМА НЕВОЗМОЖНО. ПРИСУТСТВУЕТ АВАРИЙНЫЙ ПАРАМЕТР</t>
  </si>
  <si>
    <t>УСТАВКА 'ВРЕМЯ, ДО ВЫДАЧИ КОМАНДЫ «ВКЛЮЧИТЬ ВВ», НЕОБХОДИМОЕ ДЛЯ ОТРАБОТКИ ИСПОЛНИТЕЛЬНОГО МЕХАНИЗМА САР ВО ВРЕМЯ РАБОТЫ РАМПОВОЙ ФУНКЦИИ' ИЗМЕНЕНА</t>
  </si>
  <si>
    <t>УСТАВКА 'ДЛИТЕЛЬНОСТЬ ВЫДАЧИ КОМАНДЫ САР (РАМПОВАЯ ФУНКЦИЯ)' ИЗМЕНЕНА</t>
  </si>
  <si>
    <t>МНА 1 НАЗНАЧЕН НА ОСТАНОВ</t>
  </si>
  <si>
    <t>МНА 2 НАЗНАЧЕН НА ОСТАНОВ</t>
  </si>
  <si>
    <t>МНА 3 НАЗНАЧЕН НА ОСТАНОВ</t>
  </si>
  <si>
    <t>МНА 4 НАЗНАЧЕН НА ОСТАНОВ</t>
  </si>
  <si>
    <t>МНА 5 НАЗНАЧЕН НА ОСТАНОВ</t>
  </si>
  <si>
    <t>МНА 6 НАЗНАЧЕН НА ОСТАНОВ</t>
  </si>
  <si>
    <t>МНА 7 НАЗНАЧЕН НА ОСТАНОВ</t>
  </si>
  <si>
    <t>МНА 8 НАЗНАЧЕН НА ОСТАНОВ</t>
  </si>
  <si>
    <t>МНА 1 НАЗНАЧЕН НА ЗАПУСК</t>
  </si>
  <si>
    <t>МНА 2 НАЗНАЧЕН НА ЗАПУСК</t>
  </si>
  <si>
    <t>МНА 3 НАЗНАЧЕН НА ЗАПУСК</t>
  </si>
  <si>
    <t>МНА 4 НАЗНАЧЕН НА ЗАПУСК</t>
  </si>
  <si>
    <t>МНА 5 НАЗНАЧЕН НА ЗАПУСК</t>
  </si>
  <si>
    <t>МНА 6 НАЗНАЧЕН НА ЗАПУСК</t>
  </si>
  <si>
    <t>МНА 7 НАЗНАЧЕН НА ЗАПУСК</t>
  </si>
  <si>
    <t>МНА 8 НАЗНАЧЕН НА ЗАПУСК</t>
  </si>
  <si>
    <t>ПРОЦЕСС ЗАПУСКА ОТМЕНЕН</t>
  </si>
  <si>
    <t>ЧАСТОТА ВРАЩЕНИЯ ВАЛА ЭД МЕНЕЕ 30 ОБ/МИН</t>
  </si>
  <si>
    <t>ЧАСТОТА ВРАЩЕНИЯ ВАЛА ЭД НЕ СНИЖЕНА ДО 30 ОБ/МИН</t>
  </si>
  <si>
    <t>KRMPN</t>
  </si>
  <si>
    <t>Контроль магистральной (подпорной) насосной станции</t>
  </si>
  <si>
    <t>ВЫПОЛНЕНИЕ НЕВОЗМОЖНО. ИДЕТ ПРОЦЕСС ПЕРЕХОДА</t>
  </si>
  <si>
    <t>КОНФИГУРАЦИЯ ПЕРЕХОДА - С БОЛЬШЕГО НА МЕНЬШЕЕ КОЛЕСО</t>
  </si>
  <si>
    <t>КОНФИГУРАЦИЯ ПЕРЕХОДА - С МЕНЬШЕГО НА БОЛЬШЕЕ КОЛЕСО</t>
  </si>
  <si>
    <t>КОНФИГУРАЦИЯ ПЕРЕХОДА - НА РАВНОЕ КОЛЕСО</t>
  </si>
  <si>
    <t>ОТСУТСТВУЕТ ЗАЗОР ДАВЛЕНИЯ НА ВЫХОДЕ МНС</t>
  </si>
  <si>
    <t>НЕОБХОДИМОСТЬ АВР</t>
  </si>
  <si>
    <t>НАЧАЛО ПРОЦЕДУРЫ ОТЛОЖЕННОГО АВР</t>
  </si>
  <si>
    <t>АВР ОТМЕНЕН</t>
  </si>
  <si>
    <t>ОТКЛЮЧАЕМЫЙ МНА 5</t>
  </si>
  <si>
    <t>ОТКЛЮЧАЕМЫЙ МНА 6</t>
  </si>
  <si>
    <t>ОТКЛЮЧАЕМЫЙ МНА 7</t>
  </si>
  <si>
    <t>ОТКЛЮЧАЕМЫЙ МНА 8</t>
  </si>
  <si>
    <t>ОТКЛЮЧАЕМЫЙ МНА 9</t>
  </si>
  <si>
    <t>ОТКЛЮЧАЕМЫЙ МНА 10</t>
  </si>
  <si>
    <t>ОТКЛЮЧАЕМЫЙ МНА 11</t>
  </si>
  <si>
    <t>ОТКЛЮЧАЕМЫЙ МНА 12</t>
  </si>
  <si>
    <t>ЗАПУСКАЕМЫЙ МНА 5</t>
  </si>
  <si>
    <t>ЗАПУСКАЕМЫЙ МНА 6</t>
  </si>
  <si>
    <t>ЗАПУСКАЕМЫЙ МНА 7</t>
  </si>
  <si>
    <t>ЗАПУСКАЕМЫЙ МНА 8</t>
  </si>
  <si>
    <t>ЗАПУСКАЕМЫЙ МНА 9</t>
  </si>
  <si>
    <t>ЗАПУСКАЕМЫЙ МНА 10</t>
  </si>
  <si>
    <t>ЗАПУСКАЕМЫЙ МНА 11</t>
  </si>
  <si>
    <t>ЗАПУСКАЕМЫЙ МНА 12</t>
  </si>
  <si>
    <t>КОМАНДА - НАЗНАЧИТЬ НА ОТКЛЮЧЕНИЕ ПРИ ПЕРЕХОДЕ МНА 9</t>
  </si>
  <si>
    <t>КОМАНДА - НАЗНАЧИТЬ НА ОТКЛЮЧЕНИЕ ПРИ ПЕРЕХОДЕ МНА 10</t>
  </si>
  <si>
    <t>КОМАНДА - НАЗНАЧИТЬ НА ОТКЛЮЧЕНИЕ ПРИ ПЕРЕХОДЕ МНА 11</t>
  </si>
  <si>
    <t>КОМАНДА - НАЗНАЧИТЬ НА ОТКЛЮЧЕНИЕ ПРИ ПЕРЕХОДЕ МНА 12</t>
  </si>
  <si>
    <t>КОМАНДА - НАЗНАЧИТЬ НА ЗАПУСК ПРИ ПЕРЕХОДЕ МНА 9</t>
  </si>
  <si>
    <t>КОМАНДА - НАЗНАЧИТЬ НА ЗАПУСК ПРИ ПЕРЕХОДЕ МНА 10</t>
  </si>
  <si>
    <t>КОМАНДА - НАЗНАЧИТЬ НА ЗАПУСК ПРИ ПЕРЕХОДЕ МНА 11</t>
  </si>
  <si>
    <t>КОМАНДА - НАЗНАЧИТЬ НА ЗАПУСК ПРИ ПЕРЕХОДЕ МНА 12</t>
  </si>
  <si>
    <t>НА ОТКЛЮЧЕНИЕ ПРИ ПЕРЕХОДЕ НАЗНАЧЕН МНА 9</t>
  </si>
  <si>
    <t>НА ОТКЛЮЧЕНИЕ ПРИ ПЕРЕХОДЕ НАЗНАЧЕН МНА 10</t>
  </si>
  <si>
    <t>НА ОТКЛЮЧЕНИЕ ПРИ ПЕРЕХОДЕ НАЗНАЧЕН МНА 11</t>
  </si>
  <si>
    <t>НА ОТКЛЮЧЕНИЕ ПРИ ПЕРЕХОДЕ НАЗНАЧЕН МНА 12</t>
  </si>
  <si>
    <t>НА ЗАПУСК ПРИ ПЕРЕХОДЕ НАЗНАЧЕН МНА 9</t>
  </si>
  <si>
    <t>НА ЗАПУСК ПРИ ПЕРЕХОДЕ НАЗНАЧЕН МНА 10</t>
  </si>
  <si>
    <t>НА ЗАПУСК ПРИ ПЕРЕХОДЕ НАЗНАЧЕН МНА 11</t>
  </si>
  <si>
    <t>НА ЗАПУСК ПРИ ПЕРЕХОДЕ НАЗНАЧЕН МНА 12</t>
  </si>
  <si>
    <t>КОМАНДА - ОТКЛЮЧИТЬ  АВТОМАТИЧЕСКИ</t>
  </si>
  <si>
    <t>ПРОВЕРКА СИГНАЛИЗАЦИИ</t>
  </si>
  <si>
    <t>КВИТИРОВАНИЕ СИГНАЛИЗАЦИИ</t>
  </si>
  <si>
    <t>КОМАНДА ВКЛЮЧИТЬ С АРМ</t>
  </si>
  <si>
    <t>КОМАНДА ОТКЛЮЧИТЬ С АРМ</t>
  </si>
  <si>
    <t>ВКЛЮЧЕНО</t>
  </si>
  <si>
    <t>ОТКЛЮЧЕНО</t>
  </si>
  <si>
    <t>UMPNA_DOP</t>
  </si>
  <si>
    <t>Дополнительное управление МНА/ПНА</t>
  </si>
  <si>
    <t>UMPNA3</t>
  </si>
  <si>
    <t>KTPRAS3</t>
  </si>
  <si>
    <t>Алгоритм обработки предельного параметра НА (отличающийся набор сообщений)</t>
  </si>
  <si>
    <t>СИГНАЛ "ИСПРАВНОСТЬ ЦЕПЕЙ ВКЛЮЧЕНИЯ НВ" НЕДОСТОВЕРЕН</t>
  </si>
  <si>
    <t>СИГНАЛ "ИСПРАВНОСТЬ ЦЕПЕЙ ВКЛЮЧЕНИЯ НВ" ДОСТОВЕРЕН</t>
  </si>
  <si>
    <t>СИГНАЛ "ИСПРАВНОСТЬ ЦЕПЕЙ ОТКЛЮЧЕНИЯ НВ (УСО2.1(6))" НЕДОСТОВЕРЕН</t>
  </si>
  <si>
    <t>СИГНАЛ "ИСПРАВНОСТЬ ЦЕПЕЙ ОТКЛЮЧЕНИЯ НВ (УСО2.1(6))" ДОСТОВЕРЕН</t>
  </si>
  <si>
    <t>ЦЕПИ ОТКЛЮЧЕНИЯ НВ (УСО2.1(6)) ИСПРАВНЫ</t>
  </si>
  <si>
    <t>СИГНАЛ "ИСПРАВНОСТЬ ЦЕПЕЙ ОТКЛЮЧЕНИЯ НВ (УСО2.1(5))" НЕДОСТОВЕРЕН</t>
  </si>
  <si>
    <t>СИГНАЛ "ИСПРАВНОСТЬ ЦЕПЕЙ ОТКЛЮЧЕНИЯ НВ (УСО2.1(5))" ДОСТОВЕРЕН</t>
  </si>
  <si>
    <t>ЦЕПИ ОТКЛЮЧЕНИЯ НВ (УСО2.1(5)) ИСПРАВНЫ</t>
  </si>
  <si>
    <t>УСТАВКА 'ВЫДЕРЖКА ВРЕМЕНИ НА ОЖИДАНИЕ НАБОРА ДАВЛЕНИЯ ПОСЛЕ ПОЯВЛЕНИЯ СИГНАЛА МП В ПРОЦЕССЕ ПУСКА АГРЕГАТА ВСПОМСИСТЕМЫ' ИЗМЕНЕНА</t>
  </si>
  <si>
    <t>УСТАВКА 'ВЫДЕРЖКА ВРЕМЕНИ НА ОЖИДАНИЕ СПАДА ДАВЛЕНИЯ ПОСЛЕ СНЯТИЯ СИГНАЛА МП В ПРОЦЕССЕ ОСТАНОВКИ АГРЕГАТА ВСПОМСИСТЕМЫ' ИЗМЕНЕНА</t>
  </si>
  <si>
    <t>УСТАВКА 'ВЫДЕРЖКА ВРЕМЕНИ НА КОНТРОЛЬ ДАВЛЕНИЯ ВО ВРЕМЯ РАБОТЫ' ИЗМЕНЕНА</t>
  </si>
  <si>
    <t>ВВ ВКЛЮЧЕН. РУЧНОЙ РЕЖИМ</t>
  </si>
  <si>
    <t>UVS_VV</t>
  </si>
  <si>
    <t>Управление и контроль агрегата вспомсистем с ВВ</t>
  </si>
  <si>
    <t>УСТАВКА 'ОТКЛОНЕНИЕ ДИАПАЗОНА ИЗМЕРЕНИЯ' ИЗМЕНЕНА</t>
  </si>
  <si>
    <t>СРАБОТАЛА МУФТА ПРИ ДВИЖЕНИИ НА ОТКРЫТИЕ</t>
  </si>
  <si>
    <t>СРАБОТАЛА МУФТА ПРИ ДВИЖЕНИИ НА ОТКРЫТИЕ. СИГНАЛ СНЯТ</t>
  </si>
  <si>
    <t>СРАБОТАЛА МУФТА ПРИ ДВИЖЕНИИ НА ЗАКРЫТИЕ</t>
  </si>
  <si>
    <t>СРАБОТАЛА МУФТА ПРИ ДВИЖЕНИИ НА ЗАКРЫТИЕ. СИГНАЛ СНЯТ</t>
  </si>
  <si>
    <t>РЕГУЛИРОВАНИЕ ПО ДАВЛЕНИЮ НА ВЫХОДЕ УРД</t>
  </si>
  <si>
    <t>РЕГУЛИРОВАНИЕ ПО РАСХОДУ НА ВЫХОДЕ УРД</t>
  </si>
  <si>
    <t>УСТАВКА 'ВРЕМЯ ПЕРЕКЛЮЧЕНИЯ С ОДНОЙ ЛИНИИ НА ДРУГУЮ' ИЗМЕНЕНА</t>
  </si>
  <si>
    <t>УСТАВКА 'ПИД-РЕГУЛЯТОР ПО РАСХОДУ НА ВЫХОДЕ. МАКСИМАЛЬНОЕ ПРИРАЩЕНИЕ НА УВЕЛИЧЕНИЕ ПОЛОЖЕНИЯ' ИЗМЕНЕНА</t>
  </si>
  <si>
    <t>УСТАВКА 'ПИД-РЕГУЛЯТОР ПО РАСХОДУ НА ВЫХОДЕ. МАКСИМАЛЬНОЕ ПРИРАЩЕНИЕ НА УМЕНЬШЕНИЕ ПОЛОЖЕНИЯ' ИЗМЕНЕНА</t>
  </si>
  <si>
    <t>УСТАВКА 'ПИД-РЕГУЛЯТОР ПО РАСХОДУ НА ВЫХОДЕ. МАКСИМАЛЬНАЯ ОШИБКА ПО РАСХОДУ ДЛЯ НОРМИРОВАНИЯ' ИЗМЕНЕНА</t>
  </si>
  <si>
    <t>УСТАВКА 'ПИД-РЕГУЛЯТОР ПО ДАВЛЕНИЮ НА ВЫХОДЕ. МАКСИМАЛЬНОЕ ПРИРАЩЕНИЕ НА УВЕЛИЧЕНИЕ ПОЛОЖЕНИЯ' ИЗМЕНЕНА</t>
  </si>
  <si>
    <t>УСТАВКА 'ПИД-РЕГУЛЯТОР ПО ДАВЛЕНИЮ НА ВЫХОДЕ. МАКСИМАЛЬНОЕ ПРИРАЩЕНИЕ НА УМЕНЬШЕНИЕ ПОЛОЖЕНИЯ' ИЗМЕНЕНА</t>
  </si>
  <si>
    <t>УСТАВКА 'ПИД-РЕГУЛЯТОР ПО ДАВЛЕНИЮ НА ВЫХОДЕ. МАКСИМАЛЬНАЯ ОШИБКА ПО ДАВЛЕНИЮ ДЛЯ НОРМИРОВАНИЯ' ИЗМЕНЕНА</t>
  </si>
  <si>
    <t>УСТАВКА 'ПИД-РЕГУЛЯТОР ПО ДАВЛЕНИЮ М/У ЗАСЛОНКАМИ. МАКСИМАЛЬНОЕ ПРИРАЩЕНИЕ НА УВЕЛИЧЕНИЕ ПОЛОЖЕНИЯ' ИЗМЕНЕНА</t>
  </si>
  <si>
    <t>УСТАВКА 'ПИД-РЕГУЛЯТОР ПО ДАВЛЕНИЮ М/У ЗАСЛОНКАМИ. МАКСИМАЛЬНОЕ ПРИРАЩЕНИЕ НА УМЕНЬШЕНИЕ ПОЛОЖЕНИЯ' ИЗМЕНЕНА</t>
  </si>
  <si>
    <t>УСТАВКА 'ПИД-РЕГУЛЯТОР ПО ДАВЛЕНИЮ М/У ЗАСЛОНКАМИ. МАКСИМАЛЬНАЯ ОШИБКА ПО ДАВЛЕНИЮ ДЛЯ НОРМИРОВАНИЯ' ИЗМЕНЕНА</t>
  </si>
  <si>
    <t>УСТАВКА 'ПЕРВАЯ СТУПЕНЬ РЕГУЛЯТОРОВ. МИНИМАЛЬНОЕ ЗАДАНИЕ ПОЛОЖЕНИЯ' ИЗМЕНЕНА</t>
  </si>
  <si>
    <t>УСТАВКА 'ПЕРВАЯ СТУПЕНЬ РЕГУЛЯТОРОВ. МАКСИМАЛЬНОЕ ЗАДАНИЕ ПОЛОЖЕНИЯ' ИЗМЕНЕНА</t>
  </si>
  <si>
    <t>УСТАВКА 'ПИД-РЕГУЛЯТОР ПО ПОЛОЖЕНИЮ (ЗАСЛОНКА №008.1). МАКСИМАЛЬНАЯ ОШИБКА ПО ПОЛОЖЕНИЮ ДЛЯ НОРМИРОВАНИЯ' ИЗМЕНЕНА</t>
  </si>
  <si>
    <t>УСТАВКА 'ПИД-РЕГУЛЯТОР ПО ПОЛОЖЕНИЮ (ЗАСЛОНКА №008.2). МАКСИМАЛЬНАЯ ОШИБКА ПО ПОЛОЖЕНИЮ ДЛЯ НОРМИРОВАНИЯ' ИЗМЕНЕНА</t>
  </si>
  <si>
    <t>УСТАВКА 'ПИД-РЕГУЛЯТОР ПО ПОЛОЖЕНИЮ (ЗАСЛОНКА №008.3). МАКСИМАЛЬНАЯ ОШИБКА ПО ПОЛОЖЕНИЮ ДЛЯ НОРМИРОВАНИЯ' ИЗМЕНЕНА</t>
  </si>
  <si>
    <t>УСТАВКА 'ПИД-РЕГУЛЯТОР ПО ПОЛОЖЕНИЮ (ЗАСЛОНКА №008.4). МАКСИМАЛЬНАЯ ОШИБКА ПО ПОЛОЖЕНИЮ ДЛЯ НОРМИРОВАНИЯ' ИЗМЕНЕНА</t>
  </si>
  <si>
    <t>УСТАВКА 'МИНИМАЛЬНОЕ ПОЛОЖЕНИЕ ОТКРЫТИЯ ЗАСЛОНКИ' ИЗМЕНЕНА</t>
  </si>
  <si>
    <t>УСТАВКА 'МАКСИМАЛЬНОЕ ПОЛОЖЕНИЕ ОТКРЫТИЯ ЗАСЛОНКИ' ИЗМЕНЕНА</t>
  </si>
  <si>
    <t>APT_BDGRP</t>
  </si>
  <si>
    <t>APT</t>
  </si>
  <si>
    <t>Управление группой баков-дозаторов пенообразователя</t>
  </si>
  <si>
    <t>Общие алгоритмы АПТ</t>
  </si>
  <si>
    <t>номер APT_BDGRP</t>
  </si>
  <si>
    <t>номер APT</t>
  </si>
  <si>
    <t>ЗАПУСК АЛГОРИТМА ЗАЩИТЫ ПО ПОЖАРУ С АРМ</t>
  </si>
  <si>
    <t>ЗАПУСК СИСТЕМЫ ПЕНОТУШЕНИЯ С АРМ ОПЕРАТОРА НЕВОЗМОЖЕН. АКТИВНА ЗАЩИТА ПОЖАР</t>
  </si>
  <si>
    <t>СМЕНА РЕЖИМА НЕВОЗМОЖНА. ИДЕТ ТУШЕНИЕ В СМЕЖНОЙ ЗОНЕ</t>
  </si>
  <si>
    <t>СМЕНА РЕЖИМА НЕВОЗМОЖНА. СОСТОЯНИЕ ПОЖАР В СМЕЖНОЙ ЗОНЕ</t>
  </si>
  <si>
    <t>СМЕНА РЕЖИМА НЕВОЗМОЖНА. МАСКИРОВАНИЕ ЗАЩИТЫ ПОЖАР</t>
  </si>
  <si>
    <t>ОСТАНОВКА ПЕНОТУШЕНИЯ НЕ ТРЕБУЕТСЯ</t>
  </si>
  <si>
    <t>ОСТАНОВКА ВОДООХЛАЖДЕНИЯ НЕ ТРЕБУЕТСЯ</t>
  </si>
  <si>
    <t>РЕШЕНИЕ ОБ ОКОНЧАНИИ ТУШЕНИЯ НЕ ПРИНЯТО</t>
  </si>
  <si>
    <t>АВТОМАТИЧЕСКОЕ ЗАКРЫТИЕ</t>
  </si>
  <si>
    <t>БАК ПОЛНЫЙ</t>
  </si>
  <si>
    <t>РЕЖИМ НЕОПРЕДЕЛЕН</t>
  </si>
  <si>
    <t>АВАРИЙНЫЙ ЗАПАС</t>
  </si>
  <si>
    <t>КОМАНДА С АРМ ОПЕРАТОРА УСТАНОВИТЬ РЕЖИМ «АВТОМАТИЧЕСКИЙ»</t>
  </si>
  <si>
    <t>КОМАНДА С АРМ ОПЕРАТОРА УСТАНОВИТЬ РЕЖИМ «РЕЗЕРВНЫЙ»</t>
  </si>
  <si>
    <t>ОТКЛЮЧАТЬ ЗАПРЕЩЕНО</t>
  </si>
  <si>
    <t>APT_GPZ_V</t>
  </si>
  <si>
    <t>Готовность пожарных зон водоохлаждения</t>
  </si>
  <si>
    <t>номер APT_GPZ_V</t>
  </si>
  <si>
    <t>НЕТ СВЯЗИ С ПЧ</t>
  </si>
  <si>
    <t>НАЛИЧИЕ СВЯЗИ С ПЧ</t>
  </si>
  <si>
    <t>НЕТ ПИТАНИЯ. СИГНАЛ УСТАНОВЛЕН</t>
  </si>
  <si>
    <t>НЕТ ПИТАНИЯ. СИГНАЛ СНЯТ</t>
  </si>
  <si>
    <t>КОМАНДА - ПЕРЕДАТЬ УПРАВЛЕНИЕ НПС В ТДП ХАБАРОВСК</t>
  </si>
  <si>
    <t>КОМАНДА - ПЕРЕДАТЬ УПРАВЛЕНИЕ НПС В РДП ДАЛЬНЕРЕЧЕНСК</t>
  </si>
  <si>
    <t>КОМАНДА - ПЕРЕДАТЬ УПРАВЛЕНИЕ НПС В РДП 4</t>
  </si>
  <si>
    <t>ТДП ХАБАРОВСК: КОМАНДА - ПЕРЕДАТЬ УПРАВЛЕНИЕ НПС В ТДП ХАБАРОВСК</t>
  </si>
  <si>
    <t>ТДП ХАБАРОВСК: КОМАНДА - ПЕРЕДАТЬ УПРАВЛЕНИЕ НПС В РДП ДАЛЬНЕРЕЧЕНСК</t>
  </si>
  <si>
    <t>ТДП ХАБАРОВСК: КОМАНДА - ПЕРЕДАТЬ УПРАВЛЕНИЕ НПС В РДП 4</t>
  </si>
  <si>
    <t>РДП ДАЛЬНЕРЕЧЕНСК: КОМАНДА - ПЕРЕДАТЬ УПРАВЛЕНИЕ НПС В ТДП ХАБАРОВСК</t>
  </si>
  <si>
    <t>РДП ДАЛЬНЕРЕЧЕНСК: КОМАНДА - ПЕРЕДАТЬ УПРАВЛЕНИЕ НПС В РДП ДАЛЬНЕРЕЧЕНСК</t>
  </si>
  <si>
    <t>РДП ДАЛЬНЕРЕЧЕНСК: КОМАНДА - ПЕРЕДАТЬ УПРАВЛЕНИЕ НПС В РДП 4</t>
  </si>
  <si>
    <t>РДП 4: КОМАНДА - ПЕРЕДАТЬ УПРАВЛЕНИЕ НПС В ТДП ХАБАРОВСК</t>
  </si>
  <si>
    <t>РДП 4: КОМАНДА - ПЕРЕДАТЬ УПРАВЛЕНИЕ НПС В РДП ДАЛЬНЕРЕЧЕНСК</t>
  </si>
  <si>
    <t>РДП 4: КОМАНДА - ПЕРЕДАТЬ УПРАВЛЕНИЕ НПС В РДП 4</t>
  </si>
  <si>
    <t>КОМАНДА - АВАРИЙНЫЙ СТОП ИЗ РДП ДАЛЬНЕРЕЧЕНСК</t>
  </si>
  <si>
    <t>КОМАНДА - АВАРИЙНЫЙ СТОП ИЗ РДП 4</t>
  </si>
  <si>
    <t>КОМАНДА - АВАРИЙНЫЙ СТОП ИЗ РДП БЕЛОГОРСК</t>
  </si>
  <si>
    <t>КОМАНДА - ПЕРЕДАТЬ УПРАВЛЕНИЕ НПС В РДП БЕЛОГОРСК</t>
  </si>
  <si>
    <t>ТДП ХАБАРОВСК: КОМАНДА - ПЕРЕДАТЬ УПРАВЛЕНИЕ НПС В РДП БЕЛОГОРСК</t>
  </si>
  <si>
    <t>РДП ДАЛЬНЕРЕЧЕНСК: КОМАНДА - ПЕРЕДАТЬ УПРАВЛЕНИЕ НПС В РДП БЕЛОГОРСК</t>
  </si>
  <si>
    <t>РДП БЕЛОГОРСК: КОМАНДА - ПЕРЕДАТЬ УПРАВЛЕНИЕ НПС В ТДП ХАБАРОВСК</t>
  </si>
  <si>
    <t>РДП БЕЛОГОРСК: КОМАНДА - ПЕРЕДАТЬ УПРАВЛЕНИЕ НПС В РДП ДАЛЬНЕРЕЧЕНСК</t>
  </si>
  <si>
    <t>РДП БЕЛОГОРСК: КОМАНДА - ПЕРЕДАТЬ УПРАВЛЕНИЕ НПС В РДП 4</t>
  </si>
  <si>
    <t>РДП 4: КОМАНДА - ПЕРЕДАТЬ УПРАВЛЕНИЕ НПС В РДП БЕЛОГОРСК</t>
  </si>
  <si>
    <t>РДП БЕЛОГОРСК: КОМАНДА - ПЕРЕДАТЬ УПРАВЛЕНИЕ НПС В РДП БЕЛОГОРСК</t>
  </si>
  <si>
    <t>ДЕБЛОКИРОВКА НЕВОЗМОЖНА. СИГНАЛ НЕ СНЯТ</t>
  </si>
  <si>
    <t>Команды телеуправления</t>
  </si>
  <si>
    <t>Номер команды</t>
  </si>
  <si>
    <t>ПО ТМ</t>
  </si>
  <si>
    <t>СНЯТА ПО ТМ</t>
  </si>
  <si>
    <t>Команды</t>
  </si>
  <si>
    <t>Integrity</t>
  </si>
  <si>
    <t>Контроль целостности ПО</t>
  </si>
  <si>
    <t>Контрольная сумма системного ПО проверена. Целостность ПО нарушена</t>
  </si>
  <si>
    <t>Контрольная сумма прикладного ПО ВУ проверена. Целостность ПО нарушена</t>
  </si>
  <si>
    <t>Контрольная сумма прикладного ПО СУ проверена. Целостность ПО нарушена</t>
  </si>
  <si>
    <t>Доступ запрещен к обновлению контрольной суммы системного ПО</t>
  </si>
  <si>
    <t>Доступ запрещен к обновлению контрольной суммы прикладного ПО ВУ</t>
  </si>
  <si>
    <t>Доступ запрещен к обновлению контрольной суммы прикладного ПО СУ</t>
  </si>
  <si>
    <t>Контрольная сумма системного ПО обновлена</t>
  </si>
  <si>
    <t>Контрольная сумма прикладного ПО ВУ обновлена</t>
  </si>
  <si>
    <t>Контрольная сумма прикладного ПО СУ обновлена</t>
  </si>
  <si>
    <t>Контрольная сумма системного ПО проверена. Целостность ПО не нарушена</t>
  </si>
  <si>
    <t>Контрольная сумма прикладного ПО ВУ проверена. Целостность ПО не нарушена</t>
  </si>
  <si>
    <t>Контрольная сумма прикладного ПО СУ проверена. Целостность ПО не нарушена</t>
  </si>
  <si>
    <t>Ошибка проверки контрольной суммы системного ПО - контрольная сумма не создана</t>
  </si>
  <si>
    <t>Ошибка проверки контрольной суммы прикладного ПО ВУ - контрольная сумма не создана</t>
  </si>
  <si>
    <t>Ошибка проверки контрольной суммы прикладного ПО СУ - контрольная сумма не создана</t>
  </si>
  <si>
    <t>ПУСК НЕВОЗМОЖЕН. АГРЕГАТ НЕ ОСТАНОВЛЕН</t>
  </si>
  <si>
    <t>ЗНАЧЕНИЕ МАКСИМАЛЬНОЕ. ЗАПРЕТ ПУСКА НА</t>
  </si>
  <si>
    <t>ЗНАЧЕНИЕ МИНИМАЛЬНОЕ. ЗАПРЕТ ПУСКА НА</t>
  </si>
  <si>
    <t>ЗНАЧЕНИЕ МИНИМАЛЬНОЕ АВАРИЙНОЕ. ОТКЛ НА</t>
  </si>
  <si>
    <t>ОТКЛЮЧАТЬ ЗАПРЕЩЕНО. ПОЖАР НА ЗАЩИЩАЕМОМ ОБЪЕКТЕ</t>
  </si>
  <si>
    <t>КОМАНДЫ УПРАВЛЕНИЯ ЗАБЛОКИРОВАНЫ. МАГИСТРАЛЬНЫЙ АГРЕГАТ В РАБОТЕ</t>
  </si>
  <si>
    <t>НАЛИЧИЕ ПИТАНИЯ, 1 ВВОД. СИГНАЛ СНЯТ</t>
  </si>
  <si>
    <t>НАЛИЧИЕ ПИТАНИЯ, 1 ВВОД. СИГНАЛ УСТАНОВЛЕН</t>
  </si>
  <si>
    <t>НАЛИЧИЕ ПИТАНИЯ, 2 ВВОД. СИГНАЛ СНЯТ</t>
  </si>
  <si>
    <t>НАЛИЧИЕ ПИТАНИЯ, 2 ВВОД. СИГНАЛ УСТАНОВЛЕН</t>
  </si>
  <si>
    <t>diagSwitchM</t>
  </si>
  <si>
    <t>ЗАДАНО ЗНАЧЕНИЕ ИМИТАЦИИ</t>
  </si>
  <si>
    <t>УСТАВКА 'ЗНАЧЕНИЕ РАБОЧЕГО ДАВЛЕНИЯ' ИЗМЕНЕНА</t>
  </si>
  <si>
    <t>КОНТРОЛЬ ПРИБОРА</t>
  </si>
  <si>
    <t>ДЕБЛОКИРОВКА ПРИБОРА</t>
  </si>
  <si>
    <t>КОНТРОЛЬ ПРИБОРА ПО ТМ</t>
  </si>
  <si>
    <t>ДЕБЛОКИРОВКА ПРИБОРА ПО ТМ</t>
  </si>
  <si>
    <t>ВЫПОЛНЕНИЕ КОМАНДЫ</t>
  </si>
  <si>
    <t>ОСНОВНОЙ КАНАЛ. СВЯЗЬ ОТСУТСТВУЕТ</t>
  </si>
  <si>
    <t>ОСНОВНОЙ КАНАЛ. СВЯЗЬ ВОССТАНОВЛЕНА</t>
  </si>
  <si>
    <t>РЕЗЕРВНЫЙ КАНАЛ. СВЯЗЬ ОТСУТСТВУЕТ</t>
  </si>
  <si>
    <t>РЕЗЕРВНЫЙ КАНАЛ. СВЯЗЬ ВОССТАНОВЛЕНА</t>
  </si>
  <si>
    <t>КАНАЛ 3. СВЯЗЬ ОТСУТСТВУЕТ</t>
  </si>
  <si>
    <t>КАНАЛ 3. СВЯЗЬ ВОССТАНОВЛЕНА</t>
  </si>
  <si>
    <t>КАНАЛ 4. СВЯЗЬ ОТСУТСТВУЕТ</t>
  </si>
  <si>
    <t>КАНАЛ 4. СВЯЗЬ ВОССТАНОВЛЕНА</t>
  </si>
  <si>
    <t>ХОЛОДНЫЙ СТАРТ</t>
  </si>
  <si>
    <t>ГОРЯЧИЙ СТАРТ</t>
  </si>
  <si>
    <t>БЫЛ ОСТАНОВЛЕН СТОРОЖЕВЫМ ТАЙМЕРОМ</t>
  </si>
  <si>
    <t>БЫЛ ОСТАНОВЛЕН С КОДОМ 3</t>
  </si>
  <si>
    <t>БЫЛ ОСТАНОВЛЕН В СВЯЗИ С ОТСУТСВИЕМ ПИТАНИЯ</t>
  </si>
  <si>
    <t>БЫЛ ОСТАНОВЛЕН ПО ПРИЧИНЕ АППАРАТНОЙ НЕИСПРАВНОСТИ</t>
  </si>
  <si>
    <t>БЫЛ ОСТАНОВЛЕН ПО ПРИЧИНЕ ПРОГРАММНОЙ ОШИБКИ</t>
  </si>
  <si>
    <t>НЕСОВПАДЕНИЕ ЛОГИКИ ОСНОВНОГО И РЕЗЕРВНОГО КОНТРОЛЛЕРА</t>
  </si>
  <si>
    <t>ЛОГИКА ОСНОВНОГО И РЕЗЕРВНОГО КОНТРОЛЛЕРА СИНХРОНИЗИРОВАНА</t>
  </si>
  <si>
    <t>БАТАРЕЯ РАЗРЯЖЕНА</t>
  </si>
  <si>
    <t>БАТАРЕЯ ВОССТАНОВЛЕНА</t>
  </si>
  <si>
    <t>ЧАСЫ РЕАЛЬНОГО ВРЕМЕНИ НЕ РАБОТАЮТ</t>
  </si>
  <si>
    <t>ЧАСЫ РЕАЛЬНОГО ВРЕМЕНИ РАБОТАЮТ</t>
  </si>
  <si>
    <t>КАНАЛ 1. СВЯЗЬ ОТСУТСТВУЕТ</t>
  </si>
  <si>
    <t>КАНАЛ 1. СВЯЗЬ ВОССТАНОВЛЕНА</t>
  </si>
  <si>
    <t>КАНАЛ 2. СВЯЗЬ ОТСУТСТВУЕТ</t>
  </si>
  <si>
    <t>КАНАЛ 2. СВЯЗЬ ВОССТАНОВЛЕНА</t>
  </si>
  <si>
    <t>СВЯЗЬ С А5.03 ОТСУТСТВУЕТ</t>
  </si>
  <si>
    <t>СВЯЗЬ С А5.03 ВОССТАНОВЛЕНА</t>
  </si>
  <si>
    <t>СВЯЗЬ С А6.03 ОТСУТСТВУЕТ</t>
  </si>
  <si>
    <t>СВЯЗЬ С А6.03 ВОССТАНОВЛЕНА</t>
  </si>
  <si>
    <t>ПОРТ G1 - СВЯЗЬ ОТСУТСТВУЕТ</t>
  </si>
  <si>
    <t>ПОРТ G1 - СВЯЗЬ ВОССТАНОВЛЕНА</t>
  </si>
  <si>
    <t>ПОРТ G2 - СВЯЗЬ ОТСУТСТВУЕТ</t>
  </si>
  <si>
    <t>ПОРТ G2 - СВЯЗЬ ВОССТАНОВЛЕНА</t>
  </si>
  <si>
    <t>СВЯЗЬ С КОММУТАТОРОМ ОТСУТСТВУЕТ</t>
  </si>
  <si>
    <t>СВЯЗЬ С КОММУТАТОРОМ ВОССТАНОВЛЕНА</t>
  </si>
  <si>
    <t>ПОЖАР. СИГНАЛ УСТАНОВЛЕН</t>
  </si>
  <si>
    <t>ПОЖАР. СИГНАЛ СНЯТ</t>
  </si>
  <si>
    <t>ВНИМАНИЕ. СИГНАЛ УСТАНОВЛЕН</t>
  </si>
  <si>
    <t>ВНИМАНИЕ. СИГНАЛ СНЯТ</t>
  </si>
  <si>
    <t>УСТАВКА 'ПИД-РЕГУЛЯТОР ПО ПОЛОЖЕНИЮ (ЗАСЛОНКА №008.1). МАКСИМАЛЬНАЯ ЧАСТОТА НА ЗАКРЫТИЕ' ИЗМЕНЕНА</t>
  </si>
  <si>
    <t>УСТАВКА 'ПИД-РЕГУЛЯТОР ПО ПОЛОЖЕНИЮ (ЗАСЛОНКА №008.1). МАКСИМАЛЬНАЯ ЧАСТОТА НА ОТКРЫТИЕ' ИЗМЕНЕНА</t>
  </si>
  <si>
    <t>УСТАВКА 'ПИД-РЕГУЛЯТОР ПО ПОЛОЖЕНИЮ (ЗАСЛОНКА №008.2). МАКСИМАЛЬНАЯ ЧАСТОТА НА ОТКРЫТИЕ' ИЗМЕНЕНА</t>
  </si>
  <si>
    <t>УСТАВКА 'ПИД-РЕГУЛЯТОР ПО ПОЛОЖЕНИЮ (ЗАСЛОНКА №008.2). МАКСИМАЛЬНАЯ ЧАСТОТА НА ЗАКРЫТИЕ' ИЗМЕНЕНА</t>
  </si>
  <si>
    <t>УСТАВКА 'ПИД-РЕГУЛЯТОР ПО ПОЛОЖЕНИЮ (ЗАСЛОНКА №008.3). МАКСИМАЛЬНАЯ ЧАСТОТА НА ОТКРЫТИЕ' ИЗМЕНЕНА</t>
  </si>
  <si>
    <t>УСТАВКА 'ПИД-РЕГУЛЯТОР ПО ПОЛОЖЕНИЮ (ЗАСЛОНКА №008.3). МАКСИМАЛЬНАЯ ЧАСТОТА НА ЗАКРЫТИЕ' ИЗМЕНЕНА</t>
  </si>
  <si>
    <t>УСТАВКА 'ПИД-РЕГУЛЯТОР ПО ПОЛОЖЕНИЮ (ЗАСЛОНКА №008.4). МАКСИМАЛЬНАЯ ЧАСТОТА НА ОТКРЫТИЕ' ИЗМЕНЕНА</t>
  </si>
  <si>
    <t>УСТАВКА 'ПИД-РЕГУЛЯТОР ПО ПОЛОЖЕНИЮ (ЗАСЛОНКА №008.4). МАКСИМАЛЬНАЯ ЧАСТОТА НА ЗАКРЫТИЕ' ИЗМЕНЕНА</t>
  </si>
  <si>
    <t>Сообщение диагностики (белое)</t>
  </si>
  <si>
    <t>Сообщение диагностики (зеленое)</t>
  </si>
  <si>
    <t>Сообщение диагностики (желтое)</t>
  </si>
  <si>
    <t>Сообщение диагностики (красное)</t>
  </si>
  <si>
    <t>ОБРЫВ. СИГНАЛ УСТАНОВЛЕН</t>
  </si>
  <si>
    <t>ОБРЫВ. СИГНАЛ СНЯТ</t>
  </si>
  <si>
    <t>КОРОТКОЕ ЗАМЫКАНИЕ. СИГНАЛ УСТАНОВЛЕН</t>
  </si>
  <si>
    <t>КОРОТКОЕ ЗАМЫКАНИЕ. СИГНАЛ СНЯТ</t>
  </si>
  <si>
    <t>ЗАГРЯЗНЕНИЕ ОПТИКИ. СИГНАЛ УСТАНОВЛЕН</t>
  </si>
  <si>
    <t>ЗАГРЯЗНЕНИЕ ОПТИКИ. СИГНАЛ СНЯТ</t>
  </si>
  <si>
    <t>КОМАНДА ОПЕРАТОРА СБРОСИТЬ</t>
  </si>
  <si>
    <t>ЗНАЧЕНИЕ МАКСИМАЛЬНОЕ. ГОРЯЧИЙ ПУСК</t>
  </si>
  <si>
    <t>УСТАВКА 'ПИД-РЕГУЛЯТОР ПО РАСХОДУ НА ВЫХОДЕ. КОЭФФИЦИЕНТ ПРОПОРЦИОНАЛЬНОСТИ (НА УВЕЛИЧЕНИЕ)' ИЗМЕНЕНА</t>
  </si>
  <si>
    <t>УСТАВКА 'ПИД-РЕГУЛЯТОР ПО РАСХОДУ НА ВЫХОДЕ. ЗОНА НЕЧУВСТВИТЕЛЬНОСТИ ПРИ ПРОПОРЦИОНАЛЬНОЙ СОСТАВЛЯЮЩЕЙ (НА УВЕЛИЧЕНИЕ)' ИЗМЕНЕНА</t>
  </si>
  <si>
    <t>УСТАВКА 'ПИД-РЕГУЛЯТОР ПО РАСХОДУ НА ВЫХОДЕ. КОЭФФИЦИЕНТ ПРИ ДИФФЕРЕНЦИАЛЬНОЙ СОСТАВЛЯЮЩЕЙ (НА УВЕЛИЧЕНИЕ)' ИЗМЕНЕНА</t>
  </si>
  <si>
    <t>УСТАВКА 'ПИД-РЕГУЛЯТОР ПО РАСХОДУ НА ВЫХОДЕ. ЗОНА ПРИМЕНЕНИЯ ФНЧ ДЛЯ ДИФФЕРЕНЦИАЛЬНОЙ СОСТАВЛЯЮЩЕЙ (НА УВЕЛИЧЕНИЕ)' ИЗМЕНЕНА</t>
  </si>
  <si>
    <t>УСТАВКА 'ПИД-РЕГУЛЯТОР ПО РАСХОДУ НА ВЫХОДЕ. ЗОНА НЕЧУВСТВИТЕЛЬНОСТИ ПРИ ДИФФЕРЕНЦИАЛЬНОЙ СОСТАВЛЯЮЩЕЙ (НА УВЕЛИЧЕНИЕ)' ИЗМЕНЕНА</t>
  </si>
  <si>
    <t>УСТАВКА 'ПИД-РЕГУЛЯТОР ПО РАСХОДУ НА ВЫХОДЕ. КОЭФФИЦИЕНТ ПРИ ИНТЕГРАЛЬНОЙ СОСТАВЛЯЮЩЕЙ (НА УВЕЛИЧЕНИЕ)' ИЗМЕНЕНА</t>
  </si>
  <si>
    <t>УСТАВКА 'ПИД-РЕГУЛЯТОР ПО РАСХОДУ НА ВЫХОДЕ. МАКСИМАЛЬНОЕ ЗНАЧЕНИЕ ИНТЕГРАЛЬНОЙ СОСТАВЛЯЮЩЕЙ (НА УВЕЛИЧЕНИЕ)' ИЗМЕНЕНА</t>
  </si>
  <si>
    <t>УСТАВКА 'ПИД-РЕГУЛЯТОР ПО РАСХОДУ НА ВЫХОДЕ. РАБОЧАЯ ЗОНА ИНТЕГРАЛЬНОЙ СОСТАВЛЯЮЩЕЙ (НА УВЕЛИЧЕНИЕ)' ИЗМЕНЕНА</t>
  </si>
  <si>
    <t>УСТАВКА 'ПИД-РЕГУЛЯТОР ПО РАСХОДУ НА ВЫХОДЕ. ЗОНА НЕЧУВСТВИТЕЛЬНОСТИ ИНТЕГРАЛЬНОЙ СОСТАВЛЯЮЩЕЙ (НА УВЕЛИЧЕНИЕ)' ИЗМЕНЕНА</t>
  </si>
  <si>
    <t>УСТАВКА 'ПИД-РЕГУЛЯТОР ПО ДАВЛЕНИЮ НА ВЫХОДЕ. КОЭФФИЦИЕНТ ПРОПОРЦИОНАЛЬНОСТИ (НА УВЕЛИЧЕНИЕ)' ИЗМЕНЕНА</t>
  </si>
  <si>
    <t>УСТАВКА 'ПИД-РЕГУЛЯТОР ПО ДАВЛЕНИЮ НА ВЫХОДЕ. ЗОНА НЕЧУВСТВИТЕЛЬНОСТИ ПРИ ПРОПОРЦИОНАЛЬНОЙ СОСТАВЛЯЮЩЕЙ (НА УВЕЛИЧЕНИЕ)' ИЗМЕНЕНА</t>
  </si>
  <si>
    <t>УСТАВКА 'ПИД-РЕГУЛЯТОР ПО ДАВЛЕНИЮ НА ВЫХОДЕ. КОЭФФИЦИЕНТ ПРИ ДИФФЕРЕНЦИАЛЬНОЙ СОСТАВЛЯЮЩЕЙ (НА УВЕЛИЧЕНИЕ)' ИЗМЕНЕНА</t>
  </si>
  <si>
    <t>УСТАВКА 'ПИД-РЕГУЛЯТОР ПО ДАВЛЕНИЮ НА ВЫХОДЕ. ЗОНА ПРИМЕНЕНИЯ ФНЧ ДЛЯ ДИФФЕРЕНЦИАЛЬНОЙ СОСТАВЛЯЮЩЕЙ (НА УВЕЛИЧЕНИЕ)' ИЗМЕНЕНА</t>
  </si>
  <si>
    <t>УСТАВКА 'ПИД-РЕГУЛЯТОР ПО ДАВЛЕНИЮ НА ВЫХОДЕ. ЗОНА НЕЧУВСТВИТЕЛЬНОСТИ ПРИ ДИФФЕРЕНЦИАЛЬНОЙ СОСТАВЛЯЮЩЕЙ (НА УВЕЛИЧЕНИЕ)' ИЗМЕНЕНА</t>
  </si>
  <si>
    <t>УСТАВКА 'ПИД-РЕГУЛЯТОР ПО ДАВЛЕНИЮ НА ВЫХОДЕ. КОЭФФИЦИЕНТ ПРИ ИНТЕГРАЛЬНОЙ СОСТАВЛЯЮЩЕЙ (НА УВЕЛИЧЕНИЕ)' ИЗМЕНЕНА</t>
  </si>
  <si>
    <t>УСТАВКА 'ПИД-РЕГУЛЯТОР ПО ДАВЛЕНИЮ НА ВЫХОДЕ. МАКСИМАЛЬНОЕ ЗНАЧЕНИЕ ИНТЕГРАЛЬНОЙ СОСТАВЛЯЮЩЕЙ (НА УВЕЛИЧЕНИЕ)' ИЗМЕНЕНА</t>
  </si>
  <si>
    <t>УСТАВКА 'ПИД-РЕГУЛЯТОР ПО ДАВЛЕНИЮ НА ВЫХОДЕ. РАБОЧАЯ ЗОНА ИНТЕГРАЛЬНОЙ СОСТАВЛЯЮЩЕЙ (НА УВЕЛИЧЕНИЕ)' ИЗМЕНЕНА</t>
  </si>
  <si>
    <t>УСТАВКА 'ПИД-РЕГУЛЯТОР ПО ДАВЛЕНИЮ НА ВЫХОДЕ. ЗОНА НЕЧУВСТВИТЕЛЬНОСТИ ИНТЕГРАЛЬНОЙ СОСТАВЛЯЮЩЕЙ (НА УВЕЛИЧЕНИЕ)' ИЗМЕНЕНА</t>
  </si>
  <si>
    <t>УСТАВКА 'ПИД-РЕГУЛЯТОР ПО ДАВЛЕНИЮ М/У ЗАСЛОНКАМИ. КОЭФФИЦИЕНТ ПРОПОРЦИОНАЛЬНОСТИ (НА УВЕЛИЧЕНИЕ)' ИЗМЕНЕНА</t>
  </si>
  <si>
    <t>УСТАВКА 'ПИД-РЕГУЛЯТОР ПО ДАВЛЕНИЮ М/У ЗАСЛОНКАМИ. ЗОНА НЕЧУВСТВИТЕЛЬНОСТИ ПРИ ПРОПОРЦИОНАЛЬНОЙ СОСТАВЛЯЮЩЕЙ (НА УВЕЛИЧЕНИЕ)' ИЗМЕНЕНА</t>
  </si>
  <si>
    <t>УСТАВКА 'ПИД-РЕГУЛЯТОР ПО ДАВЛЕНИЮ М/У ЗАСЛОНКАМИ. КОЭФФИЦИЕНТ ПРИ ДИФФЕРЕНЦИАЛЬНОЙ СОСТАВЛЯЮЩЕЙ (НА УВЕЛИЧЕНИЕ)' ИЗМЕНЕНА</t>
  </si>
  <si>
    <t>УСТАВКА 'ПИД-РЕГУЛЯТОР ПО ДАВЛЕНИЮ М/У ЗАСЛОНКАМИ. ЗОНА ПРИМЕНЕНИЯ ФНЧ ДЛЯ ДИФФЕРЕНЦИАЛЬНОЙ СОСТАВЛЯЮЩЕЙ (НА УВЕЛИЧЕНИЕ)' ИЗМЕНЕНА</t>
  </si>
  <si>
    <t>УСТАВКА 'ПИД-РЕГУЛЯТОР ПО ДАВЛЕНИЮ М/У ЗАСЛОНКАМИ. ЗОНА НЕЧУВСТВИТЕЛЬНОСТИ ПРИ ДИФФЕРЕНЦИАЛЬНОЙ СОСТАВЛЯЮЩЕЙ (НА УВЕЛИЧЕНИЕ)' ИЗМЕНЕНА</t>
  </si>
  <si>
    <t>УСТАВКА 'ПИД-РЕГУЛЯТОР ПО ДАВЛЕНИЮ М/У ЗАСЛОНКАМИ. КОЭФФИЦИЕНТ ПРИ ИНТЕГРАЛЬНОЙ СОСТАВЛЯЮЩЕЙ (НА УВЕЛИЧЕНИЕ)' ИЗМЕНЕНА</t>
  </si>
  <si>
    <t>УСТАВКА 'ПИД-РЕГУЛЯТОР ПО ДАВЛЕНИЮ М/У ЗАСЛОНКАМИ. МАКСИМАЛЬНОЕ ЗНАЧЕНИЕ ИНТЕГРАЛЬНОЙ СОСТАВЛЯЮЩЕЙ (НА УВЕЛИЧЕНИЕ)' ИЗМЕНЕНА</t>
  </si>
  <si>
    <t>УСТАВКА 'ПИД-РЕГУЛЯТОР ПО ДАВЛЕНИЮ М/У ЗАСЛОНКАМИ. РАБОЧАЯ ЗОНА ИНТЕГРАЛЬНОЙ СОСТАВЛЯЮЩЕЙ (НА УВЕЛИЧЕНИЕ)' ИЗМЕНЕНА</t>
  </si>
  <si>
    <t>УСТАВКА 'ПИД-РЕГУЛЯТОР ПО ДАВЛЕНИЮ М/У ЗАСЛОНКАМИ. ЗОНА НЕЧУВСТВИТЕЛЬНОСТИ ИНТЕГРАЛЬНОЙ СОСТАВЛЯЮЩЕЙ (НА УВЕЛИЧЕНИЕ)' ИЗМЕНЕНА</t>
  </si>
  <si>
    <t>УСТАВКА 'ПИД-РЕГУЛЯТОР ПО РАСХОДУ НА ВЫХОДЕ. КОЭФФИЦИЕНТ ПРОПОРЦИОНАЛЬНОСТИ (НА УМЕНЬШЕНИЕ)' ИЗМЕНЕНА</t>
  </si>
  <si>
    <t>УСТАВКА 'ПИД-РЕГУЛЯТОР ПО РАСХОДУ НА ВЫХОДЕ. ЗОНА НЕЧУВСТВИТЕЛЬНОСТИ ПРИ ПРОПОРЦИОНАЛЬНОЙ СОСТАВЛЯЮЩЕЙ (НА УМЕНЬШЕНИЕ)' ИЗМЕНЕНА</t>
  </si>
  <si>
    <t>УСТАВКА 'ПИД-РЕГУЛЯТОР ПО РАСХОДУ НА ВЫХОДЕ. КОЭФФИЦИЕНТ ПРИ ДИФФЕРЕНЦИАЛЬНОЙ СОСТАВЛЯЮЩЕЙ (НА УМЕНЬШЕНИЕ)' ИЗМЕНЕНА</t>
  </si>
  <si>
    <t>УСТАВКА 'ПИД-РЕГУЛЯТОР ПО РАСХОДУ НА ВЫХОДЕ. ЗОНА ПРИМЕНЕНИЯ ФНЧ ДЛЯ ДИФФЕРЕНЦИАЛЬНОЙ СОСТАВЛЯЮЩЕЙ (НА УМЕНЬШЕНИЕ)' ИЗМЕНЕНА</t>
  </si>
  <si>
    <t>УСТАВКА 'ПИД-РЕГУЛЯТОР ПО РАСХОДУ НА ВЫХОДЕ. ЗОНА НЕЧУВСТВИТЕЛЬНОСТИ ПРИ ДИФФЕРЕНЦИАЛЬНОЙ СОСТАВЛЯЮЩЕЙ (НА УМЕНЬШЕНИЕ)' ИЗМЕНЕНА</t>
  </si>
  <si>
    <t>УСТАВКА 'ПИД-РЕГУЛЯТОР ПО РАСХОДУ НА ВЫХОДЕ. КОЭФФИЦИЕНТ ПРИ ИНТЕГРАЛЬНОЙ СОСТАВЛЯЮЩЕЙ (НА УМЕНЬШЕНИЕ)' ИЗМЕНЕНА</t>
  </si>
  <si>
    <t>УСТАВКА 'ПИД-РЕГУЛЯТОР ПО РАСХОДУ НА ВЫХОДЕ. МАКСИМАЛЬНОЕ ЗНАЧЕНИЕ ИНТЕГРАЛЬНОЙ СОСТАВЛЯЮЩЕЙ (НА УМЕНЬШЕНИЕ)' ИЗМЕНЕНА</t>
  </si>
  <si>
    <t>УСТАВКА 'ПИД-РЕГУЛЯТОР ПО РАСХОДУ НА ВЫХОДЕ. РАБОЧАЯ ЗОНА ИНТЕГРАЛЬНОЙ СОСТАВЛЯЮЩЕЙ (НА УМЕНЬШЕНИЕ)' ИЗМЕНЕНА</t>
  </si>
  <si>
    <t>УСТАВКА 'ПИД-РЕГУЛЯТОР ПО РАСХОДУ НА ВЫХОДЕ. ЗОНА НЕЧУВСТВИТЕЛЬНОСТИ ИНТЕГРАЛЬНОЙ СОСТАВЛЯЮЩЕЙ (НА УМЕНЬШЕНИЕ)' ИЗМЕНЕНА</t>
  </si>
  <si>
    <t>УСТАВКА 'ПИД-РЕГУЛЯТОР ПО ДАВЛЕНИЮ НА ВЫХОДЕ. КОЭФФИЦИЕНТ ПРОПОРЦИОНАЛЬНОСТИ (НА УМЕНЬШЕНИЕ)' ИЗМЕНЕНА</t>
  </si>
  <si>
    <t>УСТАВКА 'ПИД-РЕГУЛЯТОР ПО ДАВЛЕНИЮ НА ВЫХОДЕ. ЗОНА НЕЧУВСТВИТЕЛЬНОСТИ ПРИ ПРОПОРЦИОНАЛЬНОЙ СОСТАВЛЯЮЩЕЙ (НА УМЕНЬШЕНИЕ)' ИЗМЕНЕНА</t>
  </si>
  <si>
    <t>УСТАВКА 'ПИД-РЕГУЛЯТОР ПО ДАВЛЕНИЮ НА ВЫХОДЕ. КОЭФФИЦИЕНТ ПРИ ДИФФЕРЕНЦИАЛЬНОЙ СОСТАВЛЯЮЩЕЙ (НА УМЕНЬШЕНИЕ)' ИЗМЕНЕНА</t>
  </si>
  <si>
    <t>УСТАВКА 'ПИД-РЕГУЛЯТОР ПО ДАВЛЕНИЮ НА ВЫХОДЕ. ЗОНА ПРИМЕНЕНИЯ ФНЧ ДЛЯ ДИФФЕРЕНЦИАЛЬНОЙ СОСТАВЛЯЮЩЕЙ (НА УМЕНЬШЕНИЕ)' ИЗМЕНЕНА</t>
  </si>
  <si>
    <t>УСТАВКА 'ПИД-РЕГУЛЯТОР ПО ДАВЛЕНИЮ НА ВЫХОДЕ. ЗОНА НЕЧУВСТВИТЕЛЬНОСТИ ПРИ ДИФФЕРЕНЦИАЛЬНОЙ СОСТАВЛЯЮЩЕЙ (НА УМЕНЬШЕНИЕ)' ИЗМЕНЕНА</t>
  </si>
  <si>
    <t>УСТАВКА 'ПИД-РЕГУЛЯТОР ПО ДАВЛЕНИЮ НА ВЫХОДЕ. КОЭФФИЦИЕНТ ПРИ ИНТЕГРАЛЬНОЙ СОСТАВЛЯЮЩЕЙ (НА УМЕНЬШЕНИЕ)' ИЗМЕНЕНА</t>
  </si>
  <si>
    <t>УСТАВКА 'ПИД-РЕГУЛЯТОР ПО ДАВЛЕНИЮ НА ВЫХОДЕ. МАКСИМАЛЬНОЕ ЗНАЧЕНИЕ ИНТЕГРАЛЬНОЙ СОСТАВЛЯЮЩЕЙ (НА УМЕНЬШЕНИЕ)' ИЗМЕНЕНА</t>
  </si>
  <si>
    <t>УСТАВКА 'ПИД-РЕГУЛЯТОР ПО ДАВЛЕНИЮ НА ВЫХОДЕ. РАБОЧАЯ ЗОНА ИНТЕГРАЛЬНОЙ СОСТАВЛЯЮЩЕЙ (НА УМЕНЬШЕНИЕ)' ИЗМЕНЕНА</t>
  </si>
  <si>
    <t>УСТАВКА 'ПИД-РЕГУЛЯТОР ПО ДАВЛЕНИЮ НА ВЫХОДЕ. ЗОНА НЕЧУВСТВИТЕЛЬНОСТИ ИНТЕГРАЛЬНОЙ СОСТАВЛЯЮЩЕЙ (НА УМЕНЬШЕНИЕ)' ИЗМЕНЕНА</t>
  </si>
  <si>
    <t>УСТАВКА 'ПИД-РЕГУЛЯТОР ПО ДАВЛЕНИЮ М/У ЗАСЛОНКАМИ. КОЭФФИЦИЕНТ ПРОПОРЦИОНАЛЬНОСТИ (НА УМЕНЬШЕНИЕ)' ИЗМЕНЕНА</t>
  </si>
  <si>
    <t>УСТАВКА 'ПИД-РЕГУЛЯТОР ПО ДАВЛЕНИЮ М/У ЗАСЛОНКАМИ. ЗОНА НЕЧУВСТВИТЕЛЬНОСТИ ПРИ ПРОПОРЦИОНАЛЬНОЙ СОСТАВЛЯЮЩЕЙ (НА УМЕНЬШЕНИЕ)' ИЗМЕНЕНА</t>
  </si>
  <si>
    <t>УСТАВКА 'ПИД-РЕГУЛЯТОР ПО ДАВЛЕНИЮ М/У ЗАСЛОНКАМИ. КОЭФФИЦИЕНТ ПРИ ДИФФЕРЕНЦИАЛЬНОЙ СОСТАВЛЯЮЩЕЙ (НА УМЕНЬШЕНИЕ)' ИЗМЕНЕНА</t>
  </si>
  <si>
    <t>УСТАВКА 'ПИД-РЕГУЛЯТОР ПО ДАВЛЕНИЮ М/У ЗАСЛОНКАМИ. ЗОНА ПРИМЕНЕНИЯ ФНЧ ДЛЯ ДИФФЕРЕНЦИАЛЬНОЙ СОСТАВЛЯЮЩЕЙ (НА УМЕНЬШЕНИЕ)' ИЗМЕНЕНА</t>
  </si>
  <si>
    <t>УСТАВКА 'ПИД-РЕГУЛЯТОР ПО ДАВЛЕНИЮ М/У ЗАСЛОНКАМИ. ЗОНА НЕЧУВСТВИТЕЛЬНОСТИ ПРИ ДИФФЕРЕНЦИАЛЬНОЙ СОСТАВЛЯЮЩЕЙ (НА УМЕНЬШЕНИЕ)' ИЗМЕНЕНА</t>
  </si>
  <si>
    <t>УСТАВКА 'ПИД-РЕГУЛЯТОР ПО ДАВЛЕНИЮ М/У ЗАСЛОНКАМИ. КОЭФФИЦИЕНТ ПРИ ИНТЕГРАЛЬНОЙ СОСТАВЛЯЮЩЕЙ (НА УМЕНЬШЕНИЕ)' ИЗМЕНЕНА</t>
  </si>
  <si>
    <t>УСТАВКА 'ПИД-РЕГУЛЯТОР ПО ДАВЛЕНИЮ М/У ЗАСЛОНКАМИ. МАКСИМАЛЬНОЕ ЗНАЧЕНИЕ ИНТЕГРАЛЬНОЙ СОСТАВЛЯЮЩЕЙ (НА УМЕНЬШЕНИЕ)' ИЗМЕНЕНА</t>
  </si>
  <si>
    <t>УСТАВКА 'ПИД-РЕГУЛЯТОР ПО ДАВЛЕНИЮ М/У ЗАСЛОНКАМИ. РАБОЧАЯ ЗОНА ИНТЕГРАЛЬНОЙ СОСТАВЛЯЮЩЕЙ (НА УМЕНЬШЕНИЕ)' ИЗМЕНЕНА</t>
  </si>
  <si>
    <t>УСТАВКА 'ПИД-РЕГУЛЯТОР ПО ДАВЛЕНИЮ М/У ЗАСЛОНКАМИ. ЗОНА НЕЧУВСТВИТЕЛЬНОСТИ ИНТЕГРАЛЬНОЙ СОСТАВЛЯЮЩЕЙ (НА УМЕНЬШЕНИЕ)' ИЗМЕНЕНА</t>
  </si>
  <si>
    <t>УСТАВКА 'ПИД-РЕГУЛЯТОР ПО ПОЛОЖЕНИЮ (ЗАСЛОНКА №008.1). КОЭФФИЦИЕНТ ПРОПОРЦИОНАЛЬНОСТИ (НА УМЕНЬШЕНИЕ)' ИЗМЕНЕНА</t>
  </si>
  <si>
    <t>УСТАВКА 'ПИД-РЕГУЛЯТОР ПО ПОЛОЖЕНИЮ (ЗАСЛОНКА №008.1). ЗОНА НЕЧУВСТВИТЕЛЬНОСТИ ПРИ ПРОПОРЦИОНАЛЬНОЙ СОСТАВЛЯЮЩЕЙ (НА УМЕНЬШЕНИЕ)' ИЗМЕНЕНА</t>
  </si>
  <si>
    <t>УСТАВКА 'ПИД-РЕГУЛЯТОР ПО ПОЛОЖЕНИЮ (ЗАСЛОНКА №008.1). КОЭФФИЦИЕНТ ПРИ ДИФФЕРЕНЦИАЛЬНОЙ СОСТАВЛЯЮЩЕЙ (НА УМЕНЬШЕНИЕ)' ИЗМЕНЕНА</t>
  </si>
  <si>
    <t>УСТАВКА 'ПИД-РЕГУЛЯТОР ПО ПОЛОЖЕНИЮ (ЗАСЛОНКА №008.1). ЗОНА ПРИМЕНЕНИЯ ФНЧ ДЛЯ ДИФФЕРЕНЦИАЛЬНОЙ СОСТАВЛЯЮЩЕЙ (НА УМЕНЬШЕНИЕ)' ИЗМЕНЕНА</t>
  </si>
  <si>
    <t>УСТАВКА 'ПИД-РЕГУЛЯТОР ПО ПОЛОЖЕНИЮ (ЗАСЛОНКА №008.1). ЗОНА НЕЧУВСТВИТЕЛЬНОСТИ ПРИ ДИФФЕРЕНЦИАЛЬНОЙ СОСТАВЛЯЮЩЕЙ (НА УМЕНЬШЕНИЕ)' ИЗМЕНЕНА</t>
  </si>
  <si>
    <t>УСТАВКА 'ПИД-РЕГУЛЯТОР ПО ПОЛОЖЕНИЮ (ЗАСЛОНКА №008.1). КОЭФФИЦИЕНТ ПРИ ИНТЕГРАЛЬНОЙ СОСТАВЛЯЮЩЕЙ (НА УМЕНЬШЕНИЕ)' ИЗМЕНЕНА</t>
  </si>
  <si>
    <t>УСТАВКА 'ПИД-РЕГУЛЯТОР ПО ПОЛОЖЕНИЮ (ЗАСЛОНКА №008.1). МАКСИМАЛЬНОЕ ЗНАЧЕНИЕ ИНТЕГРАЛЬНОЙ СОСТАВЛЯЮЩЕЙ (НА УМЕНЬШЕНИЕ)' ИЗМЕНЕНА</t>
  </si>
  <si>
    <t>УСТАВКА 'ПИД-РЕГУЛЯТОР ПО ПОЛОЖЕНИЮ (ЗАСЛОНКА №008.1). РАБОЧАЯ ЗОНА ИНТЕГРАЛЬНОЙ СОСТАВЛЯЮЩЕЙ (НА УМЕНЬШЕНИЕ)' ИЗМЕНЕНА</t>
  </si>
  <si>
    <t>УСТАВКА 'ПИД-РЕГУЛЯТОР ПО ПОЛОЖЕНИЮ (ЗАСЛОНКА №008.1). ЗОНА НЕЧУВСТВИТЕЛЬНОСТИ ИНТЕГРАЛЬНОЙ СОСТАВЛЯЮЩЕЙ (НА УМЕНЬШЕНИЕ)' ИЗМЕНЕНА</t>
  </si>
  <si>
    <t>УСТАВКА 'ПИД-РЕГУЛЯТОР ПО ПОЛОЖЕНИЮ (ЗАСЛОНКА №008.1). КОЭФФИЦИЕНТ ПРОПОРЦИОНАЛЬНОСТИ (НА УВЕЛИЧЕНИЕ)' ИЗМЕНЕНА</t>
  </si>
  <si>
    <t>УСТАВКА 'ПИД-РЕГУЛЯТОР ПО ПОЛОЖЕНИЮ (ЗАСЛОНКА №008.1). ЗОНА НЕЧУВСТВИТЕЛЬНОСТИ ПРИ ПРОПОРЦИОНАЛЬНОЙ СОСТАВЛЯЮЩЕЙ (НА УВЕЛИЧЕНИЕ)' ИЗМЕНЕНА</t>
  </si>
  <si>
    <t>УСТАВКА 'ПИД-РЕГУЛЯТОР ПО ПОЛОЖЕНИЮ (ЗАСЛОНКА №008.1). КОЭФФИЦИЕНТ ПРИ ДИФФЕРЕНЦИАЛЬНОЙ СОСТАВЛЯЮЩЕЙ (НА УВЕЛИЧЕНИЕ)' ИЗМЕНЕНА</t>
  </si>
  <si>
    <t>УСТАВКА 'ПИД-РЕГУЛЯТОР ПО ПОЛОЖЕНИЮ (ЗАСЛОНКА №008.1). ЗОНА ПРИМЕНЕНИЯ ФНЧ ДЛЯ ДИФФЕРЕНЦИАЛЬНОЙ СОСТАВЛЯЮЩЕЙ (НА УВЕЛИЧЕНИЕ)' ИЗМЕНЕНА</t>
  </si>
  <si>
    <t>УСТАВКА 'ПИД-РЕГУЛЯТОР ПО ПОЛОЖЕНИЮ (ЗАСЛОНКА №008.1). ЗОНА НЕЧУВСТВИТЕЛЬНОСТИ ПРИ ДИФФЕРЕНЦИАЛЬНОЙ СОСТАВЛЯЮЩЕЙ (НА УВЕЛИЧЕНИЕ)' ИЗМЕНЕНА</t>
  </si>
  <si>
    <t>УСТАВКА 'ПИД-РЕГУЛЯТОР ПО ПОЛОЖЕНИЮ (ЗАСЛОНКА №008.1). КОЭФФИЦИЕНТ ПРИ ИНТЕГРАЛЬНОЙ СОСТАВЛЯЮЩЕЙ (НА УВЕЛИЧЕНИЕ)' ИЗМЕНЕНА</t>
  </si>
  <si>
    <t>УСТАВКА 'ПИД-РЕГУЛЯТОР ПО ПОЛОЖЕНИЮ (ЗАСЛОНКА №008.1). МАКСИМАЛЬНОЕ ЗНАЧЕНИЕ ИНТЕГРАЛЬНОЙ СОСТАВЛЯЮЩЕЙ (НА УВЕЛИЧЕНИЕ)' ИЗМЕНЕНА</t>
  </si>
  <si>
    <t>УСТАВКА 'ПИД-РЕГУЛЯТОР ПО ПОЛОЖЕНИЮ (ЗАСЛОНКА №008.1). РАБОЧАЯ ЗОНА ИНТЕГРАЛЬНОЙ СОСТАВЛЯЮЩЕЙ (НА УВЕЛИЧЕНИЕ)' ИЗМЕНЕНА</t>
  </si>
  <si>
    <t>УСТАВКА 'ПИД-РЕГУЛЯТОР ПО ПОЛОЖЕНИЮ (ЗАСЛОНКА №008.1). ЗОНА НЕЧУВСТВИТЕЛЬНОСТИ ИНТЕГРАЛЬНОЙ СОСТАВЛЯЮЩЕЙ (НА УВЕЛИЧЕНИЕ)' ИЗМЕНЕНА</t>
  </si>
  <si>
    <t>УСТАВКА 'ПИД-РЕГУЛЯТОР ПО ПОЛОЖЕНИЮ (ЗАСЛОНКА №008.2). КОЭФФИЦИЕНТ ПРОПОРЦИОНАЛЬНОСТИ (НА УМЕНЬШЕНИЕ)' ИЗМЕНЕНА</t>
  </si>
  <si>
    <t>УСТАВКА 'ПИД-РЕГУЛЯТОР ПО ПОЛОЖЕНИЮ (ЗАСЛОНКА №008.2). ЗОНА НЕЧУВСТВИТЕЛЬНОСТИ ПРИ ПРОПОРЦИОНАЛЬНОЙ СОСТАВЛЯЮЩЕЙ (НА УМЕНЬШЕНИЕ)' ИЗМЕНЕНА</t>
  </si>
  <si>
    <t>УСТАВКА 'ПИД-РЕГУЛЯТОР ПО ПОЛОЖЕНИЮ (ЗАСЛОНКА №008.2). КОЭФФИЦИЕНТ ПРИ ДИФФЕРЕНЦИАЛЬНОЙ СОСТАВЛЯЮЩЕЙ (НА УМЕНЬШЕНИЕ)' ИЗМЕНЕНА</t>
  </si>
  <si>
    <t>УСТАВКА 'ПИД-РЕГУЛЯТОР ПО ПОЛОЖЕНИЮ (ЗАСЛОНКА №008.2). ЗОНА ПРИМЕНЕНИЯ ФНЧ ДЛЯ ДИФФЕРЕНЦИАЛЬНОЙ СОСТАВЛЯЮЩЕЙ (НА УМЕНЬШЕНИЕ)' ИЗМЕНЕНА</t>
  </si>
  <si>
    <t>УСТАВКА 'ПИД-РЕГУЛЯТОР ПО ПОЛОЖЕНИЮ (ЗАСЛОНКА №008.2). ЗОНА НЕЧУВСТВИТЕЛЬНОСТИ ПРИ ДИФФЕРЕНЦИАЛЬНОЙ СОСТАВЛЯЮЩЕЙ (НА УМЕНЬШЕНИЕ)' ИЗМЕНЕНА</t>
  </si>
  <si>
    <t>УСТАВКА 'ПИД-РЕГУЛЯТОР ПО ПОЛОЖЕНИЮ (ЗАСЛОНКА №008.2). КОЭФФИЦИЕНТ ПРИ ИНТЕГРАЛЬНОЙ СОСТАВЛЯЮЩЕЙ (НА УМЕНЬШЕНИЕ)' ИЗМЕНЕНА</t>
  </si>
  <si>
    <t>УСТАВКА 'ПИД-РЕГУЛЯТОР ПО ПОЛОЖЕНИЮ (ЗАСЛОНКА №008.2). МАКСИМАЛЬНОЕ ЗНАЧЕНИЕ ИНТЕГРАЛЬНОЙ СОСТАВЛЯЮЩЕЙ (НА УМЕНЬШЕНИЕ)' ИЗМЕНЕНА</t>
  </si>
  <si>
    <t>УСТАВКА 'ПИД-РЕГУЛЯТОР ПО ПОЛОЖЕНИЮ (ЗАСЛОНКА №008.2). РАБОЧАЯ ЗОНА ИНТЕГРАЛЬНОЙ СОСТАВЛЯЮЩЕЙ (НА УМЕНЬШЕНИЕ)' ИЗМЕНЕНА</t>
  </si>
  <si>
    <t>УСТАВКА 'ПИД-РЕГУЛЯТОР ПО ПОЛОЖЕНИЮ (ЗАСЛОНКА №008.2). ЗОНА НЕЧУВСТВИТЕЛЬНОСТИ ИНТЕГРАЛЬНОЙ СОСТАВЛЯЮЩЕЙ (НА УМЕНЬШЕНИЕ)' ИЗМЕНЕНА</t>
  </si>
  <si>
    <t>УСТАВКА 'ПИД-РЕГУЛЯТОР ПО ПОЛОЖЕНИЮ (ЗАСЛОНКА №008.2). КОЭФФИЦИЕНТ ПРОПОРЦИОНАЛЬНОСТИ (НА УВЕЛИЧЕНИЕ)' ИЗМЕНЕНА</t>
  </si>
  <si>
    <t>УСТАВКА 'ПИД-РЕГУЛЯТОР ПО ПОЛОЖЕНИЮ (ЗАСЛОНКА №008.2). ЗОНА НЕЧУВСТВИТЕЛЬНОСТИ ПРИ ПРОПОРЦИОНАЛЬНОЙ СОСТАВЛЯЮЩЕЙ (НА УВЕЛИЧЕНИЕ)' ИЗМЕНЕНА</t>
  </si>
  <si>
    <t>УСТАВКА 'ПИД-РЕГУЛЯТОР ПО ПОЛОЖЕНИЮ (ЗАСЛОНКА №008.2). КОЭФФИЦИЕНТ ПРИ ДИФФЕРЕНЦИАЛЬНОЙ СОСТАВЛЯЮЩЕЙ (НА УВЕЛИЧЕНИЕ)' ИЗМЕНЕНА</t>
  </si>
  <si>
    <t>УСТАВКА 'ПИД-РЕГУЛЯТОР ПО ПОЛОЖЕНИЮ (ЗАСЛОНКА №008.2). ЗОНА ПРИМЕНЕНИЯ ФНЧ ДЛЯ ДИФФЕРЕНЦИАЛЬНОЙ СОСТАВЛЯЮЩЕЙ (НА УВЕЛИЧЕНИЕ)' ИЗМЕНЕНА</t>
  </si>
  <si>
    <t>УСТАВКА 'ПИД-РЕГУЛЯТОР ПО ПОЛОЖЕНИЮ (ЗАСЛОНКА №008.2). ЗОНА НЕЧУВСТВИТЕЛЬНОСТИ ПРИ ДИФФЕРЕНЦИАЛЬНОЙ СОСТАВЛЯЮЩЕЙ (НА УВЕЛИЧЕНИЕ)' ИЗМЕНЕНА</t>
  </si>
  <si>
    <t>УСТАВКА 'ПИД-РЕГУЛЯТОР ПО ПОЛОЖЕНИЮ (ЗАСЛОНКА №008.2). КОЭФФИЦИЕНТ ПРИ ИНТЕГРАЛЬНОЙ СОСТАВЛЯЮЩЕЙ (НА УВЕЛИЧЕНИЕ)' ИЗМЕНЕНА</t>
  </si>
  <si>
    <t>УСТАВКА 'ПИД-РЕГУЛЯТОР ПО ПОЛОЖЕНИЮ (ЗАСЛОНКА №008.2). МАКСИМАЛЬНОЕ ЗНАЧЕНИЕ ИНТЕГРАЛЬНОЙ СОСТАВЛЯЮЩЕЙ (НА УВЕЛИЧЕНИЕ)' ИЗМЕНЕНА</t>
  </si>
  <si>
    <t>УСТАВКА 'ПИД-РЕГУЛЯТОР ПО ПОЛОЖЕНИЮ (ЗАСЛОНКА №008.2). РАБОЧАЯ ЗОНА ИНТЕГРАЛЬНОЙ СОСТАВЛЯЮЩЕЙ (НА УВЕЛИЧЕНИЕ)' ИЗМЕНЕНА</t>
  </si>
  <si>
    <t>УСТАВКА 'ПИД-РЕГУЛЯТОР ПО ПОЛОЖЕНИЮ (ЗАСЛОНКА №008.2). ЗОНА НЕЧУВСТВИТЕЛЬНОСТИ ИНТЕГРАЛЬНОЙ СОСТАВЛЯЮЩЕЙ (НА УВЕЛИЧЕНИЕ)' ИЗМЕНЕНА</t>
  </si>
  <si>
    <t>УСТАВКА 'ПИД-РЕГУЛЯТОР ПО ПОЛОЖЕНИЮ (ЗАСЛОНКА №008.3). КОЭФФИЦИЕНТ ПРОПОРЦИОНАЛЬНОСТИ (НА УМЕНЬШЕНИЕ)' ИЗМЕНЕНА</t>
  </si>
  <si>
    <t>УСТАВКА 'ПИД-РЕГУЛЯТОР ПО ПОЛОЖЕНИЮ (ЗАСЛОНКА №008.3). ЗОНА НЕЧУВСТВИТЕЛЬНОСТИ ПРИ ПРОПОРЦИОНАЛЬНОЙ СОСТАВЛЯЮЩЕЙ (НА УМЕНЬШЕНИЕ)' ИЗМЕНЕНА</t>
  </si>
  <si>
    <t>УСТАВКА 'ПИД-РЕГУЛЯТОР ПО ПОЛОЖЕНИЮ (ЗАСЛОНКА №008.3). КОЭФФИЦИЕНТ ПРИ ДИФФЕРЕНЦИАЛЬНОЙ СОСТАВЛЯЮЩЕЙ (НА УМЕНЬШЕНИЕ)' ИЗМЕНЕНА</t>
  </si>
  <si>
    <t>УСТАВКА 'ПИД-РЕГУЛЯТОР ПО ПОЛОЖЕНИЮ (ЗАСЛОНКА №008.3). ЗОНА ПРИМЕНЕНИЯ ФНЧ ДЛЯ ДИФФЕРЕНЦИАЛЬНОЙ СОСТАВЛЯЮЩЕЙ (НА УМЕНЬШЕНИЕ)' ИЗМЕНЕНА</t>
  </si>
  <si>
    <t>УСТАВКА 'ПИД-РЕГУЛЯТОР ПО ПОЛОЖЕНИЮ (ЗАСЛОНКА №008.3). ЗОНА НЕЧУВСТВИТЕЛЬНОСТИ ПРИ ДИФФЕРЕНЦИАЛЬНОЙ СОСТАВЛЯЮЩЕЙ (НА УМЕНЬШЕНИЕ)' ИЗМЕНЕНА</t>
  </si>
  <si>
    <t>УСТАВКА 'ПИД-РЕГУЛЯТОР ПО ПОЛОЖЕНИЮ (ЗАСЛОНКА №008.3). КОЭФФИЦИЕНТ ПРИ ИНТЕГРАЛЬНОЙ СОСТАВЛЯЮЩЕЙ (НА УМЕНЬШЕНИЕ)' ИЗМЕНЕНА</t>
  </si>
  <si>
    <t>УСТАВКА 'ПИД-РЕГУЛЯТОР ПО ПОЛОЖЕНИЮ (ЗАСЛОНКА №008.3). МАКСИМАЛЬНОЕ ЗНАЧЕНИЕ ИНТЕГРАЛЬНОЙ СОСТАВЛЯЮЩЕЙ (НА УМЕНЬШЕНИЕ)' ИЗМЕНЕНА</t>
  </si>
  <si>
    <t>УСТАВКА 'ПИД-РЕГУЛЯТОР ПО ПОЛОЖЕНИЮ (ЗАСЛОНКА №008.3). РАБОЧАЯ ЗОНА ИНТЕГРАЛЬНОЙ СОСТАВЛЯЮЩЕЙ (НА УМЕНЬШЕНИЕ)' ИЗМЕНЕНА</t>
  </si>
  <si>
    <t>УСТАВКА 'ПИД-РЕГУЛЯТОР ПО ПОЛОЖЕНИЮ (ЗАСЛОНКА №008.3). ЗОНА НЕЧУВСТВИТЕЛЬНОСТИ ИНТЕГРАЛЬНОЙ СОСТАВЛЯЮЩЕЙ (НА УМЕНЬШЕНИЕ)' ИЗМЕНЕНА</t>
  </si>
  <si>
    <t>УСТАВКА 'ПИД-РЕГУЛЯТОР ПО ПОЛОЖЕНИЮ (ЗАСЛОНКА №008.3). КОЭФФИЦИЕНТ ПРОПОРЦИОНАЛЬНОСТИ (НА УВЕЛИЧЕНИЕ)' ИЗМЕНЕНА</t>
  </si>
  <si>
    <t>УСТАВКА 'ПИД-РЕГУЛЯТОР ПО ПОЛОЖЕНИЮ (ЗАСЛОНКА №008.3). ЗОНА НЕЧУВСТВИТЕЛЬНОСТИ ПРИ ПРОПОРЦИОНАЛЬНОЙ СОСТАВЛЯЮЩЕЙ (НА УВЕЛИЧЕНИЕ)' ИЗМЕНЕНА</t>
  </si>
  <si>
    <t>УСТАВКА 'ПИД-РЕГУЛЯТОР ПО ПОЛОЖЕНИЮ (ЗАСЛОНКА №008.3). КОЭФФИЦИЕНТ ПРИ ДИФФЕРЕНЦИАЛЬНОЙ СОСТАВЛЯЮЩЕЙ (НА УВЕЛИЧЕНИЕ)' ИЗМЕНЕНА</t>
  </si>
  <si>
    <t>УСТАВКА 'ПИД-РЕГУЛЯТОР ПО ПОЛОЖЕНИЮ (ЗАСЛОНКА №008.3). ЗОНА ПРИМЕНЕНИЯ ФНЧ ДЛЯ ДИФФЕРЕНЦИАЛЬНОЙ СОСТАВЛЯЮЩЕЙ (НА УВЕЛИЧЕНИЕ)' ИЗМЕНЕНА</t>
  </si>
  <si>
    <t>УСТАВКА 'ПИД-РЕГУЛЯТОР ПО ПОЛОЖЕНИЮ (ЗАСЛОНКА №008.3). ЗОНА НЕЧУВСТВИТЕЛЬНОСТИ ПРИ ДИФФЕРЕНЦИАЛЬНОЙ СОСТАВЛЯЮЩЕЙ (НА УВЕЛИЧЕНИЕ)' ИЗМЕНЕНА</t>
  </si>
  <si>
    <t>УСТАВКА 'ПИД-РЕГУЛЯТОР ПО ПОЛОЖЕНИЮ (ЗАСЛОНКА №008.3). КОЭФФИЦИЕНТ ПРИ ИНТЕГРАЛЬНОЙ СОСТАВЛЯЮЩЕЙ (НА УВЕЛИЧЕНИЕ)' ИЗМЕНЕНА</t>
  </si>
  <si>
    <t>УСТАВКА 'ПИД-РЕГУЛЯТОР ПО ПОЛОЖЕНИЮ (ЗАСЛОНКА №008.3). МАКСИМАЛЬНОЕ ЗНАЧЕНИЕ ИНТЕГРАЛЬНОЙ СОСТАВЛЯЮЩЕЙ (НА УВЕЛИЧЕНИЕ)' ИЗМЕНЕНА</t>
  </si>
  <si>
    <t>УСТАВКА 'ПИД-РЕГУЛЯТОР ПО ПОЛОЖЕНИЮ (ЗАСЛОНКА №008.3). РАБОЧАЯ ЗОНА ИНТЕГРАЛЬНОЙ СОСТАВЛЯЮЩЕЙ (НА УВЕЛИЧЕНИЕ)' ИЗМЕНЕНА</t>
  </si>
  <si>
    <t>УСТАВКА 'ПИД-РЕГУЛЯТОР ПО ПОЛОЖЕНИЮ (ЗАСЛОНКА №008.3). ЗОНА НЕЧУВСТВИТЕЛЬНОСТИ ИНТЕГРАЛЬНОЙ СОСТАВЛЯЮЩЕЙ (НА УВЕЛИЧЕНИЕ)' ИЗМЕНЕНА</t>
  </si>
  <si>
    <t>УСТАВКА 'ПИД-РЕГУЛЯТОР ПО ПОЛОЖЕНИЮ (ЗАСЛОНКА №008.4). КОЭФФИЦИЕНТ ПРОПОРЦИОНАЛЬНОСТИ (НА УМЕНЬШЕНИЕ)' ИЗМЕНЕНА</t>
  </si>
  <si>
    <t>УСТАВКА 'ПИД-РЕГУЛЯТОР ПО ПОЛОЖЕНИЮ (ЗАСЛОНКА №008.4). ЗОНА НЕЧУВСТВИТЕЛЬНОСТИ ПРИ ПРОПОРЦИОНАЛЬНОЙ СОСТАВЛЯЮЩЕЙ (НА УМЕНЬШЕНИЕ)' ИЗМЕНЕНА</t>
  </si>
  <si>
    <t>УСТАВКА 'ПИД-РЕГУЛЯТОР ПО ПОЛОЖЕНИЮ (ЗАСЛОНКА №008.4). КОЭФФИЦИЕНТ ПРИ ДИФФЕРЕНЦИАЛЬНОЙ СОСТАВЛЯЮЩЕЙ (НА УМЕНЬШЕНИЕ)' ИЗМЕНЕНА</t>
  </si>
  <si>
    <t>УСТАВКА 'ПИД-РЕГУЛЯТОР ПО ПОЛОЖЕНИЮ (ЗАСЛОНКА №008.4). ЗОНА ПРИМЕНЕНИЯ ФНЧ ДЛЯ ДИФФЕРЕНЦИАЛЬНОЙ СОСТАВЛЯЮЩЕЙ (НА УМЕНЬШЕНИЕ)' ИЗМЕНЕНА</t>
  </si>
  <si>
    <t>УСТАВКА 'ПИД-РЕГУЛЯТОР ПО ПОЛОЖЕНИЮ (ЗАСЛОНКА №008.4). ЗОНА НЕЧУВСТВИТЕЛЬНОСТИ ПРИ ДИФФЕРЕНЦИАЛЬНОЙ СОСТАВЛЯЮЩЕЙ (НА УМЕНЬШЕНИЕ)' ИЗМЕНЕНА</t>
  </si>
  <si>
    <t>УСТАВКА 'ПИД-РЕГУЛЯТОР ПО ПОЛОЖЕНИЮ (ЗАСЛОНКА №008.4). КОЭФФИЦИЕНТ ПРИ ИНТЕГРАЛЬНОЙ СОСТАВЛЯЮЩЕЙ (НА УМЕНЬШЕНИЕ)' ИЗМЕНЕНА</t>
  </si>
  <si>
    <t>УСТАВКА 'ПИД-РЕГУЛЯТОР ПО ПОЛОЖЕНИЮ (ЗАСЛОНКА №008.4). МАКСИМАЛЬНОЕ ЗНАЧЕНИЕ ИНТЕГРАЛЬНОЙ СОСТАВЛЯЮЩЕЙ (НА УМЕНЬШЕНИЕ)' ИЗМЕНЕНА</t>
  </si>
  <si>
    <t>УСТАВКА 'ПИД-РЕГУЛЯТОР ПО ПОЛОЖЕНИЮ (ЗАСЛОНКА №008.4). РАБОЧАЯ ЗОНА ИНТЕГРАЛЬНОЙ СОСТАВЛЯЮЩЕЙ (НА УМЕНЬШЕНИЕ)' ИЗМЕНЕНА</t>
  </si>
  <si>
    <t>УСТАВКА 'ПИД-РЕГУЛЯТОР ПО ПОЛОЖЕНИЮ (ЗАСЛОНКА №008.4). ЗОНА НЕЧУВСТВИТЕЛЬНОСТИ ИНТЕГРАЛЬНОЙ СОСТАВЛЯЮЩЕЙ (НА УМЕНЬШЕНИЕ)' ИЗМЕНЕНА</t>
  </si>
  <si>
    <t>УСТАВКА 'ПИД-РЕГУЛЯТОР ПО ПОЛОЖЕНИЮ (ЗАСЛОНКА №008.4). КОЭФФИЦИЕНТ ПРОПОРЦИОНАЛЬНОСТИ (НА УВЕЛИЧЕНИЕ)' ИЗМЕНЕНА</t>
  </si>
  <si>
    <t>УСТАВКА 'ПИД-РЕГУЛЯТОР ПО ПОЛОЖЕНИЮ (ЗАСЛОНКА №008.4). ЗОНА НЕЧУВСТВИТЕЛЬНОСТИ ПРИ ПРОПОРЦИОНАЛЬНОЙ СОСТАВЛЯЮЩЕЙ (НА УВЕЛИЧЕНИЕ)' ИЗМЕНЕНА</t>
  </si>
  <si>
    <t>УСТАВКА 'ПИД-РЕГУЛЯТОР ПО ПОЛОЖЕНИЮ (ЗАСЛОНКА №008.4). КОЭФФИЦИЕНТ ПРИ ДИФФЕРЕНЦИАЛЬНОЙ СОСТАВЛЯЮЩЕЙ (НА УВЕЛИЧЕНИЕ)' ИЗМЕНЕНА</t>
  </si>
  <si>
    <t>УСТАВКА 'ПИД-РЕГУЛЯТОР ПО ПОЛОЖЕНИЮ (ЗАСЛОНКА №008.4). ЗОНА ПРИМЕНЕНИЯ ФНЧ ДЛЯ ДИФФЕРЕНЦИАЛЬНОЙ СОСТАВЛЯЮЩЕЙ (НА УВЕЛИЧЕНИЕ)' ИЗМЕНЕНА</t>
  </si>
  <si>
    <t>УСТАВКА 'ПИД-РЕГУЛЯТОР ПО ПОЛОЖЕНИЮ (ЗАСЛОНКА №008.4). ЗОНА НЕЧУВСТВИТЕЛЬНОСТИ ПРИ ДИФФЕРЕНЦИАЛЬНОЙ СОСТАВЛЯЮЩЕЙ (НА УВЕЛИЧЕНИЕ)' ИЗМЕНЕНА</t>
  </si>
  <si>
    <t>УСТАВКА 'ПИД-РЕГУЛЯТОР ПО ПОЛОЖЕНИЮ (ЗАСЛОНКА №008.4). КОЭФФИЦИЕНТ ПРИ ИНТЕГРАЛЬНОЙ СОСТАВЛЯЮЩЕЙ (НА УВЕЛИЧЕНИЕ)' ИЗМЕНЕНА</t>
  </si>
  <si>
    <t>УСТАВКА 'ПИД-РЕГУЛЯТОР ПО ПОЛОЖЕНИЮ (ЗАСЛОНКА №008.4). МАКСИМАЛЬНОЕ ЗНАЧЕНИЕ ИНТЕГРАЛЬНОЙ СОСТАВЛЯЮЩЕЙ (НА УВЕЛИЧЕНИЕ)' ИЗМЕНЕНА</t>
  </si>
  <si>
    <t>УСТАВКА 'ПИД-РЕГУЛЯТОР ПО ПОЛОЖЕНИЮ (ЗАСЛОНКА №008.4). РАБОЧАЯ ЗОНА ИНТЕГРАЛЬНОЙ СОСТАВЛЯЮЩЕЙ (НА УВЕЛИЧЕНИЕ)' ИЗМЕНЕНА</t>
  </si>
  <si>
    <t>УСТАВКА 'ПИД-РЕГУЛЯТОР ПО ПОЛОЖЕНИЮ (ЗАСЛОНКА №008.4). ЗОНА НЕЧУВСТВИТЕЛЬНОСТИ ИНТЕГРАЛЬНОЙ СОСТАВЛЯЮЩЕЙ (НА УВЕЛИЧЕНИЕ)' ИЗМЕНЕНА</t>
  </si>
  <si>
    <t>ГОТОВНОСТЬ К ПУСКУ УСТАНОВЛЕНА</t>
  </si>
  <si>
    <t>ГОТОВНОСТЬ К ПУСКУ СНЯТА</t>
  </si>
  <si>
    <t>ПожГотов</t>
  </si>
  <si>
    <t>НЕТ ГОТОВНОСТИ</t>
  </si>
  <si>
    <t>ЕСТЬ ГОТОВНОСТЬ</t>
  </si>
  <si>
    <t>КОМАНДА - НАЗНАЧИТЬ НА ОТКЛЮЧЕНИЕ ПРИ ПЕРЕХОДЕ ПНА 1</t>
  </si>
  <si>
    <t>КОМАНДА - НАЗНАЧИТЬ НА ОТКЛЮЧЕНИЕ ПРИ ПЕРЕХОДЕ ПНА 2</t>
  </si>
  <si>
    <t>КОМАНДА - НАЗНАЧИТЬ НА ОТКЛЮЧЕНИЕ ПРИ ПЕРЕХОДЕ ПНА 3</t>
  </si>
  <si>
    <t>КОМАНДА - НАЗНАЧИТЬ НА ОТКЛЮЧЕНИЕ ПРИ ПЕРЕХОДЕ ПНА 4</t>
  </si>
  <si>
    <t>КОМАНДА - НАЗНАЧИТЬ НА ЗАПУСК ПРИ ПЕРЕХОДЕ ПНА 1</t>
  </si>
  <si>
    <t>КОМАНДА - НАЗНАЧИТЬ НА ЗАПУСК ПРИ ПЕРЕХОДЕ ПНА 2</t>
  </si>
  <si>
    <t>КОМАНДА - НАЗНАЧИТЬ НА ЗАПУСК ПРИ ПЕРЕХОДЕ ПНА 3</t>
  </si>
  <si>
    <t>КОМАНДА - НАЗНАЧИТЬ НА ЗАПУСК ПРИ ПЕРЕХОДЕ ПНА 4</t>
  </si>
  <si>
    <t>НА ОТКЛЮЧЕНИЕ ПРИ ПЕРЕХОДЕ НАЗНАЧЕН ПНА 1</t>
  </si>
  <si>
    <t>НА ОТКЛЮЧЕНИЕ ПРИ ПЕРЕХОДЕ НАЗНАЧЕН ПНА 2</t>
  </si>
  <si>
    <t>НА ОТКЛЮЧЕНИЕ ПРИ ПЕРЕХОДЕ НАЗНАЧЕН ПНА 3</t>
  </si>
  <si>
    <t>НА ОТКЛЮЧЕНИЕ ПРИ ПЕРЕХОДЕ НАЗНАЧЕН ПНА 4</t>
  </si>
  <si>
    <t>НА ЗАПУСК ПРИ ПЕРЕХОДЕ НАЗНАЧЕН ПНА 1</t>
  </si>
  <si>
    <t>НА ЗАПУСК ПРИ ПЕРЕХОДЕ НАЗНАЧЕН ПНА 2</t>
  </si>
  <si>
    <t>НА ЗАПУСК ПРИ ПЕРЕХОДЕ НАЗНАЧЕН ПНА 3</t>
  </si>
  <si>
    <t>НА ЗАПУСК ПРИ ПЕРЕХОДЕ НАЗНАЧЕН ПНА 4</t>
  </si>
  <si>
    <t>УСТАВКА 'ВРЕМЯ ПЕРЕКЛЮЧЕНИЯ С ОДНОЙ ЛИНИИ НА ДРУГУЮ'. НЕКОРРЕКТНОЕ ЗНАЧЕНИЕ</t>
  </si>
  <si>
    <t>УСТАВКА 'ПИД-РЕГУЛЯТОР ПО РАСХОДУ НА ВЫХОДЕ. КОЭФФИЦИЕНТ ПРОПОРЦИОНАЛЬНОСТИ (НА УМЕНЬШЕНИЕ)'. НЕКОРРЕКТНОЕ ЗНАЧЕНИЕ</t>
  </si>
  <si>
    <t>УСТАВКА 'ПИД-РЕГУЛЯТОР ПО РАСХОДУ НА ВЫХОДЕ. ЗОНА НЕЧУВСТВИТЕЛЬНОСТИ ПРИ ПРОПОРЦИОНАЛЬНОЙ СОСТАВЛЯЮЩЕЙ (НА УМЕНЬШЕНИЕ)'. НЕКОРРЕКТНОЕ ЗНАЧЕНИЕ</t>
  </si>
  <si>
    <t>УСТАВКА 'ПИД-РЕГУЛЯТОР ПО РАСХОДУ НА ВЫХОДЕ. КОЭФФИЦИЕНТ ПРИ ДИФФЕРЕНЦИАЛЬНОЙ СОСТАВЛЯЮЩЕЙ (НА УМЕНЬШЕНИЕ)'. НЕКОРРЕКТНОЕ ЗНАЧЕНИЕ</t>
  </si>
  <si>
    <t>УСТАВКА 'ПИД-РЕГУЛЯТОР ПО РАСХОДУ НА ВЫХОДЕ. ЗОНА ПРИМЕНЕНИЯ ФНЧ ДЛЯ ДИФФЕРЕНЦИАЛЬНОЙ СОСТАВЛЯЮЩЕЙ (НА УМЕНЬШЕНИЕ)'. НЕКОРРЕКТНОЕ ЗНАЧЕНИЕ</t>
  </si>
  <si>
    <t>УСТАВКА 'ПИД-РЕГУЛЯТОР ПО РАСХОДУ НА ВЫХОДЕ. ЗОНА НЕЧУВСТВИТЕЛЬНОСТИ ПРИ ДИФФЕРЕНЦИАЛЬНОЙ СОСТАВЛЯЮЩЕЙ (НА УМЕНЬШЕНИЕ)'. НЕКОРРЕКТНОЕ ЗНАЧЕНИЕ</t>
  </si>
  <si>
    <t>УСТАВКА 'ПИД-РЕГУЛЯТОР ПО РАСХОДУ НА ВЫХОДЕ. КОЭФФИЦИЕНТ ПРИ ИНТЕГРАЛЬНОЙ СОСТАВЛЯЮЩЕЙ (НА УМЕНЬШЕНИЕ)'. НЕКОРРЕКТНОЕ ЗНАЧЕНИЕ</t>
  </si>
  <si>
    <t>УСТАВКА 'ПИД-РЕГУЛЯТОР ПО РАСХОДУ НА ВЫХОДЕ. МАКСИМАЛЬНОЕ ЗНАЧЕНИЕ ИНТЕГРАЛЬНОЙ СОСТАВЛЯЮЩЕЙ (НА УМЕНЬШЕНИЕ)'. НЕКОРРЕКТНОЕ ЗНАЧЕНИЕ</t>
  </si>
  <si>
    <t>УСТАВКА 'ПИД-РЕГУЛЯТОР ПО РАСХОДУ НА ВЫХОДЕ. РАБОЧАЯ ЗОНА ИНТЕГРАЛЬНОЙ СОСТАВЛЯЮЩЕЙ (НА УМЕНЬШЕНИЕ)'. НЕКОРРЕКТНОЕ ЗНАЧЕНИЕ</t>
  </si>
  <si>
    <t>УСТАВКА 'ПИД-РЕГУЛЯТОР ПО РАСХОДУ НА ВЫХОДЕ. ЗОНА НЕЧУВСТВИТЕЛЬНОСТИ ИНТЕГРАЛЬНОЙ СОСТАВЛЯЮЩЕЙ (НА УМЕНЬШЕНИЕ)'. НЕКОРРЕКТНОЕ ЗНАЧЕНИЕ</t>
  </si>
  <si>
    <t>УСТАВКА 'ПИД-РЕГУЛЯТОР ПО РАСХОДУ НА ВЫХОДЕ. КОЭФФИЦИЕНТ ПРОПОРЦИОНАЛЬНОСТИ (НА УВЕЛИЧЕНИЕ)'. НЕКОРРЕКТНОЕ ЗНАЧЕНИЕ</t>
  </si>
  <si>
    <t>УСТАВКА 'ПИД-РЕГУЛЯТОР ПО РАСХОДУ НА ВЫХОДЕ. ЗОНА НЕЧУВСТВИТЕЛЬНОСТИ ПРИ ПРОПОРЦИОНАЛЬНОЙ СОСТАВЛЯЮЩЕЙ (НА УВЕЛИЧЕНИЕ)'. НЕКОРРЕКТНОЕ ЗНАЧЕНИЕ</t>
  </si>
  <si>
    <t>УСТАВКА 'ПИД-РЕГУЛЯТОР ПО РАСХОДУ НА ВЫХОДЕ. КОЭФФИЦИЕНТ ПРИ ДИФФЕРЕНЦИАЛЬНОЙ СОСТАВЛЯЮЩЕЙ (НА УВЕЛИЧЕНИЕ)'. НЕКОРРЕКТНОЕ ЗНАЧЕНИЕ</t>
  </si>
  <si>
    <t>УСТАВКА 'ПИД-РЕГУЛЯТОР ПО РАСХОДУ НА ВЫХОДЕ. ЗОНА ПРИМЕНЕНИЯ ФНЧ ДЛЯ ДИФФЕРЕНЦИАЛЬНОЙ СОСТАВЛЯЮЩЕЙ (НА УВЕЛИЧЕНИЕ)'. НЕКОРРЕКТНОЕ ЗНАЧЕНИЕ</t>
  </si>
  <si>
    <t>УСТАВКА 'ПИД-РЕГУЛЯТОР ПО РАСХОДУ НА ВЫХОДЕ. ЗОНА НЕЧУВСТВИТЕЛЬНОСТИ ПРИ ДИФФЕРЕНЦИАЛЬНОЙ СОСТАВЛЯЮЩЕЙ (НА УВЕЛИЧЕНИЕ)'. НЕКОРРЕКТНОЕ ЗНАЧЕНИЕ</t>
  </si>
  <si>
    <t>УСТАВКА 'ПИД-РЕГУЛЯТОР ПО РАСХОДУ НА ВЫХОДЕ. КОЭФФИЦИЕНТ ПРИ ИНТЕГРАЛЬНОЙ СОСТАВЛЯЮЩЕЙ (НА УВЕЛИЧЕНИЕ)'. НЕКОРРЕКТНОЕ ЗНАЧЕНИЕ</t>
  </si>
  <si>
    <t>УСТАВКА 'ПИД-РЕГУЛЯТОР ПО РАСХОДУ НА ВЫХОДЕ. МАКСИМАЛЬНОЕ ЗНАЧЕНИЕ ИНТЕГРАЛЬНОЙ СОСТАВЛЯЮЩЕЙ (НА УВЕЛИЧЕНИЕ)'. НЕКОРРЕКТНОЕ ЗНАЧЕНИЕ</t>
  </si>
  <si>
    <t>УСТАВКА 'ПИД-РЕГУЛЯТОР ПО РАСХОДУ НА ВЫХОДЕ. РАБОЧАЯ ЗОНА ИНТЕГРАЛЬНОЙ СОСТАВЛЯЮЩЕЙ (НА УВЕЛИЧЕНИЕ)'. НЕКОРРЕКТНОЕ ЗНАЧЕНИЕ</t>
  </si>
  <si>
    <t>УСТАВКА 'ПИД-РЕГУЛЯТОР ПО РАСХОДУ НА ВЫХОДЕ. ЗОНА НЕЧУВСТВИТЕЛЬНОСТИ ИНТЕГРАЛЬНОЙ СОСТАВЛЯЮЩЕЙ (НА УВЕЛИЧЕНИЕ)'. НЕКОРРЕКТНОЕ ЗНАЧЕНИЕ</t>
  </si>
  <si>
    <t>УСТАВКА 'ПИД-РЕГУЛЯТОР ПО РАСХОДУ НА ВЫХОДЕ. МАКСИМАЛЬНОЕ ПРИРАЩЕНИЕ НА УВЕЛИЧЕНИЕ ПОЛОЖЕНИЯ'. НЕКОРРЕКТНОЕ ЗНАЧЕНИЕ</t>
  </si>
  <si>
    <t>УСТАВКА 'ПИД-РЕГУЛЯТОР ПО РАСХОДУ НА ВЫХОДЕ. МАКСИМАЛЬНОЕ ПРИРАЩЕНИЕ НА УМЕНЬШЕНИЕ ПОЛОЖЕНИЯ'. НЕКОРРЕКТНОЕ ЗНАЧЕНИЕ</t>
  </si>
  <si>
    <t>УСТАВКА 'ПИД-РЕГУЛЯТОР ПО РАСХОДУ НА ВЫХОДЕ. МАКСИМАЛЬНАЯ ОШИБКА ПО РАСХОДУ ДЛЯ НОРМИРОВАНИЯ'. НЕКОРРЕКТНОЕ ЗНАЧЕНИЕ</t>
  </si>
  <si>
    <t>УСТАВКА 'ПИД-РЕГУЛЯТОР ПО ДАВЛЕНИЮ НА ВЫХОДЕ. КОЭФФИЦИЕНТ ПРОПОРЦИОНАЛЬНОСТИ (НА УМЕНЬШЕНИЕ)'. НЕКОРРЕКТНОЕ ЗНАЧЕНИЕ</t>
  </si>
  <si>
    <t>УСТАВКА 'ПИД-РЕГУЛЯТОР ПО ДАВЛЕНИЮ НА ВЫХОДЕ. ЗОНА НЕЧУВСТВИТЕЛЬНОСТИ ПРИ ПРОПОРЦИОНАЛЬНОЙ СОСТАВЛЯЮЩЕЙ (НА УМЕНЬШЕНИЕ)'. НЕКОРРЕКТНОЕ ЗНАЧЕНИЕ</t>
  </si>
  <si>
    <t>УСТАВКА 'ПИД-РЕГУЛЯТОР ПО ДАВЛЕНИЮ НА ВЫХОДЕ. КОЭФФИЦИЕНТ ПРИ ДИФФЕРЕНЦИАЛЬНОЙ СОСТАВЛЯЮЩЕЙ (НА УМЕНЬШЕНИЕ)'. НЕКОРРЕКТНОЕ ЗНАЧЕНИЕ</t>
  </si>
  <si>
    <t>УСТАВКА 'ПИД-РЕГУЛЯТОР ПО ДАВЛЕНИЮ НА ВЫХОДЕ. ЗОНА ПРИМЕНЕНИЯ ФНЧ ДЛЯ ДИФФЕРЕНЦИАЛЬНОЙ СОСТАВЛЯЮЩЕЙ (НА УМЕНЬШЕНИЕ)'. НЕКОРРЕКТНОЕ ЗНАЧЕНИЕ</t>
  </si>
  <si>
    <t>УСТАВКА 'ПИД-РЕГУЛЯТОР ПО ДАВЛЕНИЮ НА ВЫХОДЕ. ЗОНА НЕЧУВСТВИТЕЛЬНОСТИ ПРИ ДИФФЕРЕНЦИАЛЬНОЙ СОСТАВЛЯЮЩЕЙ (НА УМЕНЬШЕНИЕ)'. НЕКОРРЕКТНОЕ ЗНАЧЕНИЕ</t>
  </si>
  <si>
    <t>УСТАВКА 'ПИД-РЕГУЛЯТОР ПО ДАВЛЕНИЮ НА ВЫХОДЕ. КОЭФФИЦИЕНТ ПРИ ИНТЕГРАЛЬНОЙ СОСТАВЛЯЮЩЕЙ (НА УМЕНЬШЕНИЕ)'. НЕКОРРЕКТНОЕ ЗНАЧЕНИЕ</t>
  </si>
  <si>
    <t>УСТАВКА 'ПИД-РЕГУЛЯТОР ПО ДАВЛЕНИЮ НА ВЫХОДЕ. МАКСИМАЛЬНОЕ ЗНАЧЕНИЕ ИНТЕГРАЛЬНОЙ СОСТАВЛЯЮЩЕЙ (НА УМЕНЬШЕНИЕ)'. НЕКОРРЕКТНОЕ ЗНАЧЕНИЕ</t>
  </si>
  <si>
    <t>УСТАВКА 'ПИД-РЕГУЛЯТОР ПО ДАВЛЕНИЮ НА ВЫХОДЕ. РАБОЧАЯ ЗОНА ИНТЕГРАЛЬНОЙ СОСТАВЛЯЮЩЕЙ (НА УМЕНЬШЕНИЕ)'. НЕКОРРЕКТНОЕ ЗНАЧЕНИЕ</t>
  </si>
  <si>
    <t>УСТАВКА 'ПИД-РЕГУЛЯТОР ПО ДАВЛЕНИЮ НА ВЫХОДЕ. ЗОНА НЕЧУВСТВИТЕЛЬНОСТИ ИНТЕГРАЛЬНОЙ СОСТАВЛЯЮЩЕЙ (НА УМЕНЬШЕНИЕ)'. НЕКОРРЕКТНОЕ ЗНАЧЕНИЕ</t>
  </si>
  <si>
    <t>УСТАВКА 'ПИД-РЕГУЛЯТОР ПО ДАВЛЕНИЮ НА ВЫХОДЕ. КОЭФФИЦИЕНТ ПРОПОРЦИОНАЛЬНОСТИ (НА УВЕЛИЧЕНИЕ)'. НЕКОРРЕКТНОЕ ЗНАЧЕНИЕ</t>
  </si>
  <si>
    <t>УСТАВКА 'ПИД-РЕГУЛЯТОР ПО ДАВЛЕНИЮ НА ВЫХОДЕ. ЗОНА НЕЧУВСТВИТЕЛЬНОСТИ ПРИ ПРОПОРЦИОНАЛЬНОЙ СОСТАВЛЯЮЩЕЙ (НА УВЕЛИЧЕНИЕ)'. НЕКОРРЕКТНОЕ ЗНАЧЕНИЕ</t>
  </si>
  <si>
    <t>УСТАВКА 'ПИД-РЕГУЛЯТОР ПО ДАВЛЕНИЮ НА ВЫХОДЕ. КОЭФФИЦИЕНТ ПРИ ДИФФЕРЕНЦИАЛЬНОЙ СОСТАВЛЯЮЩЕЙ (НА УВЕЛИЧЕНИЕ)'. НЕКОРРЕКТНОЕ ЗНАЧЕНИЕ</t>
  </si>
  <si>
    <t>УСТАВКА 'ПИД-РЕГУЛЯТОР ПО ДАВЛЕНИЮ НА ВЫХОДЕ. ЗОНА ПРИМЕНЕНИЯ ФНЧ ДЛЯ ДИФФЕРЕНЦИАЛЬНОЙ СОСТАВЛЯЮЩЕЙ (НА УВЕЛИЧЕНИЕ)'. НЕКОРРЕКТНОЕ ЗНАЧЕНИЕ</t>
  </si>
  <si>
    <t>УСТАВКА 'ПИД-РЕГУЛЯТОР ПО ДАВЛЕНИЮ НА ВЫХОДЕ. ЗОНА НЕЧУВСТВИТЕЛЬНОСТИ ПРИ ДИФФЕРЕНЦИАЛЬНОЙ СОСТАВЛЯЮЩЕЙ (НА УВЕЛИЧЕНИЕ)'. НЕКОРРЕКТНОЕ ЗНАЧЕНИЕ</t>
  </si>
  <si>
    <t>УСТАВКА 'ПИД-РЕГУЛЯТОР ПО ДАВЛЕНИЮ НА ВЫХОДЕ. КОЭФФИЦИЕНТ ПРИ ИНТЕГРАЛЬНОЙ СОСТАВЛЯЮЩЕЙ (НА УВЕЛИЧЕНИЕ)'. НЕКОРРЕКТНОЕ ЗНАЧЕНИЕ</t>
  </si>
  <si>
    <t>УСТАВКА 'ПИД-РЕГУЛЯТОР ПО ДАВЛЕНИЮ НА ВЫХОДЕ. МАКСИМАЛЬНОЕ ЗНАЧЕНИЕ ИНТЕГРАЛЬНОЙ СОСТАВЛЯЮЩЕЙ (НА УВЕЛИЧЕНИЕ)'. НЕКОРРЕКТНОЕ ЗНАЧЕНИЕ</t>
  </si>
  <si>
    <t>УСТАВКА 'ПИД-РЕГУЛЯТОР ПО ДАВЛЕНИЮ НА ВЫХОДЕ. РАБОЧАЯ ЗОНА ИНТЕГРАЛЬНОЙ СОСТАВЛЯЮЩЕЙ (НА УВЕЛИЧЕНИЕ)'. НЕКОРРЕКТНОЕ ЗНАЧЕНИЕ</t>
  </si>
  <si>
    <t>УСТАВКА 'ПИД-РЕГУЛЯТОР ПО ДАВЛЕНИЮ НА ВЫХОДЕ. ЗОНА НЕЧУВСТВИТЕЛЬНОСТИ ИНТЕГРАЛЬНОЙ СОСТАВЛЯЮЩЕЙ (НА УВЕЛИЧЕНИЕ)'. НЕКОРРЕКТНОЕ ЗНАЧЕНИЕ</t>
  </si>
  <si>
    <t>УСТАВКА 'ПИД-РЕГУЛЯТОР ПО ДАВЛЕНИЮ НА ВЫХОДЕ. МАКСИМАЛЬНОЕ ПРИРАЩЕНИЕ НА УВЕЛИЧЕНИЕ ПОЛОЖЕНИЯ'. НЕКОРРЕКТНОЕ ЗНАЧЕНИЕ</t>
  </si>
  <si>
    <t>УСТАВКА 'ПИД-РЕГУЛЯТОР ПО ДАВЛЕНИЮ НА ВЫХОДЕ. МАКСИМАЛЬНОЕ ПРИРАЩЕНИЕ НА УМЕНЬШЕНИЕ ПОЛОЖЕНИЯ'. НЕКОРРЕКТНОЕ ЗНАЧЕНИЕ</t>
  </si>
  <si>
    <t>УСТАВКА 'ПИД-РЕГУЛЯТОР ПО ДАВЛЕНИЮ НА ВЫХОДЕ. МАКСИМАЛЬНАЯ ОШИБКА ПО ДАВЛЕНИЮ ДЛЯ НОРМИРОВАНИЯ'. НЕКОРРЕКТНОЕ ЗНАЧЕНИЕ</t>
  </si>
  <si>
    <t>УСТАВКА 'ПИД-РЕГУЛЯТОР ПО ДАВЛЕНИЮ М/У ЗАСЛОНКАМИ. КОЭФФИЦИЕНТ ПРОПОРЦИОНАЛЬНОСТИ (НА УМЕНЬШЕНИЕ)'. НЕКОРРЕКТНОЕ ЗНАЧЕНИЕ</t>
  </si>
  <si>
    <t>УСТАВКА 'ПИД-РЕГУЛЯТОР ПО ДАВЛЕНИЮ М/У ЗАСЛОНКАМИ. ЗОНА НЕЧУВСТВИТЕЛЬНОСТИ ПРИ ПРОПОРЦИОНАЛЬНОЙ СОСТАВЛЯЮЩЕЙ (НА УМЕНЬШЕНИЕ)'. НЕКОРРЕКТНОЕ ЗНАЧЕНИЕ</t>
  </si>
  <si>
    <t>УСТАВКА 'ПИД-РЕГУЛЯТОР ПО ДАВЛЕНИЮ М/У ЗАСЛОНКАМИ. КОЭФФИЦИЕНТ ПРИ ДИФФЕРЕНЦИАЛЬНОЙ СОСТАВЛЯЮЩЕЙ (НА УМЕНЬШЕНИЕ)'. НЕКОРРЕКТНОЕ ЗНАЧЕНИЕ</t>
  </si>
  <si>
    <t>УСТАВКА 'ПИД-РЕГУЛЯТОР ПО ДАВЛЕНИЮ М/У ЗАСЛОНКАМИ. ЗОНА ПРИМЕНЕНИЯ ФНЧ ДЛЯ ДИФФЕРЕНЦИАЛЬНОЙ СОСТАВЛЯЮЩЕЙ (НА УМЕНЬШЕНИЕ)'. НЕКОРРЕКТНОЕ ЗНАЧЕНИЕ</t>
  </si>
  <si>
    <t>УСТАВКА 'ПИД-РЕГУЛЯТОР ПО ДАВЛЕНИЮ М/У ЗАСЛОНКАМИ. ЗОНА НЕЧУВСТВИТЕЛЬНОСТИ ПРИ ДИФФЕРЕНЦИАЛЬНОЙ СОСТАВЛЯЮЩЕЙ (НА УМЕНЬШЕНИЕ)'. НЕКОРРЕКТНОЕ ЗНАЧЕНИЕ</t>
  </si>
  <si>
    <t>УСТАВКА 'ПИД-РЕГУЛЯТОР ПО ДАВЛЕНИЮ М/У ЗАСЛОНКАМИ. КОЭФФИЦИЕНТ ПРИ ИНТЕГРАЛЬНОЙ СОСТАВЛЯЮЩЕЙ (НА УМЕНЬШЕНИЕ)'. НЕКОРРЕКТНОЕ ЗНАЧЕНИЕ</t>
  </si>
  <si>
    <t>УСТАВКА 'ПИД-РЕГУЛЯТОР ПО ДАВЛЕНИЮ М/У ЗАСЛОНКАМИ. МАКСИМАЛЬНОЕ ЗНАЧЕНИЕ ИНТЕГРАЛЬНОЙ СОСТАВЛЯЮЩЕЙ (НА УМЕНЬШЕНИЕ)'. НЕКОРРЕКТНОЕ ЗНАЧЕНИЕ</t>
  </si>
  <si>
    <t>УСТАВКА 'ПИД-РЕГУЛЯТОР ПО ДАВЛЕНИЮ М/У ЗАСЛОНКАМИ. РАБОЧАЯ ЗОНА ИНТЕГРАЛЬНОЙ СОСТАВЛЯЮЩЕЙ (НА УМЕНЬШЕНИЕ)'. НЕКОРРЕКТНОЕ ЗНАЧЕНИЕ</t>
  </si>
  <si>
    <t>УСТАВКА 'ПИД-РЕГУЛЯТОР ПО ДАВЛЕНИЮ М/У ЗАСЛОНКАМИ. ЗОНА НЕЧУВСТВИТЕЛЬНОСТИ ИНТЕГРАЛЬНОЙ СОСТАВЛЯЮЩЕЙ (НА УМЕНЬШЕНИЕ)'. НЕКОРРЕКТНОЕ ЗНАЧЕНИЕ</t>
  </si>
  <si>
    <t>УСТАВКА 'ПИД-РЕГУЛЯТОР ПО ДАВЛЕНИЮ М/У ЗАСЛОНКАМИ. КОЭФФИЦИЕНТ ПРОПОРЦИОНАЛЬНОСТИ (НА УВЕЛИЧЕНИЕ)'. НЕКОРРЕКТНОЕ ЗНАЧЕНИЕ</t>
  </si>
  <si>
    <t>УСТАВКА 'ПИД-РЕГУЛЯТОР ПО ДАВЛЕНИЮ М/У ЗАСЛОНКАМИ. ЗОНА НЕЧУВСТВИТЕЛЬНОСТИ ПРИ ПРОПОРЦИОНАЛЬНОЙ СОСТАВЛЯЮЩЕЙ (НА УВЕЛИЧЕНИЕ)'. НЕКОРРЕКТНОЕ ЗНАЧЕНИЕ</t>
  </si>
  <si>
    <t>УСТАВКА 'ПИД-РЕГУЛЯТОР ПО ДАВЛЕНИЮ М/У ЗАСЛОНКАМИ. КОЭФФИЦИЕНТ ПРИ ДИФФЕРЕНЦИАЛЬНОЙ СОСТАВЛЯЮЩЕЙ (НА УВЕЛИЧЕНИЕ)'. НЕКОРРЕКТНОЕ ЗНАЧЕНИЕ</t>
  </si>
  <si>
    <t>УСТАВКА 'ПИД-РЕГУЛЯТОР ПО ДАВЛЕНИЮ М/У ЗАСЛОНКАМИ. ЗОНА ПРИМЕНЕНИЯ ФНЧ ДЛЯ ДИФФЕРЕНЦИАЛЬНОЙ СОСТАВЛЯЮЩЕЙ (НА УВЕЛИЧЕНИЕ)'. НЕКОРРЕКТНОЕ ЗНАЧЕНИЕ</t>
  </si>
  <si>
    <t>УСТАВКА 'ПИД-РЕГУЛЯТОР ПО ДАВЛЕНИЮ М/У ЗАСЛОНКАМИ. ЗОНА НЕЧУВСТВИТЕЛЬНОСТИ ПРИ ДИФФЕРЕНЦИАЛЬНОЙ СОСТАВЛЯЮЩЕЙ (НА УВЕЛИЧЕНИЕ)'. НЕКОРРЕКТНОЕ ЗНАЧЕНИЕ</t>
  </si>
  <si>
    <t>УСТАВКА 'ПИД-РЕГУЛЯТОР ПО ДАВЛЕНИЮ М/У ЗАСЛОНКАМИ. КОЭФФИЦИЕНТ ПРИ ИНТЕГРАЛЬНОЙ СОСТАВЛЯЮЩЕЙ (НА УВЕЛИЧЕНИЕ)'. НЕКОРРЕКТНОЕ ЗНАЧЕНИЕ</t>
  </si>
  <si>
    <t>УСТАВКА 'ПИД-РЕГУЛЯТОР ПО ДАВЛЕНИЮ М/У ЗАСЛОНКАМИ. МАКСИМАЛЬНОЕ ЗНАЧЕНИЕ ИНТЕГРАЛЬНОЙ СОСТАВЛЯЮЩЕЙ (НА УВЕЛИЧЕНИЕ)'. НЕКОРРЕКТНОЕ ЗНАЧЕНИЕ</t>
  </si>
  <si>
    <t>УСТАВКА 'ПИД-РЕГУЛЯТОР ПО ДАВЛЕНИЮ М/У ЗАСЛОНКАМИ. РАБОЧАЯ ЗОНА ИНТЕГРАЛЬНОЙ СОСТАВЛЯЮЩЕЙ (НА УВЕЛИЧЕНИЕ)'. НЕКОРРЕКТНОЕ ЗНАЧЕНИЕ</t>
  </si>
  <si>
    <t>УСТАВКА 'ПИД-РЕГУЛЯТОР ПО ДАВЛЕНИЮ М/У ЗАСЛОНКАМИ. ЗОНА НЕЧУВСТВИТЕЛЬНОСТИ ИНТЕГРАЛЬНОЙ СОСТАВЛЯЮЩЕЙ (НА УВЕЛИЧЕНИЕ)'. НЕКОРРЕКТНОЕ ЗНАЧЕНИЕ</t>
  </si>
  <si>
    <t>УСТАВКА 'ПИД-РЕГУЛЯТОР ПО ДАВЛЕНИЮ М/У ЗАСЛОНКАМИ. МАКСИМАЛЬНОЕ ПРИРАЩЕНИЕ НА УВЕЛИЧЕНИЕ ПОЛОЖЕНИЯ'. НЕКОРРЕКТНОЕ ЗНАЧЕНИЕ</t>
  </si>
  <si>
    <t>УСТАВКА 'ПИД-РЕГУЛЯТОР ПО ДАВЛЕНИЮ М/У ЗАСЛОНКАМИ. МАКСИМАЛЬНОЕ ПРИРАЩЕНИЕ НА УМЕНЬШЕНИЕ ПОЛОЖЕНИЯ'. НЕКОРРЕКТНОЕ ЗНАЧЕНИЕ</t>
  </si>
  <si>
    <t>УСТАВКА 'ПИД-РЕГУЛЯТОР ПО ДАВЛЕНИЮ М/У ЗАСЛОНКАМИ. МАКСИМАЛЬНАЯ ОШИБКА ПО ДАВЛЕНИЮ ДЛЯ НОРМИРОВАНИЯ'. НЕКОРРЕКТНОЕ ЗНАЧЕНИЕ</t>
  </si>
  <si>
    <t>УСТАВКА 'ПЕРВАЯ СТУПЕНЬ РЕГУЛЯТОРОВ. МИНИМАЛЬНОЕ ЗАДАНИЕ ПОЛОЖЕНИЯ'. НЕКОРРЕКТНОЕ ЗНАЧЕНИЕ</t>
  </si>
  <si>
    <t>УСТАВКА 'ПЕРВАЯ СТУПЕНЬ РЕГУЛЯТОРОВ. МАКСИМАЛЬНОЕ ЗАДАНИЕ ПОЛОЖЕНИЯ'. НЕКОРРЕКТНОЕ ЗНАЧЕНИЕ</t>
  </si>
  <si>
    <t>УСТАВКА 'МИНИМАЛЬНОЕ ПОЛОЖЕНИЕ ОТКРЫТИЯ ЗАСЛОНКИ'. НЕКОРРЕКТНОЕ ЗНАЧЕНИЕ</t>
  </si>
  <si>
    <t>УСТАВКА 'МАКСИМАЛЬНОЕ ПОЛОЖЕНИЕ ОТКРЫТИЯ ЗАСЛОНКИ'. НЕКОРРЕКТНОЕ ЗНАЧЕНИЕ</t>
  </si>
  <si>
    <t>УСТАВКА 'ПИД-РЕГУЛЯТОР ПО ПОЛОЖЕНИЮ (ЗАСЛОНКА №008.1). КОЭФФИЦИЕНТ ПРОПОРЦИОНАЛЬНОСТИ (НА УМЕНЬШЕНИЕ)'. НЕКОРРЕКТНОЕ ЗНАЧЕНИЕ</t>
  </si>
  <si>
    <t>УСТАВКА 'ПИД-РЕГУЛЯТОР ПО ПОЛОЖЕНИЮ (ЗАСЛОНКА №008.1).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</si>
  <si>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№008.1).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</si>
  <si>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№008.1).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</si>
  <si>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№008.1).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</si>
  <si>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№008.1). КОЭФФИЦИЕНТ ПРИ ИНТЕГРАЛЬНОЙ СОСТАВЛЯЮЩЕЙ (НА УМЕНЬШЕНИЕ)'. НЕКОРРЕКТНОЕ ЗНАЧЕНИЕ</t>
  </si>
  <si>
    <t>УСТАВКА 'ПИД-РЕГУЛЯТОР ПО ПОЛОЖЕНИЮ (ЗАСЛОНКА №008.1).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</si>
  <si>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№008.1). РАБОЧАЯ ЗОНА ИНТЕГРАЛЬНОЙ СОСТАВЛЯЮЩЕЙ (НА УМЕНЬШЕНИЕ)'. НЕКОРРЕКТНОЕ ЗНАЧЕНИЕ</t>
  </si>
  <si>
    <t>УСТАВКА 'ПИД-РЕГУЛЯТОР ПО ПОЛОЖЕНИЮ (ЗАСЛОНКА №008.1).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</si>
  <si>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№008.1). КОЭФФИЦИЕНТ ПРОПОРЦИОНАЛЬНОСТИ (НА УВЕЛИЧЕНИЕ)'. НЕКОРРЕКТНОЕ ЗНАЧЕНИЕ</t>
  </si>
  <si>
    <t>УСТАВКА 'ПИД-РЕГУЛЯТОР ПО ПОЛОЖЕНИЮ (ЗАСЛОНКА №008.1).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</si>
  <si>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№008.1).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</si>
  <si>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№008.1).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</si>
  <si>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№008.1).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</si>
  <si>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№008.1). КОЭФФИЦИЕНТ ПРИ ИНТЕГРАЛЬНОЙ СОСТАВЛЯЮЩЕЙ (НА УВЕЛИЧЕНИЕ)'. НЕКОРРЕКТНОЕ ЗНАЧЕНИЕ</t>
  </si>
  <si>
    <t>УСТАВКА 'ПИД-РЕГУЛЯТОР ПО ПОЛОЖЕНИЮ (ЗАСЛОНКА №008.1).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</si>
  <si>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№008.1). РАБОЧАЯ ЗОНА ИНТЕГРАЛЬНОЙ СОСТАВЛЯЮЩЕЙ (НА УВЕЛИЧЕНИЕ)'. НЕКОРРЕКТНОЕ ЗНАЧЕНИЕ</t>
  </si>
  <si>
    <t>УСТАВКА 'ПИД-РЕГУЛЯТОР ПО ПОЛОЖЕНИЮ (ЗАСЛОНКА №008.1).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</si>
  <si>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№008.1). МАКСИМАЛЬНАЯ ЧАСТОТА НА ОТКРЫТИЕ'. НЕКОРРЕКТНОЕ ЗНАЧЕНИЕ</t>
  </si>
  <si>
    <t>УСТАВКА 'ПИД-РЕГУЛЯТОР ПО ПОЛОЖЕНИЮ (ЗАСЛОНКА №008.1). МАКСИМАЛЬНАЯ ЧАСТОТА НА ЗАКРЫТИЕ'. НЕКОРРЕКТНОЕ ЗНАЧЕНИЕ</t>
  </si>
  <si>
    <t>УСТАВКА 'ПИД-РЕГУЛЯТОР ПО ПОЛОЖЕНИЮ (ЗАСЛОНКА №008.1). МАКСИМАЛЬНАЯ ОШИБКА ПО ПОЛОЖЕНИЮ ДЛЯ НОРМИРОВАНИЯ'. НЕКОРРЕКТНОЕ ЗНАЧЕНИЕ</t>
  </si>
  <si>
    <t>УСТАВКА 'ПИД-РЕГУЛЯТОР ПО ПОЛОЖЕНИЮ (ЗАСЛОНКА №008.2). КОЭФФИЦИЕНТ ПРОПОРЦИОНАЛЬНОСТИ (НА УМЕНЬШЕНИЕ)'. НЕКОРРЕКТНОЕ ЗНАЧЕНИЕ</t>
  </si>
  <si>
    <t>УСТАВКА 'ПИД-РЕГУЛЯТОР ПО ПОЛОЖЕНИЮ (ЗАСЛОНКА №008.2).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</si>
  <si>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№008.2).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</si>
  <si>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№008.2).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</si>
  <si>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№008.2).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</si>
  <si>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№008.2). КОЭФФИЦИЕНТ ПРИ ИНТЕГРАЛЬНОЙ СОСТАВЛЯЮЩЕЙ (НА УМЕНЬШЕНИЕ)'. НЕКОРРЕКТНОЕ ЗНАЧЕНИЕ</t>
  </si>
  <si>
    <t>УСТАВКА 'ПИД-РЕГУЛЯТОР ПО ПОЛОЖЕНИЮ (ЗАСЛОНКА №008.2).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</si>
  <si>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№008.2). РАБОЧАЯ ЗОНА ИНТЕГРАЛЬНОЙ СОСТАВЛЯЮЩЕЙ (НА УМЕНЬШЕНИЕ)'. НЕКОРРЕКТНОЕ ЗНАЧЕНИЕ</t>
  </si>
  <si>
    <t>УСТАВКА 'ПИД-РЕГУЛЯТОР ПО ПОЛОЖЕНИЮ (ЗАСЛОНКА №008.2).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</si>
  <si>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№008.2). КОЭФФИЦИЕНТ ПРОПОРЦИОНАЛЬНОСТИ (НА УВЕЛИЧЕНИЕ)'. НЕКОРРЕКТНОЕ ЗНАЧЕНИЕ</t>
  </si>
  <si>
    <t>УСТАВКА 'ПИД-РЕГУЛЯТОР ПО ПОЛОЖЕНИЮ (ЗАСЛОНКА №008.2).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</si>
  <si>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№008.2).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</si>
  <si>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№008.2).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</si>
  <si>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№008.2).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</si>
  <si>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№008.2). КОЭФФИЦИЕНТ ПРИ ИНТЕГРАЛЬНОЙ СОСТАВЛЯЮЩЕЙ (НА УВЕЛИЧЕНИЕ)'. НЕКОРРЕКТНОЕ ЗНАЧЕНИЕ</t>
  </si>
  <si>
    <t>УСТАВКА 'ПИД-РЕГУЛЯТОР ПО ПОЛОЖЕНИЮ (ЗАСЛОНКА №008.2).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</si>
  <si>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№008.2). РАБОЧАЯ ЗОНА ИНТЕГРАЛЬНОЙ СОСТАВЛЯЮЩЕЙ (НА УВЕЛИЧЕНИЕ)'. НЕКОРРЕКТНОЕ ЗНАЧЕНИЕ</t>
  </si>
  <si>
    <t>УСТАВКА 'ПИД-РЕГУЛЯТОР ПО ПОЛОЖЕНИЮ (ЗАСЛОНКА №008.2).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</si>
  <si>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№008.2). МАКСИМАЛЬНАЯ ЧАСТОТА НА ОТКРЫТИЕ'. НЕКОРРЕКТНОЕ ЗНАЧЕНИЕ</t>
  </si>
  <si>
    <t>УСТАВКА 'ПИД-РЕГУЛЯТОР ПО ПОЛОЖЕНИЮ (ЗАСЛОНКА №008.2). МАКСИМАЛЬНАЯ ЧАСТОТА НА ЗАКРЫТИЕ'. НЕКОРРЕКТНОЕ ЗНАЧЕНИЕ</t>
  </si>
  <si>
    <t>УСТАВКА 'ПИД-РЕГУЛЯТОР ПО ПОЛОЖЕНИЮ (ЗАСЛОНКА №008.2). МАКСИМАЛЬНАЯ ОШИБКА ПО ПОЛОЖЕНИЮ ДЛЯ НОРМИРОВАНИЯ'. НЕКОРРЕКТНОЕ ЗНАЧЕНИЕ</t>
  </si>
  <si>
    <t>УСТАВКА 'ПИД-РЕГУЛЯТОР ПО ПОЛОЖЕНИЮ (ЗАСЛОНКА №008.3). КОЭФФИЦИЕНТ ПРОПОРЦИОНАЛЬНОСТИ (НА УМЕНЬШЕНИЕ)'. НЕКОРРЕКТНОЕ ЗНАЧЕНИЕ</t>
  </si>
  <si>
    <t>УСТАВКА 'ПИД-РЕГУЛЯТОР ПО ПОЛОЖЕНИЮ (ЗАСЛОНКА №008.3).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</si>
  <si>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№008.3).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</si>
  <si>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№008.3).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</si>
  <si>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№008.3).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</si>
  <si>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№008.3). КОЭФФИЦИЕНТ ПРИ ИНТЕГРАЛЬНОЙ СОСТАВЛЯЮЩЕЙ (НА УМЕНЬШЕНИЕ)'. НЕКОРРЕКТНОЕ ЗНАЧЕНИЕ</t>
  </si>
  <si>
    <t>УСТАВКА 'ПИД-РЕГУЛЯТОР ПО ПОЛОЖЕНИЮ (ЗАСЛОНКА №008.3).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</si>
  <si>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№008.3). РАБОЧАЯ ЗОНА ИНТЕГРАЛЬНОЙ СОСТАВЛЯЮЩЕЙ (НА УМЕНЬШЕНИЕ)'. НЕКОРРЕКТНОЕ ЗНАЧЕНИЕ</t>
  </si>
  <si>
    <t>УСТАВКА 'ПИД-РЕГУЛЯТОР ПО ПОЛОЖЕНИЮ (ЗАСЛОНКА №008.3).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</si>
  <si>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№008.3). КОЭФФИЦИЕНТ ПРОПОРЦИОНАЛЬНОСТИ (НА УВЕЛИЧЕНИЕ)'. НЕКОРРЕКТНОЕ ЗНАЧЕНИЕ</t>
  </si>
  <si>
    <t>УСТАВКА 'ПИД-РЕГУЛЯТОР ПО ПОЛОЖЕНИЮ (ЗАСЛОНКА №008.3).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</si>
  <si>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№008.3).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</si>
  <si>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№008.3).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</si>
  <si>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№008.3).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</si>
  <si>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№008.3). КОЭФФИЦИЕНТ ПРИ ИНТЕГРАЛЬНОЙ СОСТАВЛЯЮЩЕЙ (НА УВЕЛИЧЕНИЕ)'. НЕКОРРЕКТНОЕ ЗНАЧЕНИЕ</t>
  </si>
  <si>
    <t>УСТАВКА 'ПИД-РЕГУЛЯТОР ПО ПОЛОЖЕНИЮ (ЗАСЛОНКА №008.3).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</si>
  <si>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№008.3). РАБОЧАЯ ЗОНА ИНТЕГРАЛЬНОЙ СОСТАВЛЯЮЩЕЙ (НА УВЕЛИЧЕНИЕ)'. НЕКОРРЕКТНОЕ ЗНАЧЕНИЕ</t>
  </si>
  <si>
    <t>УСТАВКА 'ПИД-РЕГУЛЯТОР ПО ПОЛОЖЕНИЮ (ЗАСЛОНКА №008.3).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</si>
  <si>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№008.3). МАКСИМАЛЬНАЯ ЧАСТОТА НА ОТКРЫТИЕ'. НЕКОРРЕКТНОЕ ЗНАЧЕНИЕ</t>
  </si>
  <si>
    <t>УСТАВКА 'ПИД-РЕГУЛЯТОР ПО ПОЛОЖЕНИЮ (ЗАСЛОНКА №008.3). МАКСИМАЛЬНАЯ ЧАСТОТА НА ЗАКРЫТИЕ'. НЕКОРРЕКТНОЕ ЗНАЧЕНИЕ</t>
  </si>
  <si>
    <t>УСТАВКА 'ПИД-РЕГУЛЯТОР ПО ПОЛОЖЕНИЮ (ЗАСЛОНКА №008.3). МАКСИМАЛЬНАЯ ОШИБКА ПО ПОЛОЖЕНИЮ ДЛЯ НОРМИРОВАНИЯ'. НЕКОРРЕКТНОЕ ЗНАЧЕНИЕ</t>
  </si>
  <si>
    <t>УСТАВКА 'ПИД-РЕГУЛЯТОР ПО ПОЛОЖЕНИЮ (ЗАСЛОНКА №008.4). КОЭФФИЦИЕНТ ПРОПОРЦИОНАЛЬНОСТИ (НА УМЕНЬШЕНИЕ)'. НЕКОРРЕКТНОЕ ЗНАЧЕНИЕ</t>
  </si>
  <si>
    <t>УСТАВКА 'ПИД-РЕГУЛЯТОР ПО ПОЛОЖЕНИЮ (ЗАСЛОНКА №008.4).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</si>
  <si>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№008.4).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</si>
  <si>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№008.4).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</si>
  <si>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№008.4).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</si>
  <si>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№008.4). КОЭФФИЦИЕНТ ПРИ ИНТЕГРАЛЬНОЙ СОСТАВЛЯЮЩЕЙ (НА УМЕНЬШЕНИЕ)'. НЕКОРРЕКТНОЕ ЗНАЧЕНИЕ</t>
  </si>
  <si>
    <t>УСТАВКА 'ПИД-РЕГУЛЯТОР ПО ПОЛОЖЕНИЮ (ЗАСЛОНКА №008.4).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</si>
  <si>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№008.4). РАБОЧАЯ ЗОНА ИНТЕГРАЛЬНОЙ СОСТАВЛЯЮЩЕЙ (НА УМЕНЬШЕНИЕ)'. НЕКОРРЕКТНОЕ ЗНАЧЕНИЕ</t>
  </si>
  <si>
    <t>УСТАВКА 'ПИД-РЕГУЛЯТОР ПО ПОЛОЖЕНИЮ (ЗАСЛОНКА №008.4).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</si>
  <si>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№008.4). КОЭФФИЦИЕНТ ПРОПОРЦИОНАЛЬНОСТИ (НА УВЕЛИЧЕНИЕ)'. НЕКОРРЕКТНОЕ ЗНАЧЕНИЕ</t>
  </si>
  <si>
    <t>УСТАВКА 'ПИД-РЕГУЛЯТОР ПО ПОЛОЖЕНИЮ (ЗАСЛОНКА №008.4).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</si>
  <si>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№008.4).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</si>
  <si>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№008.4).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</si>
  <si>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№008.4).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</si>
  <si>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№008.4). КОЭФФИЦИЕНТ ПРИ ИНТЕГРАЛЬНОЙ СОСТАВЛЯЮЩЕЙ (НА УВЕЛИЧЕНИЕ)'. НЕКОРРЕКТНОЕ ЗНАЧЕНИЕ</t>
  </si>
  <si>
    <t>УСТАВКА 'ПИД-РЕГУЛЯТОР ПО ПОЛОЖЕНИЮ (ЗАСЛОНКА №008.4).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</si>
  <si>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№008.4). РАБОЧАЯ ЗОНА ИНТЕГРАЛЬНОЙ СОСТАВЛЯЮЩЕЙ (НА УВЕЛИЧЕНИЕ)'. НЕКОРРЕКТНОЕ ЗНАЧЕНИЕ</t>
  </si>
  <si>
    <t>УСТАВКА 'ПИД-РЕГУЛЯТОР ПО ПОЛОЖЕНИЮ (ЗАСЛОНКА №008.4).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</si>
  <si>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№008.4). МАКСИМАЛЬНАЯ ЧАСТОТА НА ОТКРЫТИЕ'. НЕКОРРЕКТНОЕ ЗНАЧЕНИЕ</t>
  </si>
  <si>
    <t>УСТАВКА 'ПИД-РЕГУЛЯТОР ПО ПОЛОЖЕНИЮ (ЗАСЛОНКА №008.4). МАКСИМАЛЬНАЯ ЧАСТОТА НА ЗАКРЫТИЕ'. НЕКОРРЕКТНОЕ ЗНАЧЕНИЕ</t>
  </si>
  <si>
    <t>УСТАВКА 'ПИД-РЕГУЛЯТОР ПО ПОЛОЖЕНИЮ (ЗАСЛОНКА №008.4). МАКСИМАЛЬНАЯ ОШИБКА ПО ПОЛОЖЕНИЮ ДЛЯ НОРМИРОВАНИЯ'. НЕКОРРЕКТНОЕ ЗНАЧЕНИЕ</t>
  </si>
  <si>
    <t>УСТАВКА 'ВРЕМЯ РАБОТОЙ РАМПОВОЙ ФУНКЦИИ'. НЕКОРРЕКТНОЕ ЗНАЧЕНИЕ</t>
  </si>
  <si>
    <t>УСТАВКА 'КОРРЕКЦИЯ УСТАВКИ ПО ВХОДУ ПРИ ВКЛЮЧЕНИЕ АГРЕГАТА'. НЕКОРРЕКТНОЕ ЗНАЧЕНИЕ</t>
  </si>
  <si>
    <t>УСТАВКА 'ЗОНА ДЕЙСТВИЯ КОРРЕКЦИИ УСТАВКИ ПО ВХОДУ'. НЕКОРРЕКТНОЕ ЗНАЧЕНИЕ</t>
  </si>
  <si>
    <t>УСТАВКА 'МИНИМАЛЬНОЕ ДАВЛЕНИЕ НА ВХОДЕ ДЛЯ БЕЗОПАСНОГО РЕЖИМА'. НЕКОРРЕКТНОЕ ЗНАЧЕНИЕ</t>
  </si>
  <si>
    <t>УСТАВКА 'МАКСИМАЛЬНОЕ ПРИРАЩЕНИЕ НА УВЕЛИЧЕНИЕ ЧАСТОТЫ ВРАЩЕНИЯ ПРИ РЕГУЛИРОВАНИИ ДАВЛЕНИЯ ПО ВХОДУ'. НЕКОРРЕКТНОЕ ЗНАЧЕНИЕ</t>
  </si>
  <si>
    <t>УСТАВКА 'МАКСИМАЛЬНОЕ ПРИРАЩЕНИЕ НА УМЕНЬШЕНИЕ ЧАСТОТЫ ВРАЩЕНИЯ ПРИ РЕГУЛИРОВАНИИ ДАВЛЕНИЯ ПО ВХОДУ'. НЕКОРРЕКТНОЕ ЗНАЧЕНИЕ</t>
  </si>
  <si>
    <t>УСТАВКА 'МАКСИМАЛЬНАЯ ОШИБКА ПО ДАВЛЕНИЮ НА ВХОДЕ ДЛЯ НОРМИРОВАНИЯ'. НЕКОРРЕКТНОЕ ЗНАЧЕНИЕ</t>
  </si>
  <si>
    <t>УСТАВКА 'КОРРЕКЦИЯ УСТАВКИ ПО ВЫХОДУ ПРИ ВКЛЮЧЕНИЕ АГРЕГАТА'. НЕКОРРЕКТНОЕ ЗНАЧЕНИЕ</t>
  </si>
  <si>
    <t>УСТАВКА 'ЗОНА ДЕЙСТВИЯ КОРРЕКЦИИ УСТАВКИ ПО ВЫХОДУ'. НЕКОРРЕКТНОЕ ЗНАЧЕНИЕ</t>
  </si>
  <si>
    <t>УСТАВКА 'МАКСИМАЛЬНОЕ ДАВЛЕНИЕ НА ВЫХОДЕ ДЛЯ БЕЗОПАСНОГО РЕЖИМА'. НЕКОРРЕКТНОЕ ЗНАЧЕНИЕ</t>
  </si>
  <si>
    <t>УСТАВКА 'МАКСИМАЛЬНОЕ ПРИРАЩЕНИЕ НА УВЕЛИЧЕНИЕ ЧАСТОТЫ ВРАЩЕНИЯ ПРИ РЕГУЛИРОВАНИИ ДАВЛЕНИЯ ПО ВЫХОДУ'. НЕКОРРЕКТНОЕ ЗНАЧЕНИЕ</t>
  </si>
  <si>
    <t>УСТАВКА 'МАКСИМАЛЬНОЕ ПРИРАЩЕНИЕ НА УМЕНЬШЕНИЕ ЧАСТОТЫ ВРАЩЕНИЯ ПРИ РЕГУЛИРОВАНИИ ДАВЛЕНИЯ ПО ВЫХОДУ'. НЕКОРРЕКТНОЕ ЗНАЧЕНИЕ</t>
  </si>
  <si>
    <t>УСТАВКА 'МАКСИМАЛЬНАЯ ОШИБКА ПО ДАВЛЕНИЮ НА ВЫХОДЕ ДЛЯ НОРМИРОВАНИЯ'. НЕКОРРЕКТНОЕ ЗНАЧЕНИЕ</t>
  </si>
  <si>
    <t>УСТАВКА 'КОЭФФИЦИЕНТ СИНХРОНИЗАЦИИ'. НЕКОРРЕКТНОЕ ЗНАЧЕНИЕ</t>
  </si>
  <si>
    <t>УСТАВКА 'МАКСИМАЛЬНАЯ ВЕЛИЧИНА ПРИРАЩЕНИЯ СКОРОСТИ ЗАДАНИЯ'. НЕКОРРЕКТНОЕ ЗНАЧЕНИЕ</t>
  </si>
  <si>
    <t>УСТАВКА 'ДОПУСТИМАЯ ВЕЛИЧИНА РАССОГЛАСОВАНИЯ ТЕКУЩЕЙ СКОРОСТИ ВРАЩЕНИЯ ОТ ЦЕЛЕВОЙ'. НЕКОРРЕКТНОЕ ЗНАЧЕНИЕ</t>
  </si>
  <si>
    <t>УСТАВКА 'МИНИМАЛЬНАЯ СИНХРОННАЯ ЧАСТОТА ВРАЩЕНИЯ'. НЕКОРРЕКТНОЕ ЗНАЧЕНИЕ</t>
  </si>
  <si>
    <t>УСТАВКА 'МАКСИМАЛЬНАЯ СИНХРОННАЯ ЧАСТОТА ВРАЩЕНИЯ'. НЕКОРРЕКТНОЕ ЗНАЧЕНИЕ</t>
  </si>
  <si>
    <t>УСТАВКА 'МИНИМАЛЬНАЯ ЧАСТОТА ВРАЩЕНИЯ'. НЕКОРРЕКТНОЕ ЗНАЧЕНИЕ</t>
  </si>
  <si>
    <t>УСТАВКА 'МАКСИМАЛЬНАЯ ЧАСТОТА ВРАЩЕНИЯ'. НЕКОРРЕКТНОЕ ЗНАЧЕНИЕ</t>
  </si>
  <si>
    <t>УСТАВКА 'ОШИБКА ПО ЧАСТОТЕ, УЧИТЫВАЕМАЯ ПРИ ОПРЕДЕЛЕНИИ НАПРАВЛЕНИЯ'. НЕКОРРЕКТНОЕ ЗНАЧЕНИЕ</t>
  </si>
  <si>
    <t>УСТАВКА 'ПИД-РЕГУЛЯТОР ПО ВХОДУ. КОЭФФИЦИЕНТ ПРОПОРЦИОНАЛЬНОСТИ (ДЛЯ ОДНОГО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</si>
  <si>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ОДНОГО МНА, ПРИ СНИЖЕНИИ СКОРОСТИ)'. НЕКОРРЕКТНОЕ ЗНАЧЕНИЕ</t>
  </si>
  <si>
    <t>УСТАВКА 'ПИД-РЕГУЛЯТОР ПО ВХОДУ. КОЭФФИЦИЕНТ ПРИ ДИФФЕРЕНЦИАЛЬНОЙ СОСТАВЛЯЮЩЕЙ (ДЛЯ ОДНОГО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</si>
  <si>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ОДНОГО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</si>
  <si>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ОДНОГО МНА, ПРИ СНИЖЕНИИ СКОРОСТИ)'. НЕКОРРЕКТНОЕ ЗНАЧЕНИЕ</t>
  </si>
  <si>
    <t>УСТАВКА 'ПИД-РЕГУЛЯТОР ПО ВХОДУ. КОЭФФИЦИЕНТ ПРИ ИНТЕГРАЛЬНОЙ СОСТАВЛЯЮЩЕЙ (ДЛЯ ОДНОГО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</si>
  <si>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ОДНОГО МНА, ПРИ СНИЖЕНИИ СКОРОСТИ)'. НЕКОРРЕКТНОЕ ЗНАЧЕНИЕ</t>
  </si>
  <si>
    <t>УСТАВКА 'ПИД-РЕГУЛЯТОР ПО ВХОДУ. РАБОЧАЯ ЗОНА ИНТЕГРАЛЬНОЙ СОСТАВЛЯЮЩЕЙ (ДЛЯ ОДНОГО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</si>
  <si>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ОДНОГО МНА, ПРИ СНИЖЕНИИ СКОРОСТИ)'. НЕКОРРЕКТНОЕ ЗНАЧЕНИЕ</t>
  </si>
  <si>
    <t>УСТАВКА 'ПИД-РЕГУЛЯТОР ПО ВХОДУ. КОЭФФИЦИЕНТ ПРОПОРЦИОНАЛЬНОСТИ (ДЛЯ ОДНОГО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</si>
  <si>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ОДНОГО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</si>
  <si>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ОДНОГО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</si>
  <si>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ОДНОГО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</si>
  <si>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ОДНОГО МНА, ПРИ УВЕЛИЧЕНИИ СКОРОСТИ)'. НЕКОРРЕКТНОЕ ЗНАЧЕНИЕ</t>
  </si>
  <si>
    <t>УСТАВКА 'ПИД-РЕГУЛЯТОР ПО ВХОДУ. КОЭФФИЦИЕНТ ПРИ ИНТЕГРАЛЬНОЙ СОСТАВЛЯЮЩЕЙ (ДЛЯ ОДНОГО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</si>
  <si>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ОДНОГО МНА, ПРИ УВЕЛИЧЕНИИ СКОРОСТИ)'. НЕКОРРЕКТНОЕ ЗНАЧЕНИЕ</t>
  </si>
  <si>
    <t>УСТАВКА 'ПИД-РЕГУЛЯТОР ПО ВХОДУ. РАБОЧАЯ ЗОНА ИНТЕГРАЛЬНОЙ СОСТАВЛЯЮЩЕЙ (ДЛЯ ОДНОГО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</si>
  <si>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ОДНОГО МНА, ПРИ УВЕЛИЧЕНИИ СКОРОСТИ)'. НЕКОРРЕКТНОЕ ЗНАЧЕНИЕ</t>
  </si>
  <si>
    <t>УСТАВКА 'ПИД-РЕГУЛЯТОР ПО ВХОДУ. КОЭФФИЦИЕНТ ПРОПОРЦИОНАЛЬНОСТИ (ДЛЯ ДВУХ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</si>
  <si>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ДВУХ МНА, ПРИ СНИЖЕНИИ СКОРОСТИ)'. НЕКОРРЕКТНОЕ ЗНАЧЕНИЕ</t>
  </si>
  <si>
    <t>УСТАВКА 'ПИД-РЕГУЛЯТОР ПО ВХОДУ. КОЭФФИЦИЕНТ ПРИ ДИФФЕРЕНЦИАЛЬНОЙ СОСТАВЛЯЮЩЕЙ (ДЛЯ ДВУХ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</si>
  <si>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ДВУХ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</si>
  <si>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ДВУХ МНА, ПРИ СНИЖЕНИИ СКОРОСТИ)'. НЕКОРРЕКТНОЕ ЗНАЧЕНИЕ</t>
  </si>
  <si>
    <t>УСТАВКА 'ПИД-РЕГУЛЯТОР ПО ВХОДУ. КОЭФФИЦИЕНТ ПРИ ИНТЕГРАЛЬНОЙ СОСТАВЛЯЮЩЕЙ (ДЛЯ ДВУХ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</si>
  <si>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ДВУХ МНА, ПРИ СНИЖЕНИИ СКОРОСТИ)'. НЕКОРРЕКТНОЕ ЗНАЧЕНИЕ</t>
  </si>
  <si>
    <t>УСТАВКА 'ПИД-РЕГУЛЯТОР ПО ВХОДУ. РАБОЧАЯ ЗОНА ИНТЕГРАЛЬНОЙ СОСТАВЛЯЮЩЕЙ (ДЛЯ ДВУХ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</si>
  <si>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ДВУХ МНА, ПРИ СНИЖЕНИИ СКОРОСТИ)'. НЕКОРРЕКТНОЕ ЗНАЧЕНИЕ</t>
  </si>
  <si>
    <t>УСТАВКА 'ПИД-РЕГУЛЯТОР ПО ВХОДУ. КОЭФФИЦИЕНТ ПРОПОРЦИОНАЛЬНОСТИ (ДЛЯ ДВУХ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</si>
  <si>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ДВУХ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</si>
  <si>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ДВУХ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</si>
  <si>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ДВУХ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</si>
  <si>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ДВУХ МНА, ПРИ УВЕЛИЧЕНИИ СКОРОСТИ)'. НЕКОРРЕКТНОЕ ЗНАЧЕНИЕ</t>
  </si>
  <si>
    <t>УСТАВКА 'ПИД-РЕГУЛЯТОР ПО ВХОДУ. КОЭФФИЦИЕНТ ПРИ ИНТЕГРАЛЬНОЙ СОСТАВЛЯЮЩЕЙ (ДЛЯ ДВУХ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</si>
  <si>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ДВУХ МНА, ПРИ УВЕЛИЧЕНИИ СКОРОСТИ)'. НЕКОРРЕКТНОЕ ЗНАЧЕНИЕ</t>
  </si>
  <si>
    <t>УСТАВКА 'ПИД-РЕГУЛЯТОР ПО ВХОДУ. РАБОЧАЯ ЗОНА ИНТЕГРАЛЬНОЙ СОСТАВЛЯЮЩЕЙ (ДЛЯ ДВУХ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</si>
  <si>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ДВУХ МНА, ПРИ УВЕЛИЧЕНИИ СКОРОСТИ)'. НЕКОРРЕКТНОЕ ЗНАЧЕНИЕ</t>
  </si>
  <si>
    <t>УСТАВКА 'ПИД-РЕГУЛЯТОР ПО ВХОДУ. КОЭФФИЦИЕНТ ПРОПОРЦИОНАЛЬНОСТИ (ДЛЯ ТРЕХ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</si>
  <si>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ТРЕХ МНА, ПРИ СНИЖЕНИИ СКОРОСТИ)'. НЕКОРРЕКТНОЕ ЗНАЧЕНИЕ</t>
  </si>
  <si>
    <t>УСТАВКА 'ПИД-РЕГУЛЯТОР ПО ВХОДУ. КОЭФФИЦИЕНТ ПРИ ДИФФЕРЕНЦИАЛЬНОЙ СОСТАВЛЯЮЩЕЙ (ДЛЯ ТРЕХ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</si>
  <si>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ТРЕХ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</si>
  <si>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ТРЕХ МНА, ПРИ СНИЖЕНИИ СКОРОСТИ)'. НЕКОРРЕКТНОЕ ЗНАЧЕНИЕ</t>
  </si>
  <si>
    <t>УСТАВКА 'ПИД-РЕГУЛЯТОР ПО ВХОДУ. КОЭФФИЦИЕНТ ПРИ ИНТЕГРАЛЬНОЙ СОСТАВЛЯЮЩЕЙ (ДЛЯ ТРЕХ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</si>
  <si>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ТРЕХ МНА, ПРИ СНИЖЕНИИ СКОРОСТИ)'. НЕКОРРЕКТНОЕ ЗНАЧЕНИЕ</t>
  </si>
  <si>
    <t>УСТАВКА 'ПИД-РЕГУЛЯТОР ПО ВХОДУ. РАБОЧАЯ ЗОНА ИНТЕГРАЛЬНОЙ СОСТАВЛЯЮЩЕЙ (ДЛЯ ТРЕХ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</si>
  <si>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ТРЕХ МНА, ПРИ СНИЖЕНИИ СКОРОСТИ)'. НЕКОРРЕКТНОЕ ЗНАЧЕНИЕ</t>
  </si>
  <si>
    <t>УСТАВКА 'ПИД-РЕГУЛЯТОР ПО ВХОДУ. КОЭФФИЦИЕНТ ПРОПОРЦИОНАЛЬНОСТИ (ДЛЯ ТРЕХ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</si>
  <si>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ТРЕХ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</si>
  <si>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ТРЕХ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</si>
  <si>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ТРЕХ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</si>
  <si>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ТРЕХ МНА, ПРИ УВЕЛИЧЕНИИ СКОРОСТИ)'. НЕКОРРЕКТНОЕ ЗНАЧЕНИЕ</t>
  </si>
  <si>
    <t>УСТАВКА 'ПИД-РЕГУЛЯТОР ПО ВХОДУ. КОЭФФИЦИЕНТ ПРИ ИНТЕГРАЛЬНОЙ СОСТАВЛЯЮЩЕЙ (ДЛЯ ТРЕХ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</si>
  <si>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ТРЕХ МНА, ПРИ УВЕЛИЧЕНИИ СКОРОСТИ)'. НЕКОРРЕКТНОЕ ЗНАЧЕНИЕ</t>
  </si>
  <si>
    <t>УСТАВКА 'ПИД-РЕГУЛЯТОР ПО ВХОДУ. РАБОЧАЯ ЗОНА ИНТЕГРАЛЬНОЙ СОСТАВЛЯЮЩЕЙ (ДЛЯ ТРЕХ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</si>
  <si>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ТРЕХ МНА, ПРИ УВЕЛИЧЕНИИ СКОРОСТИ)'. НЕКОРРЕКТНОЕ ЗНАЧЕНИЕ</t>
  </si>
  <si>
    <t>УСТАВКА 'ПИД-РЕГУЛЯТОР ПО ВХОДУ. КОЭФФИЦИЕНТ ПРОПОРЦИОНАЛЬНОСТИ (ДЛЯ ЧЕТЫРЕХ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</si>
  <si>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ЧЕТЫРЕХ МНА, ПРИ СНИЖЕНИИ СКОРОСТИ)'. НЕКОРРЕКТНОЕ ЗНАЧЕНИЕ</t>
  </si>
  <si>
    <t>УСТАВКА 'ПИД-РЕГУЛЯТОР ПО ВХОДУ. КОЭФФИЦИЕНТ ПРИ ДИФФЕРЕНЦИАЛЬНОЙ СОСТАВЛЯЮЩЕЙ (ДЛЯ ЧЕТЫРЕХ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</si>
  <si>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ЧЕТЫРЕХ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</si>
  <si>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ЧЕТЫРЕХ МНА, ПРИ СНИЖЕНИИ СКОРОСТИ)'. НЕКОРРЕКТНОЕ ЗНАЧЕНИЕ</t>
  </si>
  <si>
    <t>УСТАВКА 'ПИД-РЕГУЛЯТОР ПО ВХОДУ. КОЭФФИЦИЕНТ ПРИ ИНТЕГРАЛЬНОЙ СОСТАВЛЯЮЩЕЙ (ДЛЯ ЧЕТЫРЕХ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</si>
  <si>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ЧЕТЫРЕХ МНА, ПРИ СНИЖЕНИИ СКОРОСТИ)'. НЕКОРРЕКТНОЕ ЗНАЧЕНИЕ</t>
  </si>
  <si>
    <t>УСТАВКА 'ПИД-РЕГУЛЯТОР ПО ВХОДУ. РАБОЧАЯ ЗОНА ИНТЕГРАЛЬНОЙ СОСТАВЛЯЮЩЕЙ (ДЛЯ ЧЕТЫРЕХ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</si>
  <si>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ЧЕТЫРЕХ МНА, ПРИ СНИЖЕНИИ СКОРОСТИ)'. НЕКОРРЕКТНОЕ ЗНАЧЕНИЕ</t>
  </si>
  <si>
    <t>УСТАВКА 'ПИД-РЕГУЛЯТОР ПО ВХОДУ. КОЭФФИЦИЕНТ ПРОПОРЦИОНАЛЬНОСТИ (ДЛЯ ЧЕТЫРЕХ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</si>
  <si>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ЧЕТЫРЕХ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</si>
  <si>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ЧЕТЫРЕХ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</si>
  <si>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ЧЕТЫРЕХ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</si>
  <si>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ЧЕТЫРЕХ МНА, ПРИ УВЕЛИЧЕНИИ СКОРОСТИ)'. НЕКОРРЕКТНОЕ ЗНАЧЕНИЕ</t>
  </si>
  <si>
    <t>УСТАВКА 'ПИД-РЕГУЛЯТОР ПО ВХОДУ. КОЭФФИЦИЕНТ ПРИ ИНТЕГРАЛЬНОЙ СОСТАВЛЯЮЩЕЙ (ДЛЯ ЧЕТЫРЕХ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</si>
  <si>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ЧЕТЫРЕХ МНА, ПРИ УВЕЛИЧЕНИИ СКОРОСТИ)'. НЕКОРРЕКТНОЕ ЗНАЧЕНИЕ</t>
  </si>
  <si>
    <t>УСТАВКА 'ПИД-РЕГУЛЯТОР ПО ВХОДУ. РАБОЧАЯ ЗОНА ИНТЕГРАЛЬНОЙ СОСТАВЛЯЮЩЕЙ (ДЛЯ ЧЕТЫРЕХ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</si>
  <si>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ЧЕТЫРЕХ МНА, ПРИ УВЕЛИЧЕНИИ СКОРОСТИ)'. НЕКОРРЕКТНОЕ ЗНАЧЕНИЕ</t>
  </si>
  <si>
    <t>УСТАВКА 'ПИД-РЕГУЛЯТОР ПО ВЫХОДУ. КОЭФФИЦИЕНТ ПРОПОРЦИОНАЛЬНОСТИ (ДЛЯ ОДНОГО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</si>
  <si>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ОДНОГО МНА, ПРИ СНИЖЕНИИ СКОРОСТИ)'. НЕКОРРЕКТНОЕ ЗНАЧЕНИЕ</t>
  </si>
  <si>
    <t>УСТАВКА 'ПИД-РЕГУЛЯТОР ПО ВЫХОДУ. КОЭФФИЦИЕНТ ПРИ ДИФФЕРЕНЦИАЛЬНОЙ СОСТАВЛЯЮЩЕЙ (ДЛЯ ОДНОГО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</si>
  <si>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ОДНОГО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</si>
  <si>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ОДНОГО МНА, ПРИ СНИЖЕНИИ СКОРОСТИ)'. НЕКОРРЕКТНОЕ ЗНАЧЕНИЕ</t>
  </si>
  <si>
    <t>УСТАВКА 'ПИД-РЕГУЛЯТОР ПО ВЫХОДУ. КОЭФФИЦИЕНТ ПРИ ИНТЕГРАЛЬНОЙ СОСТАВЛЯЮЩЕЙ (ДЛЯ ОДНОГО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</si>
  <si>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ОДНОГО МНА, ПРИ СНИЖЕНИИ СКОРОСТИ)'. НЕКОРРЕКТНОЕ ЗНАЧЕНИЕ</t>
  </si>
  <si>
    <t>УСТАВКА 'ПИД-РЕГУЛЯТОР ПО ВЫХОДУ. РАБОЧАЯ ЗОНА ИНТЕГРАЛЬНОЙ СОСТАВЛЯЮЩЕЙ (ДЛЯ ОДНОГО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</si>
  <si>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ОДНОГО МНА, ПРИ СНИЖЕНИИ СКОРОСТИ)'. НЕКОРРЕКТНОЕ ЗНАЧЕНИЕ</t>
  </si>
  <si>
    <t>УСТАВКА 'ПИД-РЕГУЛЯТОР ПО ВЫХОДУ. КОЭФФИЦИЕНТ ПРОПОРЦИОНАЛЬНОСТИ (ДЛЯ ОДНОГО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</si>
  <si>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ОДНОГО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</si>
  <si>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ОДНОГО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</si>
  <si>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ОДНОГО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</si>
  <si>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ОДНОГО МНА, ПРИ УВЕЛИЧЕНИИ СКОРОСТИ)'. НЕКОРРЕКТНОЕ ЗНАЧЕНИЕ</t>
  </si>
  <si>
    <t>УСТАВКА 'ПИД-РЕГУЛЯТОР ПО ВЫХОДУ. КОЭФФИЦИЕНТ ПРИ ИНТЕГРАЛЬНОЙ СОСТАВЛЯЮЩЕЙ (ДЛЯ ОДНОГО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</si>
  <si>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ОДНОГО МНА, ПРИ УВЕЛИЧЕНИИ СКОРОСТИ)'. НЕКОРРЕКТНОЕ ЗНАЧЕНИЕ</t>
  </si>
  <si>
    <t>УСТАВКА 'ПИД-РЕГУЛЯТОР ПО ВЫХОДУ. РАБОЧАЯ ЗОНА ИНТЕГРАЛЬНОЙ СОСТАВЛЯЮЩЕЙ (ДЛЯ ОДНОГО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</si>
  <si>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ОДНОГО МНА, ПРИ УВЕЛИЧЕНИИ СКОРОСТИ)'. НЕКОРРЕКТНОЕ ЗНАЧЕНИЕ</t>
  </si>
  <si>
    <t>УСТАВКА 'ПИД-РЕГУЛЯТОР ПО ВЫХОДУ. КОЭФФИЦИЕНТ ПРОПОРЦИОНАЛЬНОСТИ (ДЛЯ ДВУХ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</si>
  <si>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ДВУХ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</si>
  <si>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ДВУХ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</si>
  <si>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ДВУХ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</si>
  <si>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ДВУХ МНА, ПРИ СНИЖЕНИИ СКОРОСТИ)'. НЕКОРРЕКТНОЕ ЗНАЧЕНИЕ</t>
  </si>
  <si>
    <t>УСТАВКА 'ПИД-РЕГУЛЯТОР ПО ВЫХОДУ. КОЭФФИЦИЕНТ ПРИ ИНТЕГРАЛЬНОЙ СОСТАВЛЯЮЩЕЙ (ДЛЯ ДВУХ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</si>
  <si>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ДВУХ МНА, ПРИ СНИЖЕНИИ СКОРОСТИ)'. НЕКОРРЕКТНОЕ ЗНАЧЕНИЕ</t>
  </si>
  <si>
    <t>УСТАВКА 'ПИД-РЕГУЛЯТОР ПО ВЫХОДУ. РАБОЧАЯ ЗОНА ИНТЕГРАЛЬНОЙ СОСТАВЛЯЮЩЕЙ (ДЛЯ ДВУХ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</si>
  <si>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ДВУХ МНА, ПРИ СНИЖЕНИИ СКОРОСТИ)'. НЕКОРРЕКТНОЕ ЗНАЧЕНИЕ</t>
  </si>
  <si>
    <t>УСТАВКА 'ПИД-РЕГУЛЯТОР ПО ВЫХОДУ. КОЭФФИЦИЕНТ ПРОПОРЦИОНАЛЬНОСТИ (ДЛЯ ДВУХ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</si>
  <si>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ДВУХ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</si>
  <si>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ДВУХ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</si>
  <si>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ДВУХ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</si>
  <si>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ДВУХ МНА, ПРИ УВЕЛИЧЕНИИ СКОРОСТИ)'. НЕКОРРЕКТНОЕ ЗНАЧЕНИЕ</t>
  </si>
  <si>
    <t>УСТАВКА 'ПИД-РЕГУЛЯТОР ПО ВЫХОДУ. КОЭФФИЦИЕНТ ПРИ ИНТЕГРАЛЬНОЙ СОСТАВЛЯЮЩЕЙ (ДЛЯ ДВУХ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</si>
  <si>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ДВУХ МНА, ПРИ УВЕЛИЧЕНИИ СКОРОСТИ)'. НЕКОРРЕКТНОЕ ЗНАЧЕНИЕ</t>
  </si>
  <si>
    <t>УСТАВКА 'ПИД-РЕГУЛЯТОР ПО ВЫХОДУ. РАБОЧАЯ ЗОНА ИНТЕГРАЛЬНОЙ СОСТАВЛЯЮЩЕЙ (ДЛЯ ДВУХ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</si>
  <si>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ДВУХ МНА, ПРИ УВЕЛИЧЕНИИ СКОРОСТИ)'. НЕКОРРЕКТНОЕ ЗНАЧЕНИЕ</t>
  </si>
  <si>
    <t>УСТАВКА 'ПИД-РЕГУЛЯТОР ПО ВЫХОДУ. КОЭФФИЦИЕНТ ПРОПОРЦИОНАЛЬНОСТИ (ДЛЯ ТРЕХ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</si>
  <si>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ТРЕХ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</si>
  <si>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ТРЕХ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</si>
  <si>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ТРЕХ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</si>
  <si>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ТРЕХ МНА, ПРИ СНИЖЕНИИ СКОРОСТИ)'. НЕКОРРЕКТНОЕ ЗНАЧЕНИЕ</t>
  </si>
  <si>
    <t>УСТАВКА 'ПИД-РЕГУЛЯТОР ПО ВЫХОДУ. КОЭФФИЦИЕНТ ПРИ ИНТЕГРАЛЬНОЙ СОСТАВЛЯЮЩЕЙ (ДЛЯ ТРЕХ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</si>
  <si>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ТРЕХ МНА, ПРИ СНИЖЕНИИ СКОРОСТИ)'. НЕКОРРЕКТНОЕ ЗНАЧЕНИЕ</t>
  </si>
  <si>
    <t>УСТАВКА 'ПИД-РЕГУЛЯТОР ПО ВЫХОДУ. РАБОЧАЯ ЗОНА ИНТЕГРАЛЬНОЙ СОСТАВЛЯЮЩЕЙ (ДЛЯ ТРЕХ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</si>
  <si>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ТРЕХ МНА, ПРИ СНИЖЕНИИ СКОРОСТИ)'. НЕКОРРЕКТНОЕ ЗНАЧЕНИЕ</t>
  </si>
  <si>
    <t>УСТАВКА 'ПИД-РЕГУЛЯТОР ПО ВЫХОДУ. КОЭФФИЦИЕНТ ПРОПОРЦИОНАЛЬНОСТИ (ДЛЯ ТРЕХ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</si>
  <si>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ТРЕХ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</si>
  <si>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ТРЕХ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</si>
  <si>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ТРЕХ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</si>
  <si>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ТРЕХ МНА, ПРИ УВЕЛИЧЕНИИ СКОРОСТИ)'. НЕКОРРЕКТНОЕ ЗНАЧЕНИЕ</t>
  </si>
  <si>
    <t>УСТАВКА 'ПИД-РЕГУЛЯТОР ПО ВЫХОДУ. КОЭФФИЦИЕНТ ПРИ ИНТЕГРАЛЬНОЙ СОСТАВЛЯЮЩЕЙ (ДЛЯ ТРЕХ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</si>
  <si>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ТРЕХ МНА, ПРИ УВЕЛИЧЕНИИ СКОРОСТИ)'. НЕКОРРЕКТНОЕ ЗНАЧЕНИЕ</t>
  </si>
  <si>
    <t>УСТАВКА 'ПИД-РЕГУЛЯТОР ПО ВЫХОДУ. РАБОЧАЯ ЗОНА ИНТЕГРАЛЬНОЙ СОСТАВЛЯЮЩЕЙ (ДЛЯ ТРЕХ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</si>
  <si>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ТРЕХ МНА, ПРИ УВЕЛИЧЕНИИ СКОРОСТИ)'. НЕКОРРЕКТНОЕ ЗНАЧЕНИЕ</t>
  </si>
  <si>
    <t>УСТАВКА 'ПИД-РЕГУЛЯТОР ПО ВЫХОДУ. КОЭФФИЦИЕНТ ПРОПОРЦИОНАЛЬНОСТИ (ДЛЯ ЧЕТЫРЕХ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</si>
  <si>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ЧЕТЫРЕХ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</si>
  <si>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ЧЕТЫРЕХ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</si>
  <si>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ЧЕТЫРЕХ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</si>
  <si>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ЧЕТЫРЕХ МНА, ПРИ СНИЖЕНИИ СКОРОСТИ)'. НЕКОРРЕКТНОЕ ЗНАЧЕНИЕ</t>
  </si>
  <si>
    <t>УСТАВКА 'ПИД-РЕГУЛЯТОР ПО ВЫХОДУ. КОЭФФИЦИЕНТ ПРИ ИНТЕГРАЛЬНОЙ СОСТАВЛЯЮЩЕЙ (ДЛЯ ЧЕТЫРЕХ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</si>
  <si>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ЧЕТЫРЕХ МНА, ПРИ СНИЖЕНИИ СКОРОСТИ)'. НЕКОРРЕКТНОЕ ЗНАЧЕНИЕ</t>
  </si>
  <si>
    <t>УСТАВКА 'ПИД-РЕГУЛЯТОР ПО ВЫХОДУ. РАБОЧАЯ ЗОНА ИНТЕГРАЛЬНОЙ СОСТАВЛЯЮЩЕЙ (ДЛЯ ЧЕТЫРЕХ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</si>
  <si>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ЧЕТЫРЕХ МНА, ПРИ СНИЖЕНИИ СКОРОСТИ)'. НЕКОРРЕКТНОЕ ЗНАЧЕНИЕ</t>
  </si>
  <si>
    <t>УСТАВКА 'ПИД-РЕГУЛЯТОР ПО ВЫХОДУ. КОЭФФИЦИЕНТ ПРОПОРЦИОНАЛЬНОСТИ (ДЛЯ ЧЕТЫРЕХ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</si>
  <si>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ЧЕТЫРЕХ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</si>
  <si>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ЧЕТЫРЕХ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</si>
  <si>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ЧЕТЫРЕХ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</si>
  <si>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ЧЕТЫРЕХ МНА, ПРИ УВЕЛИЧЕНИИ СКОРОСТИ)'. НЕКОРРЕКТНОЕ ЗНАЧЕНИЕ</t>
  </si>
  <si>
    <t>УСТАВКА 'ПИД-РЕГУЛЯТОР ПО ВЫХОДУ. КОЭФФИЦИЕНТ ПРИ ИНТЕГРАЛЬНОЙ СОСТАВЛЯЮЩЕЙ (ДЛЯ ЧЕТЫРЕХ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</si>
  <si>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ЧЕТЫРЕХ МНА, ПРИ УВЕЛИЧЕНИИ СКОРОСТИ)'. НЕКОРРЕКТНОЕ ЗНАЧЕНИЕ</t>
  </si>
  <si>
    <t>УСТАВКА 'ПИД-РЕГУЛЯТОР ПО ВЫХОДУ. РАБОЧАЯ ЗОНА ИНТЕГРАЛЬНОЙ СОСТАВЛЯЮЩЕЙ (ДЛЯ ЧЕТЫРЕХ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</si>
  <si>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ЧЕТЫРЕХ МНА, ПРИ УВЕЛИЧЕНИИ СКОРОСТИ)'. НЕКОРРЕКТНОЕ ЗНАЧЕНИЕ</t>
  </si>
  <si>
    <t>УСТАВКА РЕГУЛИРОВАНИЯ ПО ДАВЛЕНИЮ НА ВХОДЕ. НЕКОРРЕКТНОЕ ЗНАЧЕНИЕ</t>
  </si>
  <si>
    <t>УСТАВКА РЕГУЛИРОВАНИЯ ПО ДАВЛЕНИЮ НА ВЫХОДЕ. НЕКОРРЕКТНОЕ ЗНАЧЕНИЕ</t>
  </si>
  <si>
    <t>УСТАВКА РЕГУЛИРОВАНИЯ ПО РАСХОДУ НА ВЫХОДЕ. НЕКОРРЕКТНОЕ ЗНАЧЕНИЕ</t>
  </si>
  <si>
    <t>SARDt2</t>
  </si>
  <si>
    <t>SARDf2</t>
  </si>
  <si>
    <t>SARDh2</t>
  </si>
  <si>
    <t>САРД (тип регулирования - дросселирование) - некорректное значение уставок</t>
  </si>
  <si>
    <t>САРД (тип регулирования - ЧРП) - некорректное значение уставок</t>
  </si>
  <si>
    <t>САРД (тип регулирования - гидромуфта) - некорректное значение уставок</t>
  </si>
  <si>
    <t>УСТАВКА РЕГУЛИРОВАНИЯ ПО ПОЛОЖЕНИЮ. НЕКОРРЕКТНОЕ ЗНАЧЕНИЕ</t>
  </si>
  <si>
    <t>УСТАВКА "ЗНАЧЕНИЕ ВИРТУАЛЬНОГО КВЗ". НЕКОРРЕКТНОЕ ЗНАЧЕНИЕ</t>
  </si>
  <si>
    <t>УСТАВКА "ЗНАЧЕНИЕ ВИРТУАЛЬНОГО КВО". НЕКОРРЕКТНОЕ ЗНАЧЕНИЕ</t>
  </si>
  <si>
    <t>ОТКЛЮЧЕНИЕ ПО ЗАЩИТЕ</t>
  </si>
  <si>
    <t>ЛИНИЯ 1. ВВОД В РАБОТУ</t>
  </si>
  <si>
    <t>ЛИНИЯ 1. ВВОД В РАБОТУ НЕ ВОЗМОЖЕН. АКТИВНА ЗАЩИТА</t>
  </si>
  <si>
    <t>ЛИНИЯ 1. ВВОД В РАБОТУ НЕ ВЫПОЛНЕН. ЗАКОНЧИЛОСЬ КОНТРОЛЬНОЕ ВРЕМЯ</t>
  </si>
  <si>
    <t>ЛИНИЯ 2. ВВОД В РАБОТУ</t>
  </si>
  <si>
    <t>ЛИНИЯ 1. ВВОД В РАБОТУ НЕ ВОЗМОЖЕН. ЗАДВИЖКИ НА ЛИНИИ 1 НЕ ГОТОВЫ К ОТКРЫТИЮ</t>
  </si>
  <si>
    <t>ЛИНИЯ 2. ВВОД В РАБОТУ НЕ ВОЗМОЖЕН. ЗАДВИЖКИ НА ЛИНИИ 2 НЕ ГОТОВЫ К ОТКРЫТИЮ</t>
  </si>
  <si>
    <t>ЛИНИЯ 1. ВВОД В РАБОТУ НЕ ВОЗМОЖЕН. ЗАСЛОНКИ НА ЛИНИИ 1 НЕ ГОТОВЫ К УПРАВЛЕНИЮ</t>
  </si>
  <si>
    <t>ЛИНИЯ 2. ВВОД В РАБОТУ НЕ ВОЗМОЖЕН. ЗАСЛОНКИ НА ЛИНИИ 2 НЕ ГОТОВЫ К УПРАВЛЕНИЮ</t>
  </si>
  <si>
    <t>ЛИНИЯ 1. ВВОД В РАБОТУ НЕ ВОЗМОЖЕН. ЗАСЛОНКИ НА ЛИНИИ 2 НЕ ГОТОВЫ К ЗАКРЫТИЮ</t>
  </si>
  <si>
    <t>ЛИНИЯ 2. ВВОД В РАБОТУ НЕ ВОЗМОЖЕН. ЗАСЛОНКИ НА ЛИНИИ 1 НЕ ГОТОВЫ К ЗАКРЫТИЮ</t>
  </si>
  <si>
    <t>ЛИНИЯ 2. ВВОД В РАБОТУ НЕ ВЫПОЛНЕН. ЗАКОНЧИЛОСЬ КОНТРОЛЬНОЕ ВРЕМЯ</t>
  </si>
  <si>
    <t>ВВОД В РАБОТУ ЛИНИИ НЕ ВЫПОЛНЕН. НЕ ВЫБРАНА ЛИНИЯ</t>
  </si>
  <si>
    <t>ЛИНИЯ 1. ВВОД В РАБОТУ. ОТКРЫТЬ ЗАДВИЖКИ НА ЛИНИИ 1</t>
  </si>
  <si>
    <t>ЛИНИЯ 2. ВВОД В РАБОТУ. ОТКРЫТЬ ЗАДВИЖКИ НА ЛИНИИ 2</t>
  </si>
  <si>
    <t>ЛИНИЯ 1. ВВОД В РАБОТУ НЕ ВЫПОЛНЕН. ЗАСЛОНКИ ЛИНИИ 1 НЕ ГОТОВЫ К УПРАВЛЕНИЮ</t>
  </si>
  <si>
    <t>ЛИНИЯ 1. ВВОД В РАБОТУ. КОМАНДА НА УСТАНОВКУ РЕЖИМА РЕГУЛИРОВАНИЯ ТЕХНОЛОГИЧЕСКОГО ПАРАМЕТРА ДЛЯ ЗАСЛОНОК ЛИНИИ 1</t>
  </si>
  <si>
    <t>ЛИНИЯ 1. ВВОД В РАБОТУ. ЗАКРЫТЬ ЗАДВИЖКИ НА ЛИНИИ 2</t>
  </si>
  <si>
    <t>ЛИНИЯ 1. ВВОД В РАБОТУ НЕ ВЫПОЛНЕН. ЗАДВИЖКИ ЛИНИИ 1 НЕ ОТКРЫТЫ</t>
  </si>
  <si>
    <t>ЛИНИЯ 1. ВВОД В РАБОТУ НЕ ВЫПОЛНЕН. ОБОРУДОВАНИЕ ЛИНИИ 2 НЕИСПРАВНО</t>
  </si>
  <si>
    <t>ЛИНИЯ 1. ВВОД В РАБОТУ НЕ ВОЗМОЖЕН. ИДЕТ ПЕРЕХОД</t>
  </si>
  <si>
    <t>ЛИНИЯ 2. ВВОД В РАБОТУ НЕ ВОЗМОЖЕН. ИДЕТ ПЕРЕХОД</t>
  </si>
  <si>
    <t>ЛИНИЯ 2. ВВОД В РАБОТУ НЕ ВОЗМОЖЕН. АКТИВНА ЗАЩИТА</t>
  </si>
  <si>
    <t>ЛИНИЯ 1. ВВОД В РАБОТУ НЕ ВЫПОЛНЕН. ЗАСЛОНКИ ЛИНИИ 2 НЕ ГОТОВЫ К УПРАВЛЕНИЮ</t>
  </si>
  <si>
    <t>ЛИНИЯ 1. ВВОД В РАБОТУ. КОМАНДА НА УСТАНОВКУ РЕЖИМА РЕГУЛИРОВАНИЯ ПО ПОЛОЖЕНИЮ ДЛЯ ЗАСЛОНОК ЛИНИИ 2</t>
  </si>
  <si>
    <t>ЛИНИЯ 1. ВВОД В РАБОТУ ЗАВЕРШЕН</t>
  </si>
  <si>
    <t>ЛИНИЯ 1. ВВОД В РАБОТУ НЕ ВЫПОЛНЕН. ЗАДВИЖКА НА ВХОДЕ ЛИНИИ 2 НЕ ЗАКРЫТА</t>
  </si>
  <si>
    <t>ЛИНИЯ 1. ВВОД В РАБОТУ НЕ ВЫПОЛНЕН. ОБОРУДОВАНИЕ ЛИНИИ 1 НЕИСПРАВНО</t>
  </si>
  <si>
    <t>ЛИНИЯ 1. ВВОД В РАБОТУ НЕ ВЫПОЛНЕН. ЗАДВИЖКИ ЛИНИИ 1 НЕ ГОТОВЫ К ОТКРЫТИЮ</t>
  </si>
  <si>
    <t>ЛИНИЯ 2. ВВОД В РАБОТУ НЕ ВЫПОЛНЕН. ЗАДВИЖКИ ЛИНИИ 2 НЕ ГОТОВЫ К ОТКРЫТИЮ</t>
  </si>
  <si>
    <t>ЛИНИЯ 1. ВВОД В РАБОТУ НЕ ВЫПОЛНЕН. ЗАДВИЖКА НА ВХОДЕ ЛИНИИ 2 НЕ ГОТОВА К ЗАКРЫТИЮ</t>
  </si>
  <si>
    <t>ЛИНИЯ 2. ВВОД В РАБОТУ. КОМАНДА НА УСТАНОВКУ РЕЖИМА РЕГУЛИРОВАНИЯ ТЕХНОЛОГИЧЕСКОГО ПАРАМЕТРА ДЛЯ ЗАСЛОНОК ЛИНИИ 2</t>
  </si>
  <si>
    <t>ЛИНИЯ 2. ВВОД В РАБОТУ. ЗАКРЫТЬ ЗАДВИЖКИ НА ЛИНИИ 1</t>
  </si>
  <si>
    <t>ЛИНИЯ 2. ВВОД В РАБОТУ. КОМАНДА НА УСТАНОВКУ РЕЖИМА РЕГУЛИРОВАНИЯ ПО ПОЛОЖЕНИЮ ДЛЯ ЗАСЛОНОК ЛИНИИ 1</t>
  </si>
  <si>
    <t>ЛИНИЯ 2. ВВОД В РАБОТУ ЗАВЕРШЕН</t>
  </si>
  <si>
    <t>ЛИНИЯ 2. ВВОД В РАБОТУ НЕ ВЫПОЛНЕН. ОБОРУДОВАНИЕ ЛИНИИ 2 НЕИСПРАВНО</t>
  </si>
  <si>
    <t>ЛИНИЯ 2. ВВОД В РАБОТУ НЕ ВЫПОЛНЕН. ЗАСЛОНКИ ЛИНИИ 2 НЕ ГОТОВЫ К УПРАВЛЕНИЮ</t>
  </si>
  <si>
    <t>ЛИНИЯ 2. ВВОД В РАБОТУ НЕ ВЫПОЛНЕН. ЗАДВИЖКИ ЛИНИИ 2 НЕ ОТКРЫТЫ</t>
  </si>
  <si>
    <t>ЛИНИЯ 2. ВВОД В РАБОТУ НЕ ВЫПОЛНЕН. ОБОРУДОВАНИЕ ЛИНИИ 1 НЕИСПРАВНО</t>
  </si>
  <si>
    <t>ЛИНИЯ 2. ВВОД В РАБОТУ НЕ ВЫПОЛНЕН. ЗАСЛОНКИ ЛИНИИ 1 НЕ ГОТОВЫ К УПРАВЛЕНИЮ</t>
  </si>
  <si>
    <t>ЛИНИЯ 2. ВВОД В РАБОТУ НЕ ВЫПОЛНЕН. ЗАДВИЖКА НА ВХОДЕ ЛИНИИ 1 НЕ ЗАКРЫТА</t>
  </si>
  <si>
    <t>ЛИНИЯ 2. ВВОД В РАБОТУ НЕ ВЫПОЛНЕН. ЗАДВИЖКА НА ВХОДЕ ЛИНИИ 1 НЕ ГОТОВА К ЗАКРЫТИЮ</t>
  </si>
  <si>
    <t>ДЕБЛОКИРОВКА НЕВОЗМОЖНА. АГРЕГАТ НЕ ОСТАНОВЛЕН</t>
  </si>
  <si>
    <t>НеГотов</t>
  </si>
  <si>
    <t>готовность снята (выдается однократно)</t>
  </si>
  <si>
    <t>УСТАВКА 'ВРЕМЯ ОЖИДАНИЯ СРАБАТЫВАНИЯ/ИСЧЕЗНОВЕНИЯ МП ПОСЛЕ ВКЛЮЧЕНИЯ/ОТКЛЮЧЕНИЯ' ИЗМЕНЕНА</t>
  </si>
  <si>
    <t>УСТАВКА 'ВРЕМЯ ОЖИДАНИЯ СИГНАЛА МП' ИЗМЕНЕНА</t>
  </si>
  <si>
    <t>НЕИСПРАВЕН. НАЗНАЧЕНИЕ РЕЖИМА НЕВОЗМОЖНО</t>
  </si>
  <si>
    <t>НЕИСПРАВЕН. ЦЕПИ КОНТРОЛЯ МАГНИТНОГО ПУСКАТЕЛЯ НЕИСПРАВНЫ</t>
  </si>
  <si>
    <t>НЕИСПРАВЕН. МАГНИТНЫЙ ПУСКАТЕЛЬ НЕИСПРАВЕН</t>
  </si>
  <si>
    <t>НЕИСПРАВЕН. МАГНИТНЫЙ ПУСКАТЕЛЬ НЕ ВКЛЮЧИЛСЯ</t>
  </si>
  <si>
    <t>НЕИСПРАВЕН. НЕТ НАПРЯЖЕНИЯ В СХЕМЕ УПРАВЛЕНИЯ</t>
  </si>
  <si>
    <t>НЕИСПРАВЕН. МАГНИТНЫЙ ПУСКАТЕЛЬ НЕ ОТКЛЮЧИЛСЯ</t>
  </si>
  <si>
    <t>НЕИСПРАВЕН. ДАТЧИК ДАВЛЕНИЯ НЕИСПРАВЕН</t>
  </si>
  <si>
    <t>НЕИСПРАВНЫ ЦЕПИ ОТКЛЮЧЕНИЯ МАГНИТНОГО ПУСКАТЕЛЯ</t>
  </si>
  <si>
    <t>НЕИСПРАВЕН. ДАВЛЕНИЕ НА ВЫКИДЕ АГРЕГАТА СНИЗИЛОСЬ</t>
  </si>
  <si>
    <t>НЕИСПРАВЕН. ЦЕПИ КОНТРОЛЯ НАПРЯЖЕНИЯ В СХЕМЕ УПРАВЛЕНИЯ НЕИСПРАВНЫ</t>
  </si>
  <si>
    <t>НЕИСПРАВЕН. НЕ НАБРАЛ ДАВЛЕНИЕ</t>
  </si>
  <si>
    <t>НАЗНАЧЕНИЕ РЕЖИМА НЕВОЗМОЖНО. ЦЕПИ КОНТРОЛЯ МАГНИТНОГО ПУСКАТЕЛЯ НЕИСПРАВНЫ</t>
  </si>
  <si>
    <t>НАЗНАЧЕНИЕ РЕЖИМА НЕВОЗМОЖНО. ДАТЧИК ДАВЛЕНИЯ НЕИСПРАВЕН</t>
  </si>
  <si>
    <t>НАЗНАЧЕНИЕ РЕЖИМА НЕВОЗМОЖНО. ЦЕПИ КОНТРОЛЯ НАПРЯЖЕНИЯ В СХЕМЕ УПРАВЛЕНИЯ НЕИСПРАВНЫ</t>
  </si>
  <si>
    <t>НЕИСПРАВЕН. ЦЕПИ КОНТРОЛЯ ВВ НЕИСПРАВНЫ</t>
  </si>
  <si>
    <t>НЕИСПРАВЕН. ВВ НЕИСПРАВЕН</t>
  </si>
  <si>
    <t>НЕИСПРАВЕН. ВВ НЕ ВКЛЮЧИЛСЯ</t>
  </si>
  <si>
    <t>НЕИСПРАВЕН. ВВ НЕ ОТКЛЮЧИЛСЯ</t>
  </si>
  <si>
    <t>НЕИСПРАВНЫ ЦЕПИ ОТКЛЮЧЕНИЯ ВВ</t>
  </si>
  <si>
    <t>НАЗНАЧЕНИЕ РЕЖИМА НЕВОЗМОЖНО. ЦЕПИ КОНТРОЛЯ ВВ НЕИСПРАВНЫ</t>
  </si>
  <si>
    <t>ЦЕПИ ВКЛЮЧЕНИЯ НВ НЕИСПРАВНЫ</t>
  </si>
  <si>
    <t>ЦЕПИ ОТКЛЮЧЕНИЯ НВ (УСО2.1(6)) НЕИСПРАВНЫ</t>
  </si>
  <si>
    <t>ЦЕПИ ОТКЛЮЧЕНИЯ НВ (УСО2.1(4)) НЕИСПРАВНЫ</t>
  </si>
  <si>
    <t>ЦЕПИ ОТКЛЮЧЕНИЯ НВ (УСО2.1(5)) НЕИСПРАВНЫ</t>
  </si>
  <si>
    <t>ЦЕПИ КОНТРОЛЯ МПЗ НЕИСПРАВНЫ. АВАРИЯ</t>
  </si>
  <si>
    <t>ЦЕПИ КОНТРОЛЯ МПО НЕИСПРАВНЫ. АВАРИЯ</t>
  </si>
  <si>
    <t>МОДУЛЬ НЕИСПРАВЕН</t>
  </si>
  <si>
    <t>ПОЛУЧЕН ЛОЖНЫЙ СИГНАЛ «ВВ ВКЛЮЧЕН»</t>
  </si>
  <si>
    <t>УСТАВКА 'ВЫДЕРЖКА ВРЕМЕНИ НА ОЖИДАНИЕ НАБОРА ДАВЛЕНИЯ ПОСЛЕ ПОЯВЛЕНИЯ СИГНАЛА ВВ В ПРОЦЕССЕ ПУСКА АГРЕГАТА ВСПОМСИСТЕМЫ' ИЗМЕНЕНА</t>
  </si>
  <si>
    <t>УСТАВКА 'ВЫДЕРЖКА ВРЕМЕНИ НА ОЖИДАНИЕ СПАДА ДАВЛЕНИЯ ПОСЛЕ СНЯТИЯ СИГНАЛА ВВ В ПРОЦЕССЕ ОСТАНОВКИ АГРЕГАТА ВСПОМСИСТЕМЫ' ИЗМЕНЕНА</t>
  </si>
  <si>
    <t>УСТАВКА 'ВРЕМЯ ОЖИДАНИЯ СРАБАТЫВАНИЯ/ИСЧЕЗНОВЕНИЯ ВВ ПОСЛЕ ВКЛЮЧЕНИЯ/ОТКЛЮЧЕНИЯ' ИЗМЕНЕНА</t>
  </si>
  <si>
    <t>УСТАВКА 'ЗАДЕРЖКА НА СНЯТИЕ ГОТОВНОСТИ ПО ОТСУТСТВИЮ ДИСТАНЦИОННОГО РЕЖИМА УПРАВЛЕНИЯ АГРЕГАТНЫХ ЗАДВИЖЕК' ИЗМЕНЕНА</t>
  </si>
  <si>
    <t>МИНИМАЛЬНЫЙ. ЗАПРЕТ ПУСКА УРДО</t>
  </si>
  <si>
    <t>внимание, срабатывание пожарного извещателя (выдается однократно)</t>
  </si>
  <si>
    <t>УСТАВКА 'ЗАДАНИЕ ЧАСТОТЫ В РУЧНОМ РЕЖИМЕ' ИЗМЕНЕНА</t>
  </si>
  <si>
    <t>УСТАВКА 'ЗАДАНИЕ ЧАСТОТЫ В РУЧНОМ РЕЖИМЕ'. НЕКОРРЕКТНОЕ ЗНАЧЕНИЕ</t>
  </si>
  <si>
    <t>ДЕБЛОКИРОВКА НЕВОЗМОЖНА. ИДЕТ ТУШЕНИЕ</t>
  </si>
  <si>
    <t>НАЗНАЧЕННЫЙ НА ЗАПУСК МНА НЕ ГОТОВ К ПЕРЕХОДУ</t>
  </si>
  <si>
    <t>НАЗНАЧЕННЫЙ НА ЗАПУСК МНА ГОТОВ К ПЕРЕХОДУ</t>
  </si>
  <si>
    <t>ТДП ХАБАРОВСК: КОМАНДА ДЕБЛОКИРОВАТЬ СТАНЦИОННЫЕ ЗАЩИТЫ ПО ДАВЛЕНИЮ</t>
  </si>
  <si>
    <t>РДП ДАЛЬНЕРЕЧЕНСК: КОМАНДА ДЕБЛОКИРОВАТЬ СТАНЦИОННЫЕ ЗАЩИТЫ ПО ДАВЛЕНИЮ</t>
  </si>
  <si>
    <t>РДП БЕЛОГОРСК: КОМАНДА ДЕБЛОКИРОВАТЬ СТАНЦИОННЫЕ ЗАЩИТЫ ПО ДАВЛЕНИЮ</t>
  </si>
  <si>
    <t>РДП 4: КОМАНДА ДЕБЛОКИРОВАТЬ СТАНЦИОННЫЕ ЗАЩИТЫ ПО ДАВЛЕНИЮ</t>
  </si>
  <si>
    <t>УСТАВКА 'ШАГ ИЗМЕНЕНИЯ УСТАВКИ РЕГУЛИРОВАНИЯ ПО ЧАСТОТЕ'. НЕКОРРЕКТНОЕ ЗНАЧЕНИЕ</t>
  </si>
  <si>
    <t>CKCP</t>
  </si>
  <si>
    <t>КЦКП (Приточная установка)</t>
  </si>
  <si>
    <t>Номер КЦКП</t>
  </si>
  <si>
    <t>КЦКП</t>
  </si>
  <si>
    <t>КОМАНДА КЦКП - ВКЛЮЧИТЬ С АРМ</t>
  </si>
  <si>
    <t>КОМАНДА КЦКП - ОТКЛЮЧИТЬ С АРМ</t>
  </si>
  <si>
    <t>КОМАНДА КЦКП - ДЕБЛОКИРОВАТЬ НЕИСПРАВНОСТЬ С АРМ</t>
  </si>
  <si>
    <t>ИЗМЕНИТЬ УСТАВКУ "ЗИМА/ЛЕТО"</t>
  </si>
  <si>
    <t>ДЕЖУРНЫЙ РЕЖИМ</t>
  </si>
  <si>
    <t>ОЖИДАНИЕ</t>
  </si>
  <si>
    <t>ПРОГРЕВ</t>
  </si>
  <si>
    <t>БЛОКИРОВКА</t>
  </si>
  <si>
    <t>НАСОС ЦИРКУЛЯЦИОННЫЙ. НЕОПРЕДЕЛЕННОЕ СОСТОЯНИЕ</t>
  </si>
  <si>
    <t>НАСОС ЦИРКУЛЯЦИОННЫЙ. ОТКЛЮЧЕН</t>
  </si>
  <si>
    <t>НАСОС ЦИРКУЛЯЦИОННЫЙ. ВКЛЮЧЕН</t>
  </si>
  <si>
    <t>НАСОС ЦИРКУЛЯЦИОННЫЙ. АВАРИЯ</t>
  </si>
  <si>
    <t>ВЕНТИЛЯТОР ПРИТОЧНЫЙ. НЕОПРЕДЕЛЕННОЕ СОСТОЯНИЕ</t>
  </si>
  <si>
    <t>ВЕНТИЛЯТОР ПРИТОЧНЫЙ. ОТКЛЮЧЕН</t>
  </si>
  <si>
    <t>ВЕНТИЛЯТОР ПРИТОЧНЫЙ. ВКЛЮЧЕН</t>
  </si>
  <si>
    <t>ВЕНТИЛЯТОР ПРИТОЧНЫЙ. АВАРИЯ</t>
  </si>
  <si>
    <t>РЕЖИМ ДИСТАНЦИОННЫЙ</t>
  </si>
  <si>
    <t>РЕЖИМ МЕСТНЫЙ</t>
  </si>
  <si>
    <t>РЕЖИМ ЗИМА</t>
  </si>
  <si>
    <t>РЕЖИМ ЛЕТО</t>
  </si>
  <si>
    <t>СОСТОЯНИЕ ПУСКА</t>
  </si>
  <si>
    <t>СОСТОЯНИЕ ОСТАНОВ</t>
  </si>
  <si>
    <t>НАЛИЧИЕ СВЯЗИ</t>
  </si>
  <si>
    <t>НЕТ СВЯЗИ</t>
  </si>
  <si>
    <t>ОБЩАЯ ТРЕВОГА</t>
  </si>
  <si>
    <t>АВАРИЯ ВЕНТИЛЯТОРА</t>
  </si>
  <si>
    <t>ЗАГРЯЗНЕНИЕ ФИЛЬТРА</t>
  </si>
  <si>
    <t>АВАРИЯ ВОДЯНОГО КАЛОРИФЕРА</t>
  </si>
  <si>
    <t>МОРОЗ НА ТО</t>
  </si>
  <si>
    <t>ОБРЫВ ДАТЧИКА ТЕМПЕРАТУРЫ ОБРАТНОЙ ВОДЫ</t>
  </si>
  <si>
    <t>ОБРЫВ ДАТЧИКА ТЕМПЕРАТУРЫ ВОЗДУХА</t>
  </si>
  <si>
    <t>ОБЩАЯ АВАРИЯ</t>
  </si>
  <si>
    <t>АВАРИЯ 11</t>
  </si>
  <si>
    <t>АВАРИЯ 12</t>
  </si>
  <si>
    <t>АВАРИЯ 13</t>
  </si>
  <si>
    <t>АВАРИЯ 14</t>
  </si>
  <si>
    <t>АВАРИЯ 15</t>
  </si>
  <si>
    <t>ОБЩАЯ АВАРИЯ СНЯТА</t>
  </si>
  <si>
    <t>ОБЩАЯ ТРЕВОГА СНЯТА</t>
  </si>
  <si>
    <t>ПОЖАР СНЯТ</t>
  </si>
  <si>
    <t>АВАРИЯ ВЕНТИЛЯТОРА СНЯТА</t>
  </si>
  <si>
    <t>ЗАГРЯЗНЕНИЕ ФИЛЬТРА СНЯТО</t>
  </si>
  <si>
    <t>АВАРИЯ ВОДЯНОГО КАЛОРИФЕРА СНЯТА</t>
  </si>
  <si>
    <t>МОРОЗ НА ТО СНЯТ</t>
  </si>
  <si>
    <t>ОБРЫВ ДАТЧИКА ТЕМПЕРАТУРЫ ОБРАТНОЙ ВОДЫ СНЯТ</t>
  </si>
  <si>
    <t>ОБРЫВ ДАТЧИКА ТЕМПЕРАТУРЫ ВОЗДУХА СНЯТ</t>
  </si>
  <si>
    <t>АВАРИЯ 11 СНЯТА</t>
  </si>
  <si>
    <t>АВАРИЯ 12 СНЯТА</t>
  </si>
  <si>
    <t>АВАРИЯ 13 СНЯТА</t>
  </si>
  <si>
    <t>АВАРИЯ 14 СНЯТА</t>
  </si>
  <si>
    <t>АВАРИЯ 15 СНЯТА</t>
  </si>
  <si>
    <t>УСТАВКА 'ПОДЕРЖАНИЯ ТЕМПЕРАТУРЫ КАНАЛЬНОГО ВОЗДУХА' ИЗМЕНЕНА</t>
  </si>
  <si>
    <t>ИЗМЕНИТЬ УСТАВКУ 'ПОДЕРЖАНИЯ ТЕМПЕРАТУРЫ КАНАЛЬНОГО ВОЗДУХА'</t>
  </si>
  <si>
    <t>ИЗМЕНИТЬ УСТАВКУ 'ТЕМПЕРАТУРА ОБРАТНОЙ ВОДЫ ТО'</t>
  </si>
  <si>
    <t>УСТАВКА ''ТЕМПЕРАТУРА ОБРАТНОЙ ВОДЫ ТО' ИЗМЕНЕНА</t>
  </si>
  <si>
    <t>УСТАВКА 'ЗИМА/ЛЕТО' ИЗМЕНЕНА</t>
  </si>
  <si>
    <t>УСТАВКА 'МАКС. ТЕМПЕРАТУРЫ КАНАЛЬНОГО ВОЗДУХА' ИЗМЕНЕНА</t>
  </si>
  <si>
    <t>УСТАВКА 'МИН. ТЕМПЕРАТУРЫ КАНАЛЬНОГО ВОЗДУХА' ИЗМЕНЕНА</t>
  </si>
  <si>
    <t>УСТАВКА 'МАКС. ТЕМПЕРАТУРЫ ОБРАТНОЙ ВОДЫ ТО' ИЗМЕНЕНА</t>
  </si>
  <si>
    <t>УСТАВКА 'МИН. ТЕМПЕРАТУРЫ ОБРАТНОЙ ВОДЫ ТО' ИЗМЕНЕНА</t>
  </si>
  <si>
    <t>УСТАВКА 'МАКС. ЗНАЧЕНИЕ ЗИМА/ЛЕТО' ИЗМЕНЕНА</t>
  </si>
  <si>
    <t>УСТАВКА 'МИН. ЗНАЧЕНИЕ ЗИМА/ЛЕТО' ИЗМЕНЕНА</t>
  </si>
  <si>
    <t>КОМАНДА КЦКП - СМЕНА РЕЖИМА ДИСТ/МЕСТ С АРМ</t>
  </si>
  <si>
    <t>КОМАНДА КЦКП - УСТАНОВИТЬ БЛОКИРОВКУ С АРМ</t>
  </si>
  <si>
    <t>КОМАНДА КЦКП - СНЯТЬ БЛОКИРОВКУ С АРМ</t>
  </si>
  <si>
    <t>ЖАЛЮЗИ ПРИТОКА. НЕОПРЕДЕЛЕННОЕ СОСТОЯНИЕ</t>
  </si>
  <si>
    <t>КЛАПАН ТО. НЕОПРЕДЕЛЕННОЕ СОСТОЯНИЕ</t>
  </si>
  <si>
    <t>КЛАПАН ТО. ЗАКРЫТ</t>
  </si>
  <si>
    <t>КЛАПАН ТО. ЗАКРЫВАЕТСЯ</t>
  </si>
  <si>
    <t>КЛАПАН ТО. ОТКРЫТ</t>
  </si>
  <si>
    <t>КЛАПАН ТО. ОТКРЫВАЕТСЯ</t>
  </si>
  <si>
    <t>ЖАЛЮЗИ ПРИТОКА. ИДЕТ ПРОГРЕВ</t>
  </si>
  <si>
    <t>ЖАЛЮЗИ ПРИТОКА. ПРОГРЕВ ЗАВЕРШЕН</t>
  </si>
  <si>
    <t>КЛАПАН ТО. ИДЕТ ПРОГРЕВ</t>
  </si>
  <si>
    <t>КЛАПАН ТО. ПРОГРЕВ ЗАВЕРШЕН</t>
  </si>
  <si>
    <t>КОМАНДА КЦКП - УСТАНОВИТЬ РЕЖИМ ЗИМА С АРМ</t>
  </si>
  <si>
    <t>КОМАНДА КЦКП - УСТАНОВИТЬ РЕЖИМ ЛЕТО С АРМ</t>
  </si>
  <si>
    <t>ЖАЛЮЗИ ПРИТОКА. ЗАКРЫТЫ</t>
  </si>
  <si>
    <t>ЖАЛЮЗИ ПРИТОКА. ЗАКРЫВАЮТСЯ</t>
  </si>
  <si>
    <t>ЖАЛЮЗИ ПРИТОКА. ОТКРЫТЫ</t>
  </si>
  <si>
    <t>ЖАЛЮЗИ ПРИТОКА. ОТКРЫВАЮТСЯ</t>
  </si>
  <si>
    <t>ОБРЫВ ДАТЧИКА СНЯТ</t>
  </si>
  <si>
    <t>ОБРЫВ ДАТЧИКА</t>
  </si>
  <si>
    <t>В РАБОТЕ. ВЫПОЛНЕНИЕ КОМАНДЫ НЕВОЗМОЖНО</t>
  </si>
  <si>
    <t>ОСТАНАВЛИВАЕТСЯ. ВЫПОЛНЕНИЕ КОМАНДЫ НЕВОЗМОЖНО</t>
  </si>
  <si>
    <t>ЗАПУСКАЕТСЯ. ВЫПОЛНЕНИЕ КОМАНДЫ НЕВОЗМОЖНО</t>
  </si>
  <si>
    <t>РЕЖИМ РЕМОНТНЫЙ. ВЫПОЛНЕНИЕ КОМАНДЫ НЕВОЗМОЖНО</t>
  </si>
  <si>
    <t>КОМАНДА КЦКП - УСТАНОВИТЬ РЕЖИМ АВТ ВЫБОР СЕЗОНА</t>
  </si>
  <si>
    <t>ЗАДАН РУЧНОЙ ВЫБОР СЕЗОНА - ЛЕТО</t>
  </si>
  <si>
    <t>ЗАДАН РУЧНОЙ ВЫБОР СЕЗОНА - ЗИМА</t>
  </si>
  <si>
    <t>ЗАДАН АВТОМАТИЧЕСКИЙ ВЫБОР СЕЗОНА</t>
  </si>
  <si>
    <t>ЗНАЧЕНИЕ ОТКЛ ПРИТОЧНОЙ ВЕНТИЛЯЦИИ</t>
  </si>
  <si>
    <t>ЗНАЧЕНИЕ ОТКЛ КРЫШНОГО ВЕНТИЛЯТОРА 2</t>
  </si>
  <si>
    <t>ЗНАЧЕНИЕ ОТКЛ КРЫШНОГО ВЕНТИЛЯТОРА 2 (БЛОКИРОВКА)</t>
  </si>
  <si>
    <t>ЗНАЧЕНИЕ ОТКЛ ПРИТОЧНОЙ ВЕНТИЛЯЦИИ (БЛОКИРОВКА)</t>
  </si>
  <si>
    <t>КОМАНДА - УСТАНОВИТЬ МАСКИРОВАНИЕ ЗАЩИТЫ ПО ПОЖАРУ</t>
  </si>
  <si>
    <t>КОМАНДА - СНЯТЬ МАСКИРОВАНИЕ ЗАЩИТЫ ПО ПОЖАРУ</t>
  </si>
  <si>
    <t>Диагностика связи по интерфейсу</t>
  </si>
  <si>
    <t>Диагностика связи со смежными системами по интерфейсу</t>
  </si>
  <si>
    <t>diagConnectDev</t>
  </si>
  <si>
    <t>Интерфейс устройства</t>
  </si>
  <si>
    <t>УСТАВКА 'ЗАДЕРЖКА НА СНЯТИЕ ГОТОВНОСТИ ПО ОТСУТСТВИЮ НАПРЯЖЕНИЯ В ДВИГАТЕЛЬНОЙ ЯЧЕЙКЕ' ИЗМЕНЕНА</t>
  </si>
  <si>
    <t>АВАРИЯ ПЧ</t>
  </si>
  <si>
    <t>АВАРИЯ ПЧ СНЯТА</t>
  </si>
  <si>
    <t>BIK</t>
  </si>
  <si>
    <t>БИК</t>
  </si>
  <si>
    <t>Номер БИК</t>
  </si>
  <si>
    <t>ПРОБООТБОРНИК. КОМАНДА - ЗАПУСТИТЬ С АРМ</t>
  </si>
  <si>
    <t>ПРОБООТБОРНИК. КОМАНДА - ОСТАНОВИТЬ С АРМ</t>
  </si>
  <si>
    <t>ПРОБООТБОРНИК. КОМАНДА - ПРИОСТАНОВИТЬ С АРМ</t>
  </si>
  <si>
    <t>ПРОБООТБОРНИК. КОМАНДА - НАЗНАЧИТЬ РЕЖИМ ПО ТАЙМЕРУ С АРМ</t>
  </si>
  <si>
    <t>ПРОБООТБОРНИК. КОМАНДА - НАЗНАЧИТЬ РЕЖИМ ПО ОБЪЕМУ С АРМ</t>
  </si>
  <si>
    <t>ПРОБООТБОРНИК. КОМАНДА - НАЗНАЧИТЬ РЕЖИМ ПО МАССЕ С АРМ</t>
  </si>
  <si>
    <t>ТЕМПЕРАТУРА ВОЗДУХА В БИК МИНИМАЛЬНАЯ. СИГНАЛ УСТАНОВЛЕН</t>
  </si>
  <si>
    <t>ТЕМПЕРАТУРА ВОЗДУХА В БИК МИНИМАЛЬНАЯ. СИГНАЛ СНЯТ</t>
  </si>
  <si>
    <t>ТЕМПЕРАТУРА НЕФТИ В МН - НАЗНАЧЕН РЕЖИМ ИМИТАЦИИ</t>
  </si>
  <si>
    <t>ДАВЛЕНИЕ НЕФТИ В МН - НАЗНАЧЕН РЕЖИМ ИМИТАЦИИ</t>
  </si>
  <si>
    <t>КИНЕМАТИЧЕСКАЯ ВЯЗКОСТЬ НЕФТИ В БИК - НАЗНАЧЕН РЕЖИМ ИМИТАЦИИ</t>
  </si>
  <si>
    <t>ПЛОТНОСТЬ НЕФТИ В БИК - НАЗНАЧЕН РЕЖИМ ИМИТАЦИИ</t>
  </si>
  <si>
    <t>ТЕМПЕРАТУРА НЕФТИ В БИК - НАЗНАЧЕН РЕЖИМ ИМИТАЦИИ</t>
  </si>
  <si>
    <t>ДАВЛЕНИЕ НЕФТИ В БИК - НАЗНАЧЕН РЕЖИМ ИМИТАЦИИ</t>
  </si>
  <si>
    <t>РАСХОД НЕФТИ В ТРУБОПРОВОДЕ БИК - НАЗНАЧЕН РЕЖИМ ИМИТАЦИИ</t>
  </si>
  <si>
    <t>ОБЪЕМНАЯ ДОЛЯ ВОДЫ В НЕФТИ - НАЗНАЧЕН РЕЖИМ ИМИТАЦИИ</t>
  </si>
  <si>
    <t>ТЕМПЕРАТУРА НЕФТИ В МН - НОРМА</t>
  </si>
  <si>
    <t>ДАВЛЕНИЕ НЕФТИ В МН - НОРМА</t>
  </si>
  <si>
    <t>КИНЕМАТИЧЕСКАЯ ВЯЗКОСТЬ НЕФТИ В БИК - НОРМА</t>
  </si>
  <si>
    <t>ПЛОТНОСТЬ НЕФТИ В БИК - НОРМА</t>
  </si>
  <si>
    <t>ТЕМПЕРАТУРА НЕФТИ В БИК - НОРМА</t>
  </si>
  <si>
    <t>ДАВЛЕНИЕ НЕФТИ В БИК - НОРМА</t>
  </si>
  <si>
    <t>РАСХОД НЕФТИ В ТРУБОПРОВОДЕ БИК - НОРМА</t>
  </si>
  <si>
    <t>ОБЪЕМНАЯ ДОЛЯ ВОДЫ В НЕФТИ - НОРМА</t>
  </si>
  <si>
    <t>ТЕМПЕРАТУРА НЕФТИ В МН - ЗНАЧЕНИЕ ПРЕДЕЛЬНОЕ</t>
  </si>
  <si>
    <t>ДАВЛЕНИЕ НЕФТИ В МН - ЗНАЧЕНИЕ ПРЕДЕЛЬНОЕ</t>
  </si>
  <si>
    <t>КИНЕМАТИЧЕСКАЯ ВЯЗКОСТЬ НЕФТИ В БИК - ЗНАЧЕНИЕ ПРЕДЕЛЬНОЕ</t>
  </si>
  <si>
    <t>ПЛОТНОСТЬ НЕФТИ В БИК - ЗНАЧЕНИЕ ПРЕДЕЛЬНОЕ</t>
  </si>
  <si>
    <t>ТЕМПЕРАТУРА НЕФТИ В БИК - ЗНАЧЕНИЕ ПРЕДЕЛЬНОЕ</t>
  </si>
  <si>
    <t>ДАВЛЕНИЕ НЕФТИ В БИК - ЗНАЧЕНИЕ ПРЕДЕЛЬНОЕ</t>
  </si>
  <si>
    <t>РАСХОД НЕФТИ В ТРУБОПРОВОДЕ БИК - ЗНАЧЕНИЕ ПРЕДЕЛЬНОЕ</t>
  </si>
  <si>
    <t>ОБЪЕМНАЯ ДОЛЯ ВОДЫ В НЕФТИ - ЗНАЧЕНИЕ ПРЕДЕЛЬНОЕ</t>
  </si>
  <si>
    <t>ТЕМПЕРАТУРА НЕФТИ В МН - ЗНАЧЕНИЕ АВАРИЙНОЕ</t>
  </si>
  <si>
    <t>ДАВЛЕНИЕ НЕФТИ В МН - ЗНАЧЕНИЕ АВАРИЙНОЕ</t>
  </si>
  <si>
    <t>КИНЕМАТИЧЕСКАЯ ВЯЗКОСТЬ НЕФТИ В БИК - ЗНАЧЕНИЕ АВАРИЙНОЕ</t>
  </si>
  <si>
    <t>ПЛОТНОСТЬ НЕФТИ В БИК - ЗНАЧЕНИЕ АВАРИЙНОЕ</t>
  </si>
  <si>
    <t>ТЕМПЕРАТУРА НЕФТИ В БИК - ЗНАЧЕНИЕ АВАРИЙНОЕ</t>
  </si>
  <si>
    <t>ДАВЛЕНИЕ НЕФТИ В БИК - ЗНАЧЕНИЕ АВАРИЙНОЕ</t>
  </si>
  <si>
    <t>РАСХОД НЕФТИ В ТРУБОПРОВОДЕ БИК - ЗНАЧЕНИЕ АВАРИЙНОЕ</t>
  </si>
  <si>
    <t>ОБЪЕМНАЯ ДОЛЯ ВОДЫ В НЕФТИ - ЗНАЧЕНИЕ АВАРИЙНОЕ</t>
  </si>
  <si>
    <t>ТЕМПЕРАТУРА НЕФТИ В МН - ЗНАЧЕНИЕ НЕДОСТОВЕРНО</t>
  </si>
  <si>
    <t>ДАВЛЕНИЕ НЕФТИ В МН - ЗНАЧЕНИЕ НЕДОСТОВЕРНО</t>
  </si>
  <si>
    <t>КИНЕМАТИЧЕСКАЯ ВЯЗКОСТЬ НЕФТИ В БИК - ЗНАЧЕНИЕ НЕДОСТОВЕРНО</t>
  </si>
  <si>
    <t>ПЛОТНОСТЬ НЕФТИ В БИК - ЗНАЧЕНИЕ НЕДОСТОВЕРНО</t>
  </si>
  <si>
    <t>ТЕМПЕРАТУРА НЕФТИ В БИК - ЗНАЧЕНИЕ НЕДОСТОВЕРНО</t>
  </si>
  <si>
    <t>ДАВЛЕНИЕ НЕФТИ В БИК - ЗНАЧЕНИЕ НЕДОСТОВЕРНО</t>
  </si>
  <si>
    <t>РАСХОД НЕФТИ В ТРУБОПРОВОДЕ БИК - ЗНАЧЕНИЕ НЕДОСТОВЕРНО</t>
  </si>
  <si>
    <t>ОБЪЕМНАЯ ДОЛЯ ВОДЫ В НЕФТИ - ЗНАЧЕНИЕ НЕДОСТОВЕРНО</t>
  </si>
  <si>
    <t>ТЕМПЕРАТУРА НЕФТИ В МН - НОРМА СНЯТА</t>
  </si>
  <si>
    <t>ДАВЛЕНИЕ НЕФТИ В МН - НОРМА СНЯТА</t>
  </si>
  <si>
    <t>КИНЕМАТИЧЕСКАЯ ВЯЗКОСТЬ НЕФТИ В БИК - НОРМА СНЯТА</t>
  </si>
  <si>
    <t>ПЛОТНОСТЬ НЕФТИ В БИК - НОРМА СНЯТА</t>
  </si>
  <si>
    <t>ТЕМПЕРАТУРА НЕФТИ В БИК - НОРМА СНЯТА</t>
  </si>
  <si>
    <t>ДАВЛЕНИЕ НЕФТИ В БИК - НОРМА СНЯТА</t>
  </si>
  <si>
    <t>РАСХОД НЕФТИ В ТРУБОПРОВОДЕ БИК - НОРМА СНЯТА</t>
  </si>
  <si>
    <t>ОБЪЕМНАЯ ДОЛЯ ВОДЫ В НЕФТИ - НОРМА СНЯТА</t>
  </si>
  <si>
    <t>ТЕМПЕРАТУРА НЕФТИ В МН - ЗНАЧЕНИЕ ПРЕДЕЛЬНОЕ СНЯТО</t>
  </si>
  <si>
    <t>ДАВЛЕНИЕ НЕФТИ В МН - ЗНАЧЕНИЕ ПРЕДЕЛЬНОЕ СНЯТО</t>
  </si>
  <si>
    <t>КИНЕМАТИЧЕСКАЯ ВЯЗКОСТЬ НЕФТИ В БИК - ЗНАЧЕНИЕ ПРЕДЕЛЬНОЕ СНЯТО</t>
  </si>
  <si>
    <t>ПЛОТНОСТЬ НЕФТИ В БИК - ЗНАЧЕНИЕ ПРЕДЕЛЬНОЕ СНЯТО</t>
  </si>
  <si>
    <t>ТЕМПЕРАТУРА НЕФТИ В БИК - ЗНАЧЕНИЕ ПРЕДЕЛЬНОЕ СНЯТО</t>
  </si>
  <si>
    <t>ДАВЛЕНИЕ НЕФТИ В БИК - ЗНАЧЕНИЕ ПРЕДЕЛЬНОЕ СНЯТО</t>
  </si>
  <si>
    <t>РАСХОД НЕФТИ В ТРУБОПРОВОДЕ БИК - ЗНАЧЕНИЕ ПРЕДЕЛЬНОЕ СНЯТО</t>
  </si>
  <si>
    <t>ОБЪЕМНАЯ ДОЛЯ ВОДЫ В НЕФТИ - ЗНАЧЕНИЕ ПРЕДЕЛЬНОЕ СНЯТО</t>
  </si>
  <si>
    <t>ТЕМПЕРАТУРА НЕФТИ В МН - ЗНАЧЕНИЕ АВАРИЙНОЕ СНЯТО</t>
  </si>
  <si>
    <t>ДАВЛЕНИЕ НЕФТИ В МН - ЗНАЧЕНИЕ АВАРИЙНОЕ СНЯТО</t>
  </si>
  <si>
    <t>КИНЕМАТИЧЕСКАЯ ВЯЗКОСТЬ НЕФТИ В БИК - ЗНАЧЕНИЕ АВАРИЙНОЕ СНЯТО</t>
  </si>
  <si>
    <t>ПЛОТНОСТЬ НЕФТИ В БИК - ЗНАЧЕНИЕ АВАРИЙНОЕ СНЯТО</t>
  </si>
  <si>
    <t>ТЕМПЕРАТУРА НЕФТИ В БИК - ЗНАЧЕНИЕ АВАРИЙНОЕ СНЯТО</t>
  </si>
  <si>
    <t>ДАВЛЕНИЕ НЕФТИ В БИК - ЗНАЧЕНИЕ АВАРИЙНОЕ СНЯТО</t>
  </si>
  <si>
    <t>РАСХОД НЕФТИ В ТРУБОПРОВОДЕ БИК - ЗНАЧЕНИЕ АВАРИЙНОЕ СНЯТО</t>
  </si>
  <si>
    <t>ОБЪЕМНАЯ ДОЛЯ ВОДЫ В НЕФТИ - ЗНАЧЕНИЕ АВАРИЙНОЕ СНЯТО</t>
  </si>
  <si>
    <t>ТЕМПЕРАТУРА НЕФТИ В МН - ЗНАЧЕНИЕ ДОСТОВЕРНО</t>
  </si>
  <si>
    <t>ДАВЛЕНИЕ НЕФТИ В МН - ЗНАЧЕНИЕ ДОСТОВЕРНО</t>
  </si>
  <si>
    <t>КИНЕМАТИЧЕСКАЯ ВЯЗКОСТЬ НЕФТИ В БИК - ЗНАЧЕНИЕ ДОСТОВЕРНО</t>
  </si>
  <si>
    <t>ПЛОТНОСТЬ НЕФТИ В БИК - ЗНАЧЕНИЕ ДОСТОВЕРНО</t>
  </si>
  <si>
    <t>ТЕМПЕРАТУРА НЕФТИ В БИК - ЗНАЧЕНИЕ ДОСТОВЕРНО</t>
  </si>
  <si>
    <t>ДАВЛЕНИЕ НЕФТИ В БИК - ЗНАЧЕНИЕ ДОСТОВЕРНО</t>
  </si>
  <si>
    <t>РАСХОД НЕФТИ В ТРУБОПРОВОДЕ БИК - ЗНАЧЕНИЕ ДОСТОВЕРНО</t>
  </si>
  <si>
    <t>ОБЪЕМНАЯ ДОЛЯ ВОДЫ В НЕФТИ - ЗНАЧЕНИЕ ДОСТОВЕРНО</t>
  </si>
  <si>
    <t>ТЕМПЕРАТУРА НЕФТИ В МН - РЕЖИМ ИМИТАЦИИ СНЯТ</t>
  </si>
  <si>
    <t>ДАВЛЕНИЕ НЕФТИ В МН - РЕЖИМ ИМИТАЦИИ СНЯТ</t>
  </si>
  <si>
    <t>КИНЕМАТИЧЕСКАЯ ВЯЗКОСТЬ НЕФТИ В БИК - РЕЖИМ ИМИТАЦИИ СНЯТ</t>
  </si>
  <si>
    <t>ПЛОТНОСТЬ НЕФТИ В БИК - РЕЖИМ ИМИТАЦИИ СНЯТ</t>
  </si>
  <si>
    <t>ТЕМПЕРАТУРА НЕФТИ В БИК - РЕЖИМ ИМИТАЦИИ СНЯТ</t>
  </si>
  <si>
    <t>ДАВЛЕНИЕ НЕФТИ В БИК - РЕЖИМ ИМИТАЦИИ СНЯТ</t>
  </si>
  <si>
    <t>РАСХОД НЕФТИ В ТРУБОПРОВОДЕ БИК - РЕЖИМ ИМИТАЦИИ СНЯТ</t>
  </si>
  <si>
    <t>ОБЪЕМНАЯ ДОЛЯ ВОДЫ В НЕФТИ - РЕЖИМ ИМИТАЦИИ СНЯТ</t>
  </si>
  <si>
    <t>ТЕМПЕРАТУРА ВОЗДУХА В БИК - ЗНАЧЕНИЕ НЕДОСТОВЕРНО</t>
  </si>
  <si>
    <t>ПЕРЕПАД ДАВЛЕНИЯ НА Ф1 - ЗНАЧЕНИЕ НЕДОСТОВЕРНО</t>
  </si>
  <si>
    <t>ДАВЛЕНИЕ НЕФТИ НА ВЫХОДЕ НАСОСА - ЗНАЧЕНИЕ НЕДОСТОВЕРНО</t>
  </si>
  <si>
    <t>ТЕМПЕРАТУРА В ШСА - ЗНАЧЕНИЕ НЕДОСТОВЕРНО</t>
  </si>
  <si>
    <t>СИГНАЛИЗАТОР ЗАГАЗОВАННОСТИ (ТОЧКА 1) - ЗНАЧЕНИЕ НЕДОСТОВЕРНО</t>
  </si>
  <si>
    <t>СИГНАЛИЗАТОР ЗАГАЗОВАННОСТИ (ТОЧКА 2) - ЗНАЧЕНИЕ НЕДОСТОВЕРНО</t>
  </si>
  <si>
    <t>ТЕМПЕРАТУРА ВОЗДУХА В БИК - НОРМА</t>
  </si>
  <si>
    <t>ПЕРЕПАД ДАВЛЕНИЯ НА Ф1 - НОРМА</t>
  </si>
  <si>
    <t>ДАВЛЕНИЕ НЕФТИ НА ВЫХОДЕ НАСОСА - НОРМА</t>
  </si>
  <si>
    <t>ТЕМПЕРАТУРА В ШСА - НОРМА</t>
  </si>
  <si>
    <t>СИГНАЛИЗАТОР ЗАГАЗОВАННОСТИ (ТОЧКА 1) - НОРМА</t>
  </si>
  <si>
    <t>СИГНАЛИЗАТОР ЗАГАЗОВАННОСТИ (ТОЧКА 2) - НОРМА</t>
  </si>
  <si>
    <t>ТЕМПЕРАТУРА ВОЗДУХА В БИК - ЗНАЧЕНИЕ ПРЕДЕЛЬНОЕ</t>
  </si>
  <si>
    <t>ПЕРЕПАД ДАВЛЕНИЯ НА Ф1 - ЗНАЧЕНИЕ ПРЕДЕЛЬНОЕ</t>
  </si>
  <si>
    <t>ДАВЛЕНИЕ НЕФТИ НА ВЫХОДЕ НАСОСА - ЗНАЧЕНИЕ ПРЕДЕЛЬНОЕ</t>
  </si>
  <si>
    <t>ТЕМПЕРАТУРА В ШСА - ЗНАЧЕНИЕ ПРЕДЕЛЬНОЕ</t>
  </si>
  <si>
    <t>СИГНАЛИЗАТОР ЗАГАЗОВАННОСТИ (ТОЧКА 1) - ЗНАЧЕНИЕ ПРЕДЕЛЬНОЕ</t>
  </si>
  <si>
    <t>СИГНАЛИЗАТОР ЗАГАЗОВАННОСТИ (ТОЧКА 2) - ЗНАЧЕНИЕ ПРЕДЕЛЬНОЕ</t>
  </si>
  <si>
    <t>ТЕМПЕРАТУРА ВОЗДУХА В БИК - ЗНАЧЕНИЕ АВАРИЙНОЕ</t>
  </si>
  <si>
    <t>ПЕРЕПАД ДАВЛЕНИЯ НА Ф1 - ЗНАЧЕНИЕ АВАРИЙНОЕ</t>
  </si>
  <si>
    <t>ДАВЛЕНИЕ НЕФТИ НА ВЫХОДЕ НАСОСА - ЗНАЧЕНИЕ АВАРИЙНОЕ</t>
  </si>
  <si>
    <t>ТЕМПЕРАТУРА В ШСА - ЗНАЧЕНИЕ АВАРИЙНОЕ</t>
  </si>
  <si>
    <t>СИГНАЛИЗАТОР ЗАГАЗОВАННОСТИ (ТОЧКА 1) - ЗНАЧЕНИЕ АВАРИЙНОЕ</t>
  </si>
  <si>
    <t>СИГНАЛИЗАТОР ЗАГАЗОВАННОСТИ (ТОЧКА 2) - ЗНАЧЕНИЕ АВАРИЙНОЕ</t>
  </si>
  <si>
    <t>ТЕМПЕРАТУРА ВОЗДУХА В БИК - НАЗНАЧЕН РЕЖИМ ИМИТАЦИИ</t>
  </si>
  <si>
    <t>ПЕРЕПАД ДАВЛЕНИЯ НА Ф1 - НАЗНАЧЕН РЕЖИМ ИМИТАЦИИ</t>
  </si>
  <si>
    <t>ДАВЛЕНИЕ НЕФТИ НА ВЫХОДЕ НАСОСА - НАЗНАЧЕН РЕЖИМ ИМИТАЦИИ</t>
  </si>
  <si>
    <t>ТЕМПЕРАТУРА В ШСА - НАЗНАЧЕН РЕЖИМ ИМИТАЦИИ</t>
  </si>
  <si>
    <t>СИГНАЛИЗАТОР ЗАГАЗОВАННОСТИ (ТОЧКА 1) - НАЗНАЧЕН РЕЖИМ ИМИТАЦИИ</t>
  </si>
  <si>
    <t>СИГНАЛИЗАТОР ЗАГАЗОВАННОСТИ (ТОЧКА 2) - НАЗНАЧЕН РЕЖИМ ИМИТАЦИИ</t>
  </si>
  <si>
    <t>ТЕМПЕРАТУРА ВОЗДУХА В БИК - НОРМА СНЯТА</t>
  </si>
  <si>
    <t>ПЕРЕПАД ДАВЛЕНИЯ НА Ф1 - НОРМА СНЯТА</t>
  </si>
  <si>
    <t>ДАВЛЕНИЕ НЕФТИ НА ВЫХОДЕ НАСОСА - НОРМА СНЯТА</t>
  </si>
  <si>
    <t>ТЕМПЕРАТУРА В ШСА - НОРМА СНЯТА</t>
  </si>
  <si>
    <t>СИГНАЛИЗАТОР ЗАГАЗОВАННОСТИ (ТОЧКА 1) - НОРМА СНЯТА</t>
  </si>
  <si>
    <t>СИГНАЛИЗАТОР ЗАГАЗОВАННОСТИ (ТОЧКА 2) - НОРМА СНЯТА</t>
  </si>
  <si>
    <t>ТЕМПЕРАТУРА ВОЗДУХА В БИК - ЗНАЧЕНИЕ ПРЕДЕЛЬНОЕ СНЯТО</t>
  </si>
  <si>
    <t>ПЕРЕПАД ДАВЛЕНИЯ НА Ф1 - ЗНАЧЕНИЕ ПРЕДЕЛЬНОЕ СНЯТО</t>
  </si>
  <si>
    <t>ДАВЛЕНИЕ НЕФТИ НА ВЫХОДЕ НАСОСА - ЗНАЧЕНИЕ ПРЕДЕЛЬНОЕ СНЯТО</t>
  </si>
  <si>
    <t>ТЕМПЕРАТУРА В ШСА - ЗНАЧЕНИЕ ПРЕДЕЛЬНОЕ СНЯТО</t>
  </si>
  <si>
    <t>СИГНАЛИЗАТОР ЗАГАЗОВАННОСТИ (ТОЧКА 1) - ЗНАЧЕНИЕ ПРЕДЕЛЬНОЕ СНЯТО</t>
  </si>
  <si>
    <t>СИГНАЛИЗАТОР ЗАГАЗОВАННОСТИ (ТОЧКА 2) - ЗНАЧЕНИЕ ПРЕДЕЛЬНОЕ СНЯТО</t>
  </si>
  <si>
    <t>ТЕМПЕРАТУРА ВОЗДУХА В БИК - ЗНАЧЕНИЕ АВАРИЙНОЕ СНЯТО</t>
  </si>
  <si>
    <t>ПЕРЕПАД ДАВЛЕНИЯ НА Ф1 - ЗНАЧЕНИЕ АВАРИЙНОЕ СНЯТО</t>
  </si>
  <si>
    <t>ДАВЛЕНИЕ НЕФТИ НА ВЫХОДЕ НАСОСА - ЗНАЧЕНИЕ АВАРИЙНОЕ СНЯТО</t>
  </si>
  <si>
    <t>ТЕМПЕРАТУРА В ШСА - ЗНАЧЕНИЕ АВАРИЙНОЕ СНЯТО</t>
  </si>
  <si>
    <t>СИГНАЛИЗАТОР ЗАГАЗОВАННОСТИ (ТОЧКА 1) - ЗНАЧЕНИЕ АВАРИЙНОЕ СНЯТО</t>
  </si>
  <si>
    <t>СИГНАЛИЗАТОР ЗАГАЗОВАННОСТИ (ТОЧКА 2) - ЗНАЧЕНИЕ АВАРИЙНОЕ СНЯТО</t>
  </si>
  <si>
    <t>ТЕМПЕРАТУРА ВОЗДУХА В БИК - ЗНАЧЕНИЕ ДОСТОВЕРНО</t>
  </si>
  <si>
    <t>ПЕРЕПАД ДАВЛЕНИЯ НА Ф1 - ЗНАЧЕНИЕ ДОСТОВЕРНО</t>
  </si>
  <si>
    <t>ДАВЛЕНИЕ НЕФТИ НА ВЫХОДЕ НАСОСА - ЗНАЧЕНИЕ ДОСТОВЕРНО</t>
  </si>
  <si>
    <t>ТЕМПЕРАТУРА В ШСА - ЗНАЧЕНИЕ ДОСТОВЕРНО</t>
  </si>
  <si>
    <t>СИГНАЛИЗАТОР ЗАГАЗОВАННОСТИ (ТОЧКА 1) - ЗНАЧЕНИЕ ДОСТОВЕРНО</t>
  </si>
  <si>
    <t>СИГНАЛИЗАТОР ЗАГАЗОВАННОСТИ (ТОЧКА 2) - ЗНАЧЕНИЕ ДОСТОВЕРНО</t>
  </si>
  <si>
    <t>ТЕМПЕРАТУРА ВОЗДУХА В БИК - РЕЖИМ ИМИТАЦИИ СНЯТ</t>
  </si>
  <si>
    <t>ПЕРЕПАД ДАВЛЕНИЯ НА Ф1 - РЕЖИМ ИМИТАЦИИ СНЯТ</t>
  </si>
  <si>
    <t>ДАВЛЕНИЕ НЕФТИ НА ВЫХОДЕ НАСОСА - РЕЖИМ ИМИТАЦИИ СНЯТ</t>
  </si>
  <si>
    <t>ТЕМПЕРАТУРА В ШСА - РЕЖИМ ИМИТАЦИИ СНЯТ</t>
  </si>
  <si>
    <t>СИГНАЛИЗАТОР ЗАГАЗОВАННОСТИ (ТОЧКА 1) - РЕЖИМ ИМИТАЦИИ СНЯТ</t>
  </si>
  <si>
    <t>СИГНАЛИЗАТОР ЗАГАЗОВАННОСТИ (ТОЧКА 2) - РЕЖИМ ИМИТАЦИИ СНЯТ</t>
  </si>
  <si>
    <t>ПРОБООТБОРНИК - ОСТАНОВЛЕН</t>
  </si>
  <si>
    <t>ПРОБООТБОРНИК - ОСТАНОВЛЕН СНЯТ</t>
  </si>
  <si>
    <t>ПРОБООТБОРНИК - ЗАПУЩЕН</t>
  </si>
  <si>
    <t>ПРОБООТБОРНИК - ЗАПУЩЕН СНЯТ</t>
  </si>
  <si>
    <t>ПРОБООТБОРНИК - ПРИОСТАНОВЛЕН</t>
  </si>
  <si>
    <t>ПРОБООТБОРНИК - ПРИОСТАНОВЛЕН СНЯТ</t>
  </si>
  <si>
    <t>ПРОБООТБОРНИК - РЕЖИМ РАБОТЫ ПО ВРЕМЕНИ</t>
  </si>
  <si>
    <t>ПРОБООТБОРНИК - РЕЖИМ РАБОТЫ ПО ВРЕМЕНИ СНЯТ</t>
  </si>
  <si>
    <t>ПРОБООТБОРНИК - РЕЖИМ РАБОТЫ ПО ОБЪЕМУ</t>
  </si>
  <si>
    <t>ПРОБООТБОРНИК - РЕЖИМ РАБОТЫ ПО ОБЪЕМУ СНЯТ</t>
  </si>
  <si>
    <t>ПРОБООТБОРНИК - РЕЖИМ РАБОТЫ ПО МАССЕ</t>
  </si>
  <si>
    <t>ПРОБООТБОРНИК - РЕЖИМ РАБОТЫ ПО МАССЕ СНЯТ</t>
  </si>
  <si>
    <t>ПРОБООТБОРНИК - ИСПЫТАТЕЛЬНЫЙ РЕЖИМ</t>
  </si>
  <si>
    <t>ПРОБООТБОРНИК - ИСПЫТАТЕЛЬНЫЙ РЕЖИМ СНЯТ</t>
  </si>
  <si>
    <t>ВЕНТИЛЯТОР ПРИТОЧНЫЙ. ОСТАНАВЛИВАЕТСЯ</t>
  </si>
  <si>
    <t>ВЕНТИЛЯТОР ПРИТОЧНЫЙ. ЗАПУСКАЕТСЯ</t>
  </si>
  <si>
    <t>НАСОС ЦИРКУЛЯЦИОННЫЙ. ОСТАНАВЛИВАЕТСЯ</t>
  </si>
  <si>
    <t>НАСОС ЦИРКУЛЯЦИОННЫЙ. ЗАПУСКАЕТСЯ</t>
  </si>
  <si>
    <t>ЗАЩИТА ЗАМАСКИРОВАНА</t>
  </si>
  <si>
    <t>ОБОГРЕВАТЕЛЬ. КОМАНДА - ВКЛЮЧИТЬ С АРМ</t>
  </si>
  <si>
    <t>ОБОГРЕВАТЕЛЬ. КОМАНДА - ОТКЛЮЧИТЬ С АРМ</t>
  </si>
  <si>
    <t>ОБОГРЕВАТЕЛЬ. КОМАНДА - НАЗНАЧИТЬ РЕЖИМ ОСНОВНОЙ С АРМ</t>
  </si>
  <si>
    <t>ОБОГРЕВАТЕЛЬ. КОМАНДА - НАЗНАЧИТЬ РЕЖИМ РЕЗЕРВНЫЙ С АРМ</t>
  </si>
  <si>
    <t>ОБОГРЕВАТЕЛЬ. КОМАНДА - НАЗНАЧИТЬ РЕЖИМ РЕМОНТНЫЙ С АРМ</t>
  </si>
  <si>
    <t>ОБОГРЕВАТЕЛЬ. КОМАНДА - НАЗНАЧИТЬ РЕЖИМ РУЧНОЙ С АРМ</t>
  </si>
  <si>
    <t>ОБОГРЕВАТЕЛЬ. КОМАНДА - ДЕБЛОКИРОВАТЬ НЕИСПРАВНОСТЬ С АРМ</t>
  </si>
  <si>
    <t>НАСОС ПРОКАЧКИ. КОМАНДА - ВКЛЮЧИТЬ С АРМ</t>
  </si>
  <si>
    <t>НАСОС ПРОКАЧКИ. КОМАНДА - ОТКЛЮЧИТЬ С АРМ</t>
  </si>
  <si>
    <t>НАСОС ПРОКАЧКИ. КОМАНДА - НАЗНАЧИТЬ РЕЖИМ ОСНОВНОЙ С АРМ</t>
  </si>
  <si>
    <t>НАСОС ПРОКАЧКИ. КОМАНДА - НАЗНАЧИТЬ РЕЖИМ РЕЗЕРВНЫЙ С АРМ</t>
  </si>
  <si>
    <t>НАСОС ПРОКАЧКИ. КОМАНДА - НАЗНАЧИТЬ РЕЖИМ РЕМОНТНЫЙ С АРМ</t>
  </si>
  <si>
    <t>НАСОС ПРОКАЧКИ. КОМАНДА - НАЗНАЧИТЬ РЕЖИМ РУЧНОЙ С АРМ</t>
  </si>
  <si>
    <t>НАСОС ПРОКАЧКИ. КОМАНДА - ДЕБЛОКИРОВАТЬ НЕИСПРАВНОСТЬ С АРМ</t>
  </si>
  <si>
    <t>ОБОГРЕВАТЕЛЬ - СОСТОЯНИЕ НЕОПРЕДЕЛЕННО</t>
  </si>
  <si>
    <t>ОБОГРЕВАТЕЛЬ - ЗАПУСКАЕТСЯ</t>
  </si>
  <si>
    <t>ОБОГРЕВАТЕЛЬ - ВКЛЮЧЕН</t>
  </si>
  <si>
    <t>ОБОГРЕВАТЕЛЬ - ОСТАНАВЛИВАЕТСЯ</t>
  </si>
  <si>
    <t>ОБОГРЕВАТЕЛЬ - ОТКЛЮЧЕН</t>
  </si>
  <si>
    <t>ОБОГРЕВАТЕЛЬ - РЕЖИМ НЕОПРЕДЕЛЕННО</t>
  </si>
  <si>
    <t>ОБОГРЕВАТЕЛЬ - НАЗНАЧЕН РЕЖИМ ОСНОВНОЙ</t>
  </si>
  <si>
    <t>ОБОГРЕВАТЕЛЬ - НАЗНАЧЕН РЕЖИМ РЕЗЕРВНЫЙ</t>
  </si>
  <si>
    <t>ОБОГРЕВАТЕЛЬ - НАЗНАЧЕН РЕЖИМ РУЧНОЙ</t>
  </si>
  <si>
    <t>ОБОГРЕВАТЕЛЬ - НАЗНАЧЕН РЕЖИМ РЕМОНТНЫЙ</t>
  </si>
  <si>
    <t>ОБОГРЕВАТЕЛЬ - НЕИСПРАВЕН</t>
  </si>
  <si>
    <t>ОБОГРЕВАТЕЛЬ - НЕИСПРАВНОСТЬ ДЕБЛОКИРОВАНА</t>
  </si>
  <si>
    <t>ОБОГРЕВАТЕЛЬ - ЕСТЬ НАПРЯЖЕНИЕ В СХЕМЕ УПРАВЛЕНИЯ</t>
  </si>
  <si>
    <t>ОБОГРЕВАТЕЛЬ - НЕТ НАПРЯЖЕНИЯ В СХЕМЕ УПРАВЛЕНИЯ</t>
  </si>
  <si>
    <t>НАСОС ПРОКАЧКИ - СОСТОЯНИЕ НЕОПРЕДЕЛЕННО</t>
  </si>
  <si>
    <t>НАСОС ПРОКАЧКИ - ЗАПУСКАЕТСЯ</t>
  </si>
  <si>
    <t>НАСОС ПРОКАЧКИ - ВКЛЮЧЕН</t>
  </si>
  <si>
    <t>НАСОС ПРОКАЧКИ - ОСТАНАВЛИВАЕТСЯ</t>
  </si>
  <si>
    <t>НАСОС ПРОКАЧКИ - ОТКЛЮЧЕН</t>
  </si>
  <si>
    <t>НАСОС ПРОКАЧКИ - РЕЖИМ НЕОПРЕДЕЛЕННО</t>
  </si>
  <si>
    <t>НАСОС ПРОКАЧКИ - НАЗНАЧЕН РЕЖИМ ОСНОВНОЙ</t>
  </si>
  <si>
    <t>НАСОС ПРОКАЧКИ - НАЗНАЧЕН РЕЖИМ РЕЗЕРВНЫЙ</t>
  </si>
  <si>
    <t>НАСОС ПРОКАЧКИ - НАЗНАЧЕН РЕЖИМ РУЧНОЙ</t>
  </si>
  <si>
    <t>НАСОС ПРОКАЧКИ - НАЗНАЧЕН РЕЖИМ РЕМОНТНЫЙ</t>
  </si>
  <si>
    <t>НАСОС ПРОКАЧКИ - НЕИСПРАВЕН</t>
  </si>
  <si>
    <t>НАСОС ПРОКАЧКИ - НЕИСПРАВНОСТЬ ДЕБЛОКИРОВАНА</t>
  </si>
  <si>
    <t>НАСОС ПРОКАЧКИ - ЕСТЬ НАПРЯЖЕНИЕ В СХЕМЕ УПРАВЛЕНИЯ</t>
  </si>
  <si>
    <t>НАСОС ПРОКАЧКИ - НЕТ НАПРЯЖЕНИЯ В СХЕМЕ УПРАВЛЕНИЯ</t>
  </si>
  <si>
    <t>ПОРТ №1 - СВЯЗЬ ОТСУТСТВУЕТ</t>
  </si>
  <si>
    <t>ПОРТ №1 - СВЯЗЬ ВОССТАНОВЛЕНА</t>
  </si>
  <si>
    <t>ПОРТ №2 - СВЯЗЬ ОТСУТСТВУЕТ</t>
  </si>
  <si>
    <t>ПОРТ №2 - СВЯЗЬ ВОССТАНОВЛЕНА</t>
  </si>
  <si>
    <t>ПОРТ №3 - СВЯЗЬ ОТСУТСТВУЕТ</t>
  </si>
  <si>
    <t>ПОРТ №3 - СВЯЗЬ ВОССТАНОВЛЕНА</t>
  </si>
  <si>
    <t>ПОРТ №4 - СВЯЗЬ ОТСУТСТВУЕТ</t>
  </si>
  <si>
    <t>ПОРТ №4 - СВЯЗЬ ВОССТАНОВЛЕНА</t>
  </si>
  <si>
    <t>ПОРТ №5 - СВЯЗЬ ОТСУТСТВУЕТ</t>
  </si>
  <si>
    <t>ПОРТ №5 - СВЯЗЬ ВОССТАНОВЛЕНА</t>
  </si>
  <si>
    <t>ПОРТ №6 - СВЯЗЬ ОТСУТСТВУЕТ</t>
  </si>
  <si>
    <t>ПОРТ №6 - СВЯЗЬ ВОССТАНОВЛЕНА</t>
  </si>
  <si>
    <t>ПОРТ №7 - СВЯЗЬ ОТСУТСТВУЕТ</t>
  </si>
  <si>
    <t>ПОРТ №7 - СВЯЗЬ ВОССТАНОВЛЕНА</t>
  </si>
  <si>
    <t>ПОРТ №8 - СВЯЗЬ ОТСУТСТВУЕТ</t>
  </si>
  <si>
    <t>ПОРТ №8 - СВЯЗЬ ВОССТАНОВЛЕНА</t>
  </si>
  <si>
    <t>ПОРТ №9 - СВЯЗЬ ОТСУТСТВУЕТ</t>
  </si>
  <si>
    <t>ПОРТ №9 - СВЯЗЬ ВОССТАНОВЛЕНА</t>
  </si>
  <si>
    <t>ПОРТ №10 - СВЯЗЬ ОТСУТСТВУЕТ</t>
  </si>
  <si>
    <t>ПОРТ №10 - СВЯЗЬ ВОССТАНОВЛЕНА</t>
  </si>
  <si>
    <t>ПОРТ №11 - СВЯЗЬ ОТСУТСТВУЕТ</t>
  </si>
  <si>
    <t>ПОРТ №11 - СВЯЗЬ ВОССТАНОВЛЕНА</t>
  </si>
  <si>
    <t>ПОРТ №12 - СВЯЗЬ ОТСУТСТВУЕТ</t>
  </si>
  <si>
    <t>ПОРТ №12 - СВЯЗЬ ВОССТАНОВЛЕНА</t>
  </si>
  <si>
    <t>ПОРТ №13 - СВЯЗЬ ОТСУТСТВУЕТ</t>
  </si>
  <si>
    <t>ПОРТ №13 - СВЯЗЬ ВОССТАНОВЛЕНА</t>
  </si>
  <si>
    <t>ПОРТ №14 - СВЯЗЬ ОТСУТСТВУЕТ</t>
  </si>
  <si>
    <t>ПОРТ №14 - СВЯЗЬ ВОССТАНОВЛЕНА</t>
  </si>
  <si>
    <t>ПОРТ №15 - СВЯЗЬ ОТСУТСТВУЕТ</t>
  </si>
  <si>
    <t>ПОРТ №15 - СВЯЗЬ ВОССТАНОВЛЕНА</t>
  </si>
  <si>
    <t>ПОРТ №16 - СВЯЗЬ ОТСУТСТВУЕТ</t>
  </si>
  <si>
    <t>ПОРТ №16 - СВЯЗЬ ВОССТАНОВЛЕНА</t>
  </si>
  <si>
    <t>ПОРТ №17 - СВЯЗЬ ОТСУТСТВУЕТ</t>
  </si>
  <si>
    <t>ПОРТ №17 - СВЯЗЬ ВОССТАНОВЛЕНА</t>
  </si>
  <si>
    <t>ПОРТ №18 - СВЯЗЬ ОТСУТСТВУЕТ</t>
  </si>
  <si>
    <t>ПОРТ №18 - СВЯЗЬ ВОССТАНОВЛЕНА</t>
  </si>
  <si>
    <t>ПОРТ №19 - СВЯЗЬ ОТСУТСТВУЕТ</t>
  </si>
  <si>
    <t>ПОРТ №19 - СВЯЗЬ ВОССТАНОВЛЕНА</t>
  </si>
  <si>
    <t>ПОРТ №20 - СВЯЗЬ ОТСУТСТВУЕТ</t>
  </si>
  <si>
    <t>ПОРТ №20 - СВЯЗЬ ВОССТАНОВЛЕНА</t>
  </si>
  <si>
    <t>ПОРТ №21 - СВЯЗЬ ОТСУТСТВУЕТ</t>
  </si>
  <si>
    <t>ПОРТ №21 - СВЯЗЬ ВОССТАНОВЛЕНА</t>
  </si>
  <si>
    <t>ПОРТ №22 - СВЯЗЬ ОТСУТСТВУЕТ</t>
  </si>
  <si>
    <t>ПОРТ №22 - СВЯЗЬ ВОССТАНОВЛЕНА</t>
  </si>
  <si>
    <t>ПОРТ №23 - СВЯЗЬ ОТСУТСТВУЕТ</t>
  </si>
  <si>
    <t>ПОРТ №23 - СВЯЗЬ ВОССТАНОВЛЕНА</t>
  </si>
  <si>
    <t>ПОРТ №24 - СВЯЗЬ ОТСУТСТВУЕТ</t>
  </si>
  <si>
    <t>ПОРТ №24 - СВЯЗЬ ВОССТАНОВЛЕНА</t>
  </si>
  <si>
    <t>ПОРТ №1.1 - СВЯЗЬ ОТСУТСТВУЕТ</t>
  </si>
  <si>
    <t>ПОРТ №1.1 - СВЯЗЬ ВОССТАНОВЛЕНА</t>
  </si>
  <si>
    <t>ПОРТ №1.2 - СВЯЗЬ ОТСУТСТВУЕТ</t>
  </si>
  <si>
    <t>ПОРТ №1.2 - СВЯЗЬ ВОССТАНОВЛЕНА</t>
  </si>
  <si>
    <t>ПОРТ №1.3 - СВЯЗЬ ОТСУТСТВУЕТ</t>
  </si>
  <si>
    <t>ПОРТ №1.3 - СВЯЗЬ ВОССТАНОВЛЕНА</t>
  </si>
  <si>
    <t>ПОРТ №1.4 - СВЯЗЬ ОТСУТСТВУЕТ</t>
  </si>
  <si>
    <t>ПОРТ №1.4 - СВЯЗЬ ВОССТАНОВЛЕНА</t>
  </si>
  <si>
    <t>ПОРТ №1.5 - СВЯЗЬ ОТСУТСТВУЕТ</t>
  </si>
  <si>
    <t>ПОРТ №1.5 - СВЯЗЬ ВОССТАНОВЛЕНА</t>
  </si>
  <si>
    <t>ПОРТ №1.6 - СВЯЗЬ ОТСУТСТВУЕТ</t>
  </si>
  <si>
    <t>ПОРТ №1.6 - СВЯЗЬ ВОССТАНОВЛЕНА</t>
  </si>
  <si>
    <t>ПОРТ №1.7 - СВЯЗЬ ОТСУТСТВУЕТ</t>
  </si>
  <si>
    <t>ПОРТ №1.7 - СВЯЗЬ ВОССТАНОВЛЕНА</t>
  </si>
  <si>
    <t>ПОРТ №1.8 - СВЯЗЬ ОТСУТСТВУЕТ</t>
  </si>
  <si>
    <t>ПОРТ №1.8 - СВЯЗЬ ВОССТАНОВЛЕНА</t>
  </si>
  <si>
    <t>ПОРТ №2.1 - СВЯЗЬ ОТСУТСТВУЕТ</t>
  </si>
  <si>
    <t>ПОРТ №2.1 - СВЯЗЬ ВОССТАНОВЛЕНА</t>
  </si>
  <si>
    <t>ПОРТ №2.2 - СВЯЗЬ ОТСУТСТВУЕТ</t>
  </si>
  <si>
    <t>ПОРТ №2.2 - СВЯЗЬ ВОССТАНОВЛЕНА</t>
  </si>
  <si>
    <t>ПОРТ №2.3 - СВЯЗЬ ОТСУТСТВУЕТ</t>
  </si>
  <si>
    <t>ПОРТ №2.3 - СВЯЗЬ ВОССТАНОВЛЕНА</t>
  </si>
  <si>
    <t>ПОРТ №2.4 - СВЯЗЬ ОТСУТСТВУЕТ</t>
  </si>
  <si>
    <t>ПОРТ №2.4 - СВЯЗЬ ВОССТАНОВЛЕНА</t>
  </si>
  <si>
    <t>ПОРТ №2.5 - СВЯЗЬ ОТСУТСТВУЕТ</t>
  </si>
  <si>
    <t>ПОРТ №2.5 - СВЯЗЬ ВОССТАНОВЛЕНА</t>
  </si>
  <si>
    <t>ПОРТ №2.6 - СВЯЗЬ ОТСУТСТВУЕТ</t>
  </si>
  <si>
    <t>ПОРТ №2.6 - СВЯЗЬ ВОССТАНОВЛЕНА</t>
  </si>
  <si>
    <t>ПОРТ №2.7 - СВЯЗЬ ОТСУТСТВУЕТ</t>
  </si>
  <si>
    <t>ПОРТ №2.7 - СВЯЗЬ ВОССТАНОВЛЕНА</t>
  </si>
  <si>
    <t>ПОРТ №2.8 - СВЯЗЬ ОТСУТСТВУЕТ</t>
  </si>
  <si>
    <t>ПОРТ №2.8 - СВЯЗЬ ВОССТАНОВЛЕНА</t>
  </si>
  <si>
    <t>ДВЕРЬ ОТКРЫТА. СИГНАЛ СНЯТ</t>
  </si>
  <si>
    <t>ДВЕРЬ ОТКРЫТА. СИГНАЛ УСТАНОВЛЕН</t>
  </si>
  <si>
    <t>ЗАЩИТА. ПОЖАР. АВАРИЙНЫЙ ПАРАМЕТР</t>
  </si>
  <si>
    <t>ЗАЩИТА. ПОЖАР</t>
  </si>
  <si>
    <t>ЗАЩИТА. ПОЖАР. МАСКИРОВАНИЕ УСТАНОВЛЕНО</t>
  </si>
  <si>
    <t>ЗАЩИТА. АВАРИЯ, ТРЕБУЮЩАЯ ЗАЩИТНОГО ОТКЛЮЧЕНИЯ ОБОРУДОВАНИЯ БИК. АВАРИЙНЫЙ ПАРАМЕТР</t>
  </si>
  <si>
    <t>ЗАЩИТА. АВАРИЯ, ТРЕБУЮЩАЯ ЗАЩИТНОГО ОТКЛЮЧЕНИЯ ОБОРУДОВАНИЯ БИК</t>
  </si>
  <si>
    <t>ЗАЩИТА. АВАРИЯ, ТРЕБУЮЩАЯ ЗАЩИТНОГО ОТКЛЮЧЕНИЯ ОБОРУДОВАНИЯ БИК. МАСКИРОВАНИЕ УСТАНОВЛЕНО</t>
  </si>
  <si>
    <t>ПРЕДЕЛЬНАЯ ЗАГАЗОВАННОСТЬ. СИГНАЛ УСТАНОВЛЕН</t>
  </si>
  <si>
    <t>НАРУШЕНИЕ ЦЕЛОСТНОСТИ ДАТЧИКА ЗАТОПЛЕНИЯ. СИГНАЛ УСТАНОВЛЕН</t>
  </si>
  <si>
    <t>МАКСИМАЛЬНЫЙ УРОВЕНЬ ЗАТОПЛЕНИЯ. СИГНАЛ УСТАНОВЛЕН</t>
  </si>
  <si>
    <t>РЕЗЕРВ «БИТ 12». СИГНАЛ УСТАНОВЛЕН</t>
  </si>
  <si>
    <t>РЕЗЕРВ «БИТ 13». СИГНАЛ УСТАНОВЛЕН</t>
  </si>
  <si>
    <t>РЕЗЕРВ «БИТ 14». СИГНАЛ УСТАНОВЛЕН</t>
  </si>
  <si>
    <t>РЕЗЕРВ «БИТ 15». СИГНАЛ УСТАНОВЛЕН</t>
  </si>
  <si>
    <t>ПРЕДЕЛЬНАЯ ЗАГАЗОВАННОСТЬ. СИГНАЛ СНЯТ</t>
  </si>
  <si>
    <t>НАРУШЕНИЕ ЦЕЛОСТНОСТИ ДАТЧИКА ЗАТОПЛЕНИЯ. СИГНАЛ СНЯТ</t>
  </si>
  <si>
    <t>МАКСИМАЛЬНЫЙ УРОВЕНЬ ЗАТОПЛЕНИЯ. СИГНАЛ СНЯТ</t>
  </si>
  <si>
    <t>ЗАЩИТА. ПОЖАР. МАСКИРОВАНИЕ СНЯТО</t>
  </si>
  <si>
    <t>ЗАЩИТА. АВАРИЯ, ТРЕБУЮЩАЯ ЗАЩИТНОГО ОТКЛЮЧЕНИЯ ОБОРУДОВАНИЯ БИК. МАСКИРОВАНИЕ СНЯТО</t>
  </si>
  <si>
    <t>РЕЗЕРВ «БИТ 12». СИГНАЛ СНЯТ</t>
  </si>
  <si>
    <t>РЕЗЕРВ «БИТ 13». СИГНАЛ СНЯТ</t>
  </si>
  <si>
    <t>РЕЗЕРВ «БИТ 14». СИГНАЛ СНЯТ</t>
  </si>
  <si>
    <t>РЕЗЕРВ «БИТ 15». СИГНАЛ СНЯТ</t>
  </si>
  <si>
    <t>ЗАЩИТА. ПОЖАР. АВАРИЙНЫЙ ПАРАМЕТР СНЯТ</t>
  </si>
  <si>
    <t>ЗАЩИТА. ПОЖАР. ДЕБЛОКИРОВАНА</t>
  </si>
  <si>
    <t>ЗАЩИТА. АВАРИЯ, ТРЕБУЮЩАЯ ЗАЩИТНОГО ОТКЛЮЧЕНИЯ ОБОРУДОВАНИЯ БИК. АВАРИЙНЫЙ ПАРАМЕТР СНЯТ</t>
  </si>
  <si>
    <t>ЗАЩИТА. АВАРИЯ, ТРЕБУЮЩАЯ ЗАЩИТНОГО ОТКЛЮЧЕНИЯ ОБОРУДОВАНИЯ БИК. ДЕБЛОКИРОВАНА</t>
  </si>
  <si>
    <t>НАСОС ЦИРКУЛЯЦИОННЫЙ. В ПРОЦЕССЕ ПЕРЕКЛЮЧЕНИЯ</t>
  </si>
  <si>
    <t>ВЕНТИЛЯТОР ПРИТОЧНЫЙ. В ПРОЦЕССЕ ПЕРЕКЛЮЧЕНИЯ</t>
  </si>
  <si>
    <t>ЖАЛЮЗИ ПРИТОКА. В ДВИЖЕНИИ</t>
  </si>
  <si>
    <t>КЛАПАН ТО. В ДВИЖЕНИИ</t>
  </si>
  <si>
    <t>APT_GPZ_P</t>
  </si>
  <si>
    <t>номер APT_GPZ_P</t>
  </si>
  <si>
    <t>Готовность пожарных зон пенотушения</t>
  </si>
  <si>
    <t>МАСКИРОВАНИЕ ЗАЩИТЫ ПО ПОЖАРУ. ГОТОВНОСТЬ УСТАНОВЛЕНА</t>
  </si>
  <si>
    <t>МАСКИРОВАНИЕ ЗАЩИТЫ ПО ПОЖАРУ. ГОТОВНОСТЬ СНЯТА</t>
  </si>
  <si>
    <t>РЕЖИМ АВТОМАТИЧЕСКОГО ПЕНОТУШЕНИЯ ОТКЛЮЧЕН. ГОТОВНОСТЬ УСТАНОВЛЕНА</t>
  </si>
  <si>
    <t>РЕЖИМ АВТОМАТИЧЕСКОГО ПЕНОТУШЕНИЯ ОТКЛЮЧЕН. ГОТОВНОСТЬ СНЯТА</t>
  </si>
  <si>
    <t>НЕДОСТАТОЧНО ИСПРАВНЫХ ПОЖАРНЫХ ИЗВЕЩАТЕЛЕЙ. ГОТОВНОСТЬ УСТАНОВЛЕНА</t>
  </si>
  <si>
    <t>НЕДОСТАТОЧНО ИСПРАВНЫХ ПОЖАРНЫХ ИЗВЕЩАТЕЛЕЙ. ГОТОВНОСТЬ СНЯТА</t>
  </si>
  <si>
    <t>ОТСУТСТВИЕ ИСПРАВНЫХ ПЕНОНАСОСОВ В РЕЖИМЕ ОСНОВНОЙ. ГОТОВНОСТЬ СНЯТА</t>
  </si>
  <si>
    <t>ОТСУТСТВИЕ ИСПРАВНЫХ ПЕНОНАСОСОВ В РЕЖИМЕ ОСНОВНОЙ. ГОТОВНОСТЬ УСТАНОВЛЕНА</t>
  </si>
  <si>
    <t>МИНИМАЛЬНЫЙ УРОВЕНЬ РЕЗЕРВУАРА ПРОТИВОПОЖАРНОГО ЗАПАСА ВОДЫ. ГОТОВНОСТЬ УСТАНОВЛЕНА</t>
  </si>
  <si>
    <t>МИНИМАЛЬНЫЙ УРОВЕНЬ РЕЗЕРВУАРА ПРОТИВОПОЖАРНОГО ЗАПАСА ВОДЫ. ГОТОВНОСТЬ СНЯТА</t>
  </si>
  <si>
    <t>ЗАДВИЖКА ПЕНОТУШЕНИЯ ОБЩЕЙ ПЕНОЛИНИИ НЕИСПРАВНА. ГОТОВНОСТЬ СНЯТА</t>
  </si>
  <si>
    <t>ЗАДВИЖКА ПЕНОТУШЕНИЯ ОБЩЕЙ ПЕНОЛИНИИ НЕИСПРАВНА. ГОТОВНОСТЬ УСТАНОВЛЕНА</t>
  </si>
  <si>
    <t>ЗАДВИЖКА ПЕНОТУШЕНИЯ ОБЩЕЙ ПЕНОЛИНИИ В РЕЖИМЕ «ИМИТ». ГОТОВНОСТЬ УСТАНОВЛЕНА</t>
  </si>
  <si>
    <t>ЗАДВИЖКА ПЕНОТУШЕНИЯ ОБЩЕЙ ПЕНОЛИНИИ В РЕЖИМЕ «ИМИТ». ГОТОВНОСТЬ СНЯТА</t>
  </si>
  <si>
    <t>НЕИСПРАВНОСТЬ ЗАДВИЖЕК БАКОВ-ДОЗАТОРОВ. ГОТОВНОСТЬ СНЯТА</t>
  </si>
  <si>
    <t>НЕИСПРАВНОСТЬ ЗАДВИЖЕК БАКОВ-ДОЗАТОРОВ. ГОТОВНОСТЬ УСТАНОВЛЕНА</t>
  </si>
  <si>
    <t>ЗАДВИЖКИ БАКОВ-ДОЗАТОРОВ В РЕЖИМЕ «ИМИТ». ГОТОВНОСТЬ УСТАНОВЛЕНА</t>
  </si>
  <si>
    <t>ЗАДВИЖКИ БАКОВ-ДОЗАТОРОВ В РЕЖИМЕ «ИМИТ». ГОТОВНОСТЬ СНЯТА</t>
  </si>
  <si>
    <t>ЗАДВИЖКА ПЕНОЛИНИИ СООРУЖЕНИЯ НЕИСПРАВНА. ГОТОВНОСТЬ УСТАНОВЛЕНА</t>
  </si>
  <si>
    <t>ЗАДВИЖКА ПЕНОЛИНИИ СООРУЖЕНИЯ НЕИСПРАВНА. ГОТОВНОСТЬ СНЯТА</t>
  </si>
  <si>
    <t>ЗАДВИЖКА ПЕНОЛИНИИ СООРУЖЕНИЯ В РЕЖИМЕ «ИМИТ». ГОТОВНОСТЬ УСТАНОВЛЕНА</t>
  </si>
  <si>
    <t>ЗАДВИЖКА ПЕНОЛИНИИ СООРУЖЕНИЯ В РЕЖИМЕ «ИМИТ». ГОТОВНОСТЬ СНЯТА</t>
  </si>
  <si>
    <t>БАКИ-ДОЗАТОРЫ НЕ ЗАПОЛНЕНЫ. ГОТОВНОСТЬ СНЯТА</t>
  </si>
  <si>
    <t>БАКИ-ДОЗАТОРЫ НЕ ЗАПОЛНЕНЫ. ГОТОВНОСТЬ УСТАНОВЛЕНА</t>
  </si>
  <si>
    <t>ОТСУТСТВИЕ ИСПРАВНЫХ НАСОСОВ ВОДООРОШЕНИЯ В РЕЖИМЕ ОСНОВНОЙ. ГОТОВНОСТЬ СНЯТА</t>
  </si>
  <si>
    <t>ОТСУТСТВИЕ ИСПРАВНЫХ НАСОСОВ ВОДООРОШЕНИЯ В РЕЖИМЕ ОСНОВНОЙ. ГОТОВНОСТЬ УСТАНОВЛЕНА</t>
  </si>
  <si>
    <t>ЗАДВИЖКА ОБЩЕЙ ЛИНИИ ВОДООРОШЕНИЯ НЕИСПРАВНА. ГОТОВНОСТЬ УСТАНОВЛЕНА</t>
  </si>
  <si>
    <t>ЗАДВИЖКА ОБЩЕЙ ЛИНИИ ВОДООРОШЕНИЯ НЕИСПРАВНА. ГОТОВНОСТЬ СНЯТА</t>
  </si>
  <si>
    <t>ЗАДВИЖКА ОБЩЕЙ ЛИНИИ ВОДООРОШЕНИЯ В РЕЖИМЕ «ИМИТ». ГОТОВНОСТЬ УСТАНОВЛЕНА</t>
  </si>
  <si>
    <t>ЗАДВИЖКА ОБЩЕЙ ЛИНИИ ВОДООРОШЕНИЯ В РЕЖИМЕ «ИМИТ». ГОТОВНОСТЬ СНЯТА</t>
  </si>
  <si>
    <t>ЗАДВИЖКА ВОДООРОШЕНИЯ РЕЗЕРВУАРА НЕИСПРАВНА. ГОТОВНОСТЬ СНЯТА</t>
  </si>
  <si>
    <t>ЗАДВИЖКА ВОДООРОШЕНИЯ РЕЗЕРВУАРА НЕИСПРАВНА. ГОТОВНОСТЬ УСТАНОВЛЕНА</t>
  </si>
  <si>
    <t>ЗАДВИЖКА ВОДООРОШЕНИЯ РЕЗЕРВУАРА В РЕЖИМЕ «ИМИТ». ГОТОВНОСТЬ УСТАНОВЛЕНА</t>
  </si>
  <si>
    <t>ЗАДВИЖКА ВОДООРОШЕНИЯ РЕЗЕРВУАРА В РЕЖИМЕ «ИМИТ». ГОТОВНОСТЬ СНЯТА</t>
  </si>
  <si>
    <t>ГОТОВ К АВТОМАТИЧЕСКОМУ ПЕНОТУШЕНИЮ</t>
  </si>
  <si>
    <t>НЕ ГОТОВ К АВТОМАТИЧЕСКОМУ ПЕНОТУШЕНИЮ</t>
  </si>
  <si>
    <t>НЕ ГОТОВ К АВТОМАТИЧЕСКОМУ ВОДООРОШЕНИЮ</t>
  </si>
  <si>
    <t>ГОТОВ К АВТОМАТИЧЕСКОМУ ВОДООРОШЕНИЮ</t>
  </si>
  <si>
    <t>ГОТОВНОСТЬ 13. ГОТОВНОСТЬ СНЯТА</t>
  </si>
  <si>
    <t>ГОТОВНОСТЬ 13. ГОТОВНОСТЬ УСТАНОВЛЕНА</t>
  </si>
  <si>
    <t>ГОТОВНОСТЬ 14. ГОТОВНОСТЬ СНЯТА</t>
  </si>
  <si>
    <t>ГОТОВНОСТЬ 14. ГОТОВНОСТЬ УСТАНОВЛЕНА</t>
  </si>
  <si>
    <t>ГОТОВНОСТЬ 15. ГОТОВНОСТЬ СНЯТА</t>
  </si>
  <si>
    <t>ГОТОВНОСТЬ 15. ГОТОВНОСТЬ УСТАНОВЛЕНА</t>
  </si>
  <si>
    <t>ГОТОВНОСТЬ 16. ГОТОВНОСТЬ СНЯТА</t>
  </si>
  <si>
    <t>ГОТОВНОСТЬ 16. ГОТОВНОСТЬ УСТАНОВЛЕНА</t>
  </si>
  <si>
    <t>ГОТОВНОСТЬ 4. ГОТОВНОСТЬ СНЯТА</t>
  </si>
  <si>
    <t>ГОТОВНОСТЬ 4. ГОТОВНОСТЬ УСТАНОВЛЕНА</t>
  </si>
  <si>
    <t>ГОТОВНОСТЬ 5. ГОТОВНОСТЬ СНЯТА</t>
  </si>
  <si>
    <t>ГОТОВНОСТЬ 5. ГОТОВНОСТЬ УСТАНОВЛЕНА</t>
  </si>
  <si>
    <t>ГОТОВНОСТЬ 6. ГОТОВНОСТЬ СНЯТА</t>
  </si>
  <si>
    <t>ГОТОВНОСТЬ 6. ГОТОВНОСТЬ УСТАНОВЛЕНА</t>
  </si>
  <si>
    <t>ГОТОВНОСТЬ 7. ГОТОВНОСТЬ СНЯТА</t>
  </si>
  <si>
    <t>ГОТОВНОСТЬ 7. ГОТОВНОСТЬ УСТАНОВЛЕНА</t>
  </si>
  <si>
    <t>ГОТОВНОСТЬ 8. ГОТОВНОСТЬ СНЯТА</t>
  </si>
  <si>
    <t>ГОТОВНОСТЬ 8. ГОТОВНОСТЬ УСТАНОВЛЕНА</t>
  </si>
  <si>
    <t>ГОТОВНОСТЬ 9. ГОТОВНОСТЬ СНЯТА</t>
  </si>
  <si>
    <t>ГОТОВНОСТЬ 9. ГОТОВНОСТЬ УСТАНОВЛЕНА</t>
  </si>
  <si>
    <t>ГОТОВНОСТЬ 10. ГОТОВНОСТЬ СНЯТА</t>
  </si>
  <si>
    <t>ГОТОВНОСТЬ 10. ГОТОВНОСТЬ УСТАНОВЛЕНА</t>
  </si>
  <si>
    <t>ГОТОВНОСТЬ 11. ГОТОВНОСТЬ СНЯТА</t>
  </si>
  <si>
    <t>ГОТОВНОСТЬ 11. ГОТОВНОСТЬ УСТАНОВЛЕНА</t>
  </si>
  <si>
    <t>ГОТОВНОСТЬ 12. ГОТОВНОСТЬ СНЯТА</t>
  </si>
  <si>
    <t>ГОТОВНОСТЬ 12. ГОТОВНОСТЬ УСТАНОВЛЕНА</t>
  </si>
  <si>
    <t>РЕЖИМ АВТОМАТИЧЕСКИЙ ОТКЛЮЧЕН. ГОТОВНОСТЬ СНЯТА</t>
  </si>
  <si>
    <t>РЕЖИМ АВТОМАТИЧЕСКИЙ ОТКЛЮЧЕН. ГОТОВНОСТЬ УСТАНОВЛЕНА</t>
  </si>
  <si>
    <t>РЕЖИМ АВТОМАТИЧЕСКОГО ВОДООРОШЕНИЯ ОТКЛЮЧЕН. ГОТОВНОСТЬ УСТАНОВЛЕНА</t>
  </si>
  <si>
    <t>РЕЖИМ АВТОМАТИЧЕСКОГО ВОДООРОШЕНИЯ ОТКЛЮЧЕН. ГОТОВНОСТЬ СНЯТА</t>
  </si>
  <si>
    <t>BURM</t>
  </si>
  <si>
    <t>BU50</t>
  </si>
  <si>
    <t>Сообщения диагностики задвижки типа БУР-М</t>
  </si>
  <si>
    <t>Сообщения диагностики задвижки типа БУ50 Т024</t>
  </si>
  <si>
    <t>СРАБАТЫВАНИЕ ВРЕМЯ-ТОКОВОЙ ЗАЩИТЫ. СИГНАЛ УСТАНОВЛЕН</t>
  </si>
  <si>
    <t>СРАБАТЫВАНИЕ ЗАЩИТЫ ОТ ПЕРЕГРЕВА ЭЛЕКТРОДВИГАТЕЛЯ. СИГНАЛ УСТАНОВЛЕН</t>
  </si>
  <si>
    <t>СРАБАТЫВАНИЕ ЗАЩИТЫ ОТ ПОНИЖЕННОГО НАПРЯЖЕНИЯ ВХОДНОЙ СЕТИ. СИГНАЛ УСТАНОВЛЕН</t>
  </si>
  <si>
    <t>СРАБАТЫВАНИЕ ЗАЩИТЫ ОТ ПОВЫШЕННОГО НАПРЯЖЕНИЯ ВХОДНОЙ СЕТИ. СИГНАЛ УСТАНОВЛЕН</t>
  </si>
  <si>
    <t>СРАБАТЫВАНИЕ ЗАЩИТЫ ПО ОБРЫВУ ФАЗ ВХОДНОЙ ПИТАЮЩЕЙ СЕТИ. СИГНАЛ УСТАНОВЛЕН</t>
  </si>
  <si>
    <t>СРАБАТЫВАНИЕ ЗАЩИТЫ ПО ПЕРЕГРЕВУ БЛОКА СВЫШЕ 110С. СИГНАЛ УСТАНОВЛЕН</t>
  </si>
  <si>
    <t>СРАБАТЫВАНИЕ ЗАЩИТЫ ПО НЕВЕРНОМУ ЧЕРЕДОВАНИЮ ФАЗ СЕТИ НА СИЛОВОМ ВХОДЕ БЛОКА. СИГНАЛ УСТАНОВЛЕН</t>
  </si>
  <si>
    <t>СРАБАТЫВАНИЕ ЗАЩИТЫ ОТСУТСТВИЕ ДВИЖЕНИЯ. СИГНАЛ УСТАНОВЛЕН</t>
  </si>
  <si>
    <t>ОТСУТСТВИЕ КАЛИБРОВКИ. СИГНАЛ УСТАНОВЛЕН</t>
  </si>
  <si>
    <t>ОШИБКА СИГНАЛА ВХОДОВ МУ/ДУ. СИГНАЛ УСТАНОВЛЕН</t>
  </si>
  <si>
    <t>ПОНИЖЕННОЕ НАПРЯЖЕНИЕ -50% ДО 20 СЕКУНД. СИГНАЛ УСТАНОВЛЕН</t>
  </si>
  <si>
    <t>ПОВЫШЕННОЕ НАПРЯЖЕНИЕ +31% ДО 20 СЕКУНД. СИГНАЛ УСТАНОВЛЕН</t>
  </si>
  <si>
    <t>НЕБАЛАНС/ОБРЫВ ВХОДНЫХ ФАЗ. СИГНАЛ УСТАНОВЛЕН</t>
  </si>
  <si>
    <t>ПЕРЕОХЛАЖДЕНИЕ БЛОКА. СИГНАЛ УСТАНОВЛЕН</t>
  </si>
  <si>
    <t>НЕИСПРАВНОСТЬ БЛОКА УПРАВЛЕНИЯ. СИГНАЛ УСТАНОВЛЕН</t>
  </si>
  <si>
    <t>ВКЛЮЧЕН ПОДОГРЕВ БЛОКА. СИГНАЛ УСТАНОВЛЕН</t>
  </si>
  <si>
    <t>ВКЛЮЧЁН РЕЖИМ ДИСТАНЦИОННОЕ УПРАВЛЕНИЕ. СИГНАЛ УСТАНОВЛЕН</t>
  </si>
  <si>
    <t>РЕЖИМ РАБОТЫ СТОП. СИГНАЛ УСТАНОВЛЕН</t>
  </si>
  <si>
    <t>РУЧКА В ПОЛОЖЕНИИ СТОП. СИГНАЛ УСТАНОВЛЕН</t>
  </si>
  <si>
    <t>СРАБАТЫВАНИЕ ВРЕМЯ-ТОКОВОЙ ЗАЩИТЫ. СИГНАЛ СНЯТ</t>
  </si>
  <si>
    <t>СРАБАТЫВАНИЕ ЗАЩИТЫ ОТ ПЕРЕГРЕВА ЭЛЕКТРОДВИГАТЕЛЯ. СИГНАЛ СНЯТ</t>
  </si>
  <si>
    <t>СРАБАТЫВАНИЕ ЗАЩИТЫ ОТ ПОНИЖЕННОГО НАПРЯЖЕНИЯ ВХОДНОЙ СЕТИ. СИГНАЛ СНЯТ</t>
  </si>
  <si>
    <t>СРАБАТЫВАНИЕ ЗАЩИТЫ ОТСУТСТВИЕ ДВИЖЕНИЯ. СИГНАЛ СНЯТ</t>
  </si>
  <si>
    <t>СРАБАТЫВАНИЕ ЗАЩИТЫ ОТ ПОВЫШЕННОГО НАПРЯЖЕНИЯ ВХОДНОЙ СЕТИ. СИГНАЛ СНЯТ</t>
  </si>
  <si>
    <t>СРАБАТЫВАНИЕ ЗАЩИТЫ ПО ОБРЫВУ ФАЗ ВХОДНОЙ ПИТАЮЩЕЙ СЕТИ. СИГНАЛ СНЯТ</t>
  </si>
  <si>
    <t>СРАБАТЫВАНИЕ ЗАЩИТЫ ПО ПЕРЕГРЕВУ БЛОКА СВЫШЕ 110С. СИГНАЛ СНЯТ</t>
  </si>
  <si>
    <t>СРАБАТЫВАНИЕ ЗАЩИТЫ ПО НЕВЕРНОМУ ЧЕРЕДОВАНИЮ ФАЗ СЕТИ НА СИЛОВОМ ВХОДЕ БЛОКА. СИГНАЛ СНЯТ</t>
  </si>
  <si>
    <t>ОТСУТСТВИЕ КАЛИБРОВКИ. СИГНАЛ СНЯТ</t>
  </si>
  <si>
    <t>ОШИБКА СИГНАЛА ВХОДОВ МУ/ДУ. СИГНАЛ СНЯТ</t>
  </si>
  <si>
    <t>ПОНИЖЕННОЕ НАПРЯЖЕНИЕ -50% ДО 20 СЕКУНД. СИГНАЛ СНЯТ</t>
  </si>
  <si>
    <t>ПОВЫШЕННОЕ НАПРЯЖЕНИЕ +31% ДО 20 СЕКУНД. СИГНАЛ СНЯТ</t>
  </si>
  <si>
    <t>НЕБАЛАНС/ОБРЫВ ВХОДНЫХ ФАЗ. СИГНАЛ СНЯТ</t>
  </si>
  <si>
    <t>ПЕРЕОХЛАЖДЕНИЕ БЛОКА. СИГНАЛ СНЯТ</t>
  </si>
  <si>
    <t>НЕИСПРАВНОСТЬ БЛОКА УПРАВЛЕНИЯ. СИГНАЛ СНЯТ</t>
  </si>
  <si>
    <t>ВКЛЮЧЕН ПОДОГРЕВ БЛОКА. СИГНАЛ СНЯТ</t>
  </si>
  <si>
    <t>ВКЛЮЧЁН РЕЖИМ ДИСТАНЦИОННОЕ УПРАВЛЕНИЕ. СИГНАЛ СНЯТ</t>
  </si>
  <si>
    <t>РЕЖИМ РАБОТЫ СТОП. СИГНАЛ СНЯТ</t>
  </si>
  <si>
    <t>РУЧКА В ПОЛОЖЕНИИ СТОП. СИГНАЛ СНЯТ</t>
  </si>
  <si>
    <t>СОПРОТИВЛЕНИЯ ИЗОЛЯЦИИ ЭЛЕКТРОДВИГАТЕЛЯ НИЖЕ 0.5 МОМ. СИГНАЛ УСТАНОВЛЕН</t>
  </si>
  <si>
    <t>НАПРЯЖЕНИЕ НА СИЛОВОМ ВХОДЕ ВЫШЕ ДОПУСТИМОГО. СИГНАЛ УСТАНОВЛЕН</t>
  </si>
  <si>
    <t>ПЕРЕГРЕВ ЭЛЕКТРОДВИГАТЕЛЯ. СИГНАЛ УСТАНОВЛЕН</t>
  </si>
  <si>
    <t>ОТСУТСТВИЕ ПОДКЛЮЧЕНИЯ К ЭЛЕКТРОДВИГАТЕЛЮ. СИГНАЛ УСТАНОВЛЕН</t>
  </si>
  <si>
    <t>РАЗРЯД ЭЛЕМЕНТА ПИТАНИЯ. СИГНАЛ УСТАНОВЛЕН</t>
  </si>
  <si>
    <t>МОМЕНТНАЯ МУФТА ПРИ ТРОГАНИИ СРАБОТАЛА. СИГНАЛ УСТАНОВЛЕН</t>
  </si>
  <si>
    <t>МОМЕНТНАЯ МУФТА ПРИ ДВИЖЕНИИ СРАБОТАЛА. СИГНАЛ УСТАНОВЛЕН</t>
  </si>
  <si>
    <t>МОМЕНТНАЯ МУФТА ПРИ УПЛОТНЕНИИ СРАБОТАЛА. СИГНАЛ УСТАНОВЛЕН</t>
  </si>
  <si>
    <t>ДЕФЕКТ ДП-100. СИГНАЛ УСТАНОВЛЕН</t>
  </si>
  <si>
    <t>ПЕРЕНАПРЯЖЕНИЕ НА ДИСКРЕТНОМ ВХОДЕ. СИГНАЛ УСТАНОВЛЕН</t>
  </si>
  <si>
    <t>СОПРОТИВЛЕНИЕ ИЗОЛЯЦИИ ЭЛЕКТРОДВИГАТЕЛЯ НИЖЕ 1 МОМ. СИГНАЛ УСТАНОВЛЕН</t>
  </si>
  <si>
    <t>ДЕФЕКТ ПАРАМЕТРОВ ГРУПП В и D. СИГНАЛ УСТАНОВЛЕН</t>
  </si>
  <si>
    <t>ДЕФЕКТ СЛУЖЕБНОЙ ФАЗЫ. СИГНАЛ УСТАНОВЛЕН</t>
  </si>
  <si>
    <t>ДЕФЕКТ ПАРАМЕТРОВ ГРУППЫ G. СИГНАЛ УСТАНОВЛЕН</t>
  </si>
  <si>
    <t>ДЕФЕКТ НАСТРОЙКИ ПОЛОЖЕНИЯ. СИГНАЛ УСТАНОВЛЕН</t>
  </si>
  <si>
    <t>ГОТОВ К ТЕХНОЛОГИЧЕСКИМ ОПЕРАЦИЯМ. СИГНАЛ УСТАНОВЛЕН</t>
  </si>
  <si>
    <t>КОМАНДА СТОП ПОДАНА. СИГНАЛ УСТАНОВЛЕН</t>
  </si>
  <si>
    <t>ВЫПОЛНЯЕТСЯ ОПЕРАЦИЯ СТОП (ЭЛЕКТРОПРИВОД ОСТАНОВЛЕН). СИГНАЛ УСТАНОВЛЕН</t>
  </si>
  <si>
    <t>СОПРОТИВЛЕНИЯ ИЗОЛЯЦИИ ЭЛЕКТРОДВИГАТЕЛЯ НИЖЕ 0.5 МОМ. СИГНАЛ СНЯТ</t>
  </si>
  <si>
    <t>НАПРЯЖЕНИЕ НА СИЛОВОМ ВХОДЕ ВЫШЕ ДОПУСТИМОГО. СИГНАЛ СНЯТ</t>
  </si>
  <si>
    <t>ПЕРЕГРЕВ ЭЛЕКТРОДВИГАТЕЛЯ. СИГНАЛ СНЯТ</t>
  </si>
  <si>
    <t>ОТСУТСТВИЕ ПОДКЛЮЧЕНИЯ К ЭЛЕКТРОДВИГАТЕЛЮ. СИГНАЛ СНЯТ</t>
  </si>
  <si>
    <t>РАЗРЯД ЭЛЕМЕНТА ПИТАНИЯ. СИГНАЛ СНЯТ</t>
  </si>
  <si>
    <t>МОМЕНТНАЯ МУФТА ПРИ ТРОГАНИИ СРАБОТАЛА. СИГНАЛ СНЯТ</t>
  </si>
  <si>
    <t>МОМЕНТНАЯ МУФТА ПРИ ДВИЖЕНИИ СРАБОТАЛА. СИГНАЛ СНЯТ</t>
  </si>
  <si>
    <t>МОМЕНТНАЯ МУФТА ПРИ УПЛОТНЕНИИ СРАБОТАЛА. СИГНАЛ СНЯТ</t>
  </si>
  <si>
    <t>ДЕФЕКТ ДП-100. СИГНАЛ СНЯТ</t>
  </si>
  <si>
    <t>ПЕРЕНАПРЯЖЕНИЕ НА ДИСКРЕТНОМ ВХОДЕ. СИГНАЛ СНЯТ</t>
  </si>
  <si>
    <t>СОПРОТИВЛЕНИЕ ИЗОЛЯЦИИ ЭЛЕКТРОДВИГАТЕЛЯ НИЖЕ 1 МОМ. СИГНАЛ СНЯТ</t>
  </si>
  <si>
    <t>ДЕФЕКТ ПАРАМЕТРОВ ГРУПП В и D. СИГНАЛ СНЯТ</t>
  </si>
  <si>
    <t>ДЕФЕКТ СЛУЖЕБНОЙ ФАЗЫ. СИГНАЛ СНЯТ</t>
  </si>
  <si>
    <t>ДЕФЕКТ ПАРАМЕТРОВ ГРУППЫ G. СИГНАЛ СНЯТ</t>
  </si>
  <si>
    <t>ДЕФЕКТ НАСТРОЙКИ ПОЛОЖЕНИЯ. СИГНАЛ СНЯТ</t>
  </si>
  <si>
    <t>ГОТОВ К ТЕХНОЛОГИЧЕСКИМ ОПЕРАЦИЯМ. СИГНАЛ СНЯТ</t>
  </si>
  <si>
    <t>КОМАНДА СТОП ПОДАНА. СИГНАЛ СНЯТ</t>
  </si>
  <si>
    <t>ВЫПОЛНЯЕТСЯ ОПЕРАЦИЯ СТОП (ЭЛЕКТРОПРИВОД ОСТАНОВЛЕН). СИГНАЛ СНЯТ</t>
  </si>
  <si>
    <t>BKS</t>
  </si>
  <si>
    <t>FLowMeter</t>
  </si>
  <si>
    <t>Сообщения диагностики от БКС (Диоген)</t>
  </si>
  <si>
    <t>Сообщения диагностики от расходомера</t>
  </si>
  <si>
    <t>Диагностика устройств</t>
  </si>
  <si>
    <t>Номер объекта</t>
  </si>
  <si>
    <t>ПУСКАТЕЛЬ НЕ ИСПРАВЕН. СИГНАЛ УСТАНОВЛЕН</t>
  </si>
  <si>
    <t>НЕ ОТКАЛИБРОВАН ДАТЧИК УРОВНЯ. СИГНАЛ УСТАНОВЛЕН</t>
  </si>
  <si>
    <t>НЕ ОТКАЛИБРОВАН ДАТЧИК ТОКА. СИГНАЛ УСТАНОВЛЕН</t>
  </si>
  <si>
    <t>НЕ ОТКАЛИБРОВАН ДАТЧИК ВИБРАЦИИ. СИГНАЛ УСТАНОВЛЕН</t>
  </si>
  <si>
    <t>РАЗМЕЩЕНИЕ ПЭА МОЖЕТ ПОТРЕБОВАТЬ КОРРЕКТИРОВКИ. СИГНАЛ УСТАНОВЛЕН</t>
  </si>
  <si>
    <t>ПУСТОЙ ТРУБОПРОВОД. СИГНАЛ УСТАНОВЛЕН</t>
  </si>
  <si>
    <t>РАСХОД ПРЕВЫШАЕТ ВЕРХНЮЮ ГРАНИЦУ ИЛИ НИЖЕ НИЖНЕЙ ГРАНИЦЫ. СИГНАЛ УСТАНОВЛЕН</t>
  </si>
  <si>
    <t>ДЕСЯТЬ СЕКУНД БЕЗ ОБНОВЛЕНИЯ ДАННЫХ НА ЛЮБОМ КАНАЛЕ. СИГНАЛ УСТАНОВЛЕН</t>
  </si>
  <si>
    <t>ТЕКУЩАЯ ПРОЦЕНТНАЯ ВЕЛИЧИНА АЭРАЦИИ ПРЕВЫШАЕТ УСТАВКУ АВАРИЙНОЙ СИГНАЛИЗАЦИИ. СИГНАЛ УСТАНОВЛЕН</t>
  </si>
  <si>
    <t>ПОСЛЕДНЕЕ ПРАВИЛЬНОЕ ПОКАЗАНИЕ ЗА ВЫБРАННЫЙ ИНТЕРВАЛ ВРЕМЕНИ ПРИ СОСТОЯНИИ ОШИБКИ. СИГНАЛ УСТАНОВЛЕН</t>
  </si>
  <si>
    <t>ПРОИЗОШЛО ВЫПОЛНЕНИЕ ВНУТРЕННЕЙ ПРОГРАММЫ ПЕРВОНАЧАЛЬНОЙ ПОДГОТОВКИ. СИГНАЛ УСТАНОВЛЕН</t>
  </si>
  <si>
    <t>СКОРОСТЬ ЗВУКА В ЖИДКОСТИ ПРЕВЫШАЕТ УСТАВКУ АВАРИЙНОЙ СИГНАЛИЗАЦИИ. СИГНАЛ УСТАНОВЛЕН</t>
  </si>
  <si>
    <t>ОБНАРУЖЕНИЕ ПРОПУСКА СКРЕБКА. СИГНАЛ УСТАНОВЛЕН</t>
  </si>
  <si>
    <t>АВАРИЙНАЯ ВИБРАЦИЯ. СИГНАЛ УСТАНОВЛЕН</t>
  </si>
  <si>
    <t>ОБРЫВ РЕМНЯ. СИГНАЛ УСТАНОВЛЕН</t>
  </si>
  <si>
    <t>АВАРИЙНЫЕ УТЕЧКИ. СИГНАЛ УСТАНОВЛЕН</t>
  </si>
  <si>
    <t>КЗ В ЦЕПЯХ ЭЛЕКТРОДВИГАТЕЛЯ. СИГНАЛ УСТАНОВЛЕН</t>
  </si>
  <si>
    <t>ОБРЫВ ФАЗЫ ЭЛЕКТРОДВИГАТЕЛЯ. СИГНАЛ УСТАНОВЛЕН</t>
  </si>
  <si>
    <t>НЕИСПРАВНОСТЬ ДАТЧИКА АВАРИЙНЫХ УТЕЧЕК. СИГНАЛ УСТАНОВЛЕН</t>
  </si>
  <si>
    <t>НЕИСПРАВНОСТЬ ДАТЧИКА АВАРИЙНОЙ ВИБРАЦИИ. СИГНАЛ УСТАНОВЛЕН</t>
  </si>
  <si>
    <t>ТЕМПЕРАТУРА ВНУТРИ БЛОКА НЕ В НОРМЫ. СИГНАЛ УСТАНОВЛЕН</t>
  </si>
  <si>
    <t>ЧАСЫ БЛОКА УПРАВЛЕНИЯ НЕ НАСТРОЕНЫ. СИГНАЛ УСТАНОВЛЕН</t>
  </si>
  <si>
    <t>ПЕРЕГРУЗКА ДВИГАТЕЛЯ ПО ТОКУ. СИГНАЛ УСТАНОВЛЕН</t>
  </si>
  <si>
    <t>АВАРИЯ ОТ ЩСУ. СИГНАЛ УСТАНОВЛЕН</t>
  </si>
  <si>
    <t>КОНТРОЛЬ АВАРИЙНЫХ УТЕЧЕК ВКЛЮЧЕН</t>
  </si>
  <si>
    <t>КОНТРОЛЬ ТЕМПЕРАТУРЫ ДВИГАТЕЛЯ ВКЛЮЧЕН</t>
  </si>
  <si>
    <t>КОНТРОЛЬ НАЛИЧИЯ ВРАЩЕНИЯ ВАЛА УРДО ВКЛЮЧЕН</t>
  </si>
  <si>
    <t>КОНТРОЛЬ ВИБРАЦИИ ВКЛЮЧЕН</t>
  </si>
  <si>
    <t>КОНТРОЛЬ ТЕМПЕРАТУРЫ БУ ВКЛЮЧЕН</t>
  </si>
  <si>
    <t>АВАРИЯ ОТ ЩСУ. СИГНАЛ СНЯТ</t>
  </si>
  <si>
    <t>ПЕРЕГРУЗКА ДВИГАТЕЛЯ ПО ТОКУ. СИГНАЛ СНЯТ</t>
  </si>
  <si>
    <t>ПУСКАТЕЛЬ НЕ ИСПРАВЕН. СИГНАЛ СНЯТ</t>
  </si>
  <si>
    <t>НЕ ОТКАЛИБРОВАН ДАТЧИК УРОВНЯ. СИГНАЛ СНЯТ</t>
  </si>
  <si>
    <t>НЕ ОТКАЛИБРОВАН ДАТЧИК ТОКА. СИГНАЛ СНЯТ</t>
  </si>
  <si>
    <t>НЕ ОТКАЛИБРОВАН ДАТЧИК ВИБРАЦИИ. СИГНАЛ СНЯТ</t>
  </si>
  <si>
    <t>НЕИСПРАВНОСТЬ ДАТЧИКА АВАРИЙНЫХ УТЕЧЕК. СИГНАЛ СНЯТ</t>
  </si>
  <si>
    <t>НЕИСПРАВНОСТЬ ДАТЧИКА АВАРИЙНОЙ ВИБРАЦИИ. СИГНАЛ СНЯТ</t>
  </si>
  <si>
    <t>ТЕМПЕРАТУРА ВНУТРИ БЛОКА НЕ В НОРМЫ. СИГНАЛ СНЯТ</t>
  </si>
  <si>
    <t>ЧАСЫ БЛОКА УПРАВЛЕНИЯ НЕ НАСТРОЕНЫ. СИГНАЛ СНЯТ</t>
  </si>
  <si>
    <t>АВАРИЙНЫЕ УТЕЧКИ. СИГНАЛ СНЯТ</t>
  </si>
  <si>
    <t>АВАРИЙНАЯ ВИБРАЦИЯ. СИГНАЛ СНЯТ</t>
  </si>
  <si>
    <t>ОБРЫВ РЕМНЯ. СИГНАЛ СНЯТ</t>
  </si>
  <si>
    <t>КЗ В ЦЕПЯХ ЭЛЕКТРОДВИГАТЕЛЯ. СИГНАЛ СНЯТ</t>
  </si>
  <si>
    <t>ОБРЫВ ФАЗЫ ЭЛЕКТРОДВИГАТЕЛЯ. СИГНАЛ СНЯТ</t>
  </si>
  <si>
    <t>КОНТРОЛЬ АВАРИЙНЫХ УТЕЧЕК ОТКЛЮЧЕН</t>
  </si>
  <si>
    <t>КОНТРОЛЬ ТЕМПЕРАТУРЫ ДВИГАТЕЛЯ ОТКЛЮЧЕН</t>
  </si>
  <si>
    <t>КОНТРОЛЬ НАЛИЧИЯ ВРАЩЕНИЯ ВАЛА УРДО ОТКЛЮЧЕН</t>
  </si>
  <si>
    <t>КОНТРОЛЬ ВИБРАЦИИ ОТКЛЮЧЕН</t>
  </si>
  <si>
    <t>КОНТРОЛЬ ТЕМПЕРАТУРЫ БУ ОТКЛЮЧЕН</t>
  </si>
  <si>
    <t>СВЯЗЬ ПОТЕРЯНА</t>
  </si>
  <si>
    <t>РАЗМЕЩЕНИЕ ПЭА МОЖЕТ ПОТРЕБОВАТЬ КОРРЕКТИРОВКИ. СИГНАЛ СНЯТ</t>
  </si>
  <si>
    <t>ПУСТОЙ ТРУБОПРОВОД. СИГНАЛ СНЯТ</t>
  </si>
  <si>
    <t>РАСХОД ПРЕВЫШАЕТ ВЕРХНЮЮ ГРАНИЦУ ИЛИ НИЖЕ НИЖНЕЙ ГРАНИЦЫ. СИГНАЛ СНЯТ</t>
  </si>
  <si>
    <t>ДЕСЯТЬ СЕКУНД БЕЗ ОБНОВЛЕНИЯ ДАННЫХ НА ЛЮБОМ КАНАЛЕ. СИГНАЛ СНЯТ</t>
  </si>
  <si>
    <t>ТЕКУЩАЯ ПРОЦЕНТНАЯ ВЕЛИЧИНА АЭРАЦИИ ПРЕВЫШАЕТ УСТАВКУ АВАРИЙНОЙ СИГНАЛИЗАЦИИ. СИГНАЛ СНЯТ</t>
  </si>
  <si>
    <t>ПОСЛЕДНЕЕ ПРАВИЛЬНОЕ ПОКАЗАНИЕ ЗА ВЫБРАННЫЙ ИНТЕРВАЛ ВРЕМЕНИ ПРИ СОСТОЯНИИ ОШИБКИ. СИГНАЛ СНЯТ</t>
  </si>
  <si>
    <t>ПРОИЗОШЛО ВЫПОЛНЕНИЕ ВНУТРЕННЕЙ ПРОГРАММЫ ПЕРВОНАЧАЛЬНОЙ ПОДГОТОВКИ. СИГНАЛ СНЯТ</t>
  </si>
  <si>
    <t>СКОРОСТЬ ЗВУКА В ЖИДКОСТИ ПРЕВЫШАЕТ УСТАВКУ АВАРИЙНОЙ СИГНАЛИЗАЦИИ. СИГНАЛ СНЯТ</t>
  </si>
  <si>
    <t>ОБНАРУЖЕНИЕ ПРОПУСКА СКРЕБКА. СИГНАЛ СНЯТ</t>
  </si>
  <si>
    <t>OmronVFD</t>
  </si>
  <si>
    <t>Сообщения диагностики ПЧ Omron</t>
  </si>
  <si>
    <t>ПРИЧИНА ОТКЛЮЧЕНИЯ «СЛУЧАЙ ПРЕВЫШЕНИЯ ТОКА ПРИ ВРАЩЕНИИ С ПОСТОЯННОЙ СКОРОСТЬЮ»</t>
  </si>
  <si>
    <t>ПРИЧИНА ОТКЛЮЧЕНИЯ «СЛУЧАЙ ПРЕВЫШЕНИЯ ТОКА ВО ВРЕМЯ ТОРМОЖЕНИЯ»</t>
  </si>
  <si>
    <t>ПРИЧИНА ОТКЛЮЧЕНИЯ «СЛУЧАЙ ПРЕВЫШЕНИЯ ТОКА ВО ВРЕМЯ РАЗГОНА»</t>
  </si>
  <si>
    <t>ПРИЧИНА ОТКЛЮЧЕНИЯ «СЛУЧАЙ ПРЕВЫШЕНИЯ ТОКА ПРИ ДРУГИХ РЕЖИМАХ»</t>
  </si>
  <si>
    <t>ПРИЧИНА ОТКЛЮЧЕНИЯ «ЗАЩИТА ОТ ПЕРЕГРУЗКИ »</t>
  </si>
  <si>
    <t>ПРИЧИНА ОТКЛЮЧЕНИЯ «ЗАЩИТА ОТ ПЕРЕГРУЗКИ ТОРМОЗНОГО РЕЗИСТОРА»</t>
  </si>
  <si>
    <t>ПРИЧИНА ОТКЛЮЧЕНИЯ «ЗАЩИТА ОТ ПОВЫШЕННОГО НАПРЯЖЕНИЯ »</t>
  </si>
  <si>
    <t>ПРИЧИНА ОТКЛЮЧЕНИЯ «ОШИБКА ЭСППЗУ »</t>
  </si>
  <si>
    <t>ПРИЧИНА ОТКЛЮЧЕНИЯ «ЗАЩИТА ОТ ПОНИЖЕННОГО НАПРЯЖЕНИЯ»</t>
  </si>
  <si>
    <t>ПРИЧИНА ОТКЛЮЧЕНИЯ «ОШИБКА ОПРЕДЕЛЕНИЯ ТОКА»</t>
  </si>
  <si>
    <t>ПРИЧИНА ОТКЛЮЧЕНИЯ «ОШИБКА ЦПУ»</t>
  </si>
  <si>
    <t>ПРИЧИНА ОТКЛЮЧЕНИЯ «ВНЕШНЕЕ ОТКЛЮЧЕНИЕ ВЫХОДА»</t>
  </si>
  <si>
    <t>ПРИЧИНА ОТКЛЮЧЕНИЯ «ОШИБКА USP»</t>
  </si>
  <si>
    <t>ПРИЧИНА ОТКЛЮЧЕНИЯ «ЗАЩИТА ОТ ЗАМЫКАНИЯ НА ЗЕМЛЮ»</t>
  </si>
  <si>
    <t>ПРИЧИНА ОТКЛЮЧЕНИЯ «ЗАЩИТА ОТ ПОВЫШЕННОГО ВХОДНОГО НАПРЯЖЕНИЯ»</t>
  </si>
  <si>
    <t>ПРИЧИНА ОТКЛЮЧЕНИЯ «НЕИЗВЕСТНАЯ ПРИЧИНА ОСТАНОВА С КОДОМ 16»</t>
  </si>
  <si>
    <t>ПРИЧИНА ОТКЛЮЧЕНИЯ «НЕИЗВЕСТНАЯ ПРИЧИНА ОСТАНОВА С КОДОМ 17»</t>
  </si>
  <si>
    <t>ПРИЧИНА ОТКЛЮЧЕНИЯ «НЕИЗВЕСТНАЯ ПРИЧИНА ОСТАНОВА С КОДОМ 18»</t>
  </si>
  <si>
    <t>ПРИЧИНА ОТКЛЮЧЕНИЯ «НЕИЗВЕСТНАЯ ПРИЧИНА ОСТАНОВА С КОДОМ 19»</t>
  </si>
  <si>
    <t>ПРИЧИНА ОТКЛЮЧЕНИЯ «НЕИЗВЕСТНАЯ ПРИЧИНА ОСТАНОВА С КОДОМ 20»</t>
  </si>
  <si>
    <t>ПРИЧИНА ОТКЛЮЧЕНИЯ «ОТКЛЮЧЕНИЕ ПРИ СРАБАТЫВАНИИ ТЕПЛОВОЙ ЗАЩИТЫ»</t>
  </si>
  <si>
    <t>ПРИЧИНА ОТКЛЮЧЕНИЯ «НЕИЗВЕСТНАЯ ПРИЧИНА ОСТАНОВА С КОДОМ 23»</t>
  </si>
  <si>
    <t>ПРИЧИНА ОТКЛЮЧЕНИЯ «НЕИЗВЕСТНАЯ ПРИЧИНА ОСТАНОВА С КОДОМ 24»</t>
  </si>
  <si>
    <t>ПРИЧИНА ОТКЛЮЧЕНИЯ «ОШИБКА СИЛОВОЙ СХЕМЫ»</t>
  </si>
  <si>
    <t>ПРИЧИНА ОТКЛЮЧЕНИЯ «НЕИЗВЕСТНАЯ ПРИЧИНА ОСТАНОВА С КОДОМ 26»</t>
  </si>
  <si>
    <t>ПРИЧИНА ОТКЛЮЧЕНИЯ «НЕИЗВЕСТНАЯ ПРИЧИНА ОСТАНОВА С КОДОМ 27»</t>
  </si>
  <si>
    <t>ПРИЧИНА ОТКЛЮЧЕНИЯ «НЕИЗВЕСТНАЯ ПРИЧИНА ОСТАНОВА С КОДОМ 28»</t>
  </si>
  <si>
    <t>ПРИЧИНА ОТКЛЮЧЕНИЯ «НЕИЗВЕСТНАЯ ПРИЧИНА ОСТАНОВА С КОДОМ 29»</t>
  </si>
  <si>
    <t>ПРИЧИНА ОТКЛЮЧЕНИЯ «ОШИБКА ПРЕОБРАЗОВАТЕЛЯ ЧАСТОТЫ»</t>
  </si>
  <si>
    <t>ПРИЧИНА ОТКЛЮЧЕНИЯ «НЕИЗВЕСТНАЯ ПРИЧИНА ОСТАНОВА С КОДОМ 31»</t>
  </si>
  <si>
    <t>ПРИЧИНА ОТКЛЮЧЕНИЯ «НЕИЗВЕСТНАЯ ПРИЧИНА ОСТАНОВА С КОДОМ 32»</t>
  </si>
  <si>
    <t>ПРИЧИНА ОТКЛЮЧЕНИЯ «НЕИЗВЕСТНАЯ ПРИЧИНА ОСТАНОВА С КОДОМ 33»</t>
  </si>
  <si>
    <t>ПРИЧИНА ОТКЛЮЧЕНИЯ «НЕИЗВЕСТНАЯ ПРИЧИНА ОСТАНОВА С КОДОМ 34»</t>
  </si>
  <si>
    <t>ПРИЧИНА ОТКЛЮЧЕНИЯ «ОШИБКА ТЕРМОРЕЗИСТОРА»</t>
  </si>
  <si>
    <t>ПРИЧИНА ОТКЛЮЧЕНИЯ «ОШИБКА ТОРМОЗА»</t>
  </si>
  <si>
    <t>ПРИЧИНА ОТКЛЮЧЕНИЯ «БЕЗОПАСНЫЙ ОСТАНОВ»</t>
  </si>
  <si>
    <t>ПРИЧИНА ОТКЛЮЧЕНИЯ «ЗАЩИТА ОТ ПЕРЕГРУЗКИ В ОБЛАСТИ МАЛЫХ СКОРОСТЕЙ»</t>
  </si>
  <si>
    <t>ПРИЧИНА ОТКЛЮЧЕНИЯ «НЕИЗВЕСТНАЯ ПРИЧИНА ОСТАНОВА С КОДОМ 39»</t>
  </si>
  <si>
    <t>ПРИЧИНА ОТКЛЮЧЕНИЯ «ПОДКЛЮЧЕНИЕ ПАНЕЛИ УПРАВЛЕНИЯ»</t>
  </si>
  <si>
    <t>ПРИЧИНА ОТКЛЮЧЕНИЯ «ОШИБКА ИНТЕРФЕЙСА СВЯЗИ MODBUS»</t>
  </si>
  <si>
    <t>ПРИЧИНА ОТКЛЮЧЕНИЯ «НЕИЗВЕСТНАЯ ПРИЧИНА ОСТАНОВА С КОДОМ 42»</t>
  </si>
  <si>
    <t>ПРИЧИНА ОТКЛЮЧЕНИЯ «ОШИБКА ПРОСТОЙ ПРОГРАММЫ (НЕВЕРНАЯ КОМАНДА)»</t>
  </si>
  <si>
    <t>ПРИЧИНА ОТКЛЮЧЕНИЯ «ОШИБКА ПРОСТОЙ ПРОГРАММЫ (НЕДОПУСТИМОЕ ЧИСЛО ВЛОЖЕНИЙ)»</t>
  </si>
  <si>
    <t>ПРИЧИНА ОТКЛЮЧЕНИЯ «ОШИБКА ВЫПОЛНЕНИЯ ПРОСТОЙ ПРОГРАММЫ 1»</t>
  </si>
  <si>
    <t>ПРИЧИНА ОТКЛЮЧЕНИЯ «НЕИЗВЕСТНАЯ ПРИЧИНА ОСТАНОВА С КОДОМ 46»</t>
  </si>
  <si>
    <t>ПРИЧИНА ОТКЛЮЧЕНИЯ «НЕИЗВЕСТНАЯ ПРИЧИНА ОСТАНОВА С КОДОМ 47»</t>
  </si>
  <si>
    <t>ПРИЧИНА ОТКЛЮЧЕНИЯ «НЕИЗВЕСТНАЯ ПРИЧИНА ОСТАНОВА С КОДОМ 48»</t>
  </si>
  <si>
    <t>ПРИЧИНА ОТКЛЮЧЕНИЯ «НЕИЗВЕСТНАЯ ПРИЧИНА ОСТАНОВА С КОДОМ 49»</t>
  </si>
  <si>
    <t>ПРИЧИНА ОТКЛЮЧЕНИЯ «ОТКЛЮЧЕНИЕ ВЫХОДА ПОЛЬЗОВАТЕЛЕМ 0»</t>
  </si>
  <si>
    <t>ПРИЧИНА ОТКЛЮЧЕНИЯ «ОТКЛЮЧЕНИЕ ВЫХОДА ПОЛЬЗОВАТЕЛЕМ 1»</t>
  </si>
  <si>
    <t>ПРИЧИНА ОТКЛЮЧЕНИЯ «ОТКЛЮЧЕНИЕ ВЫХОДА ПОЛЬЗОВАТЕЛЕМ 2»</t>
  </si>
  <si>
    <t>ПРИЧИНА ОТКЛЮЧЕНИЯ «ОТКЛЮЧЕНИЕ ВЫХОДА ПОЛЬЗОВАТЕЛЕМ 3»</t>
  </si>
  <si>
    <t>ПРИЧИНА ОТКЛЮЧЕНИЯ «ОТКЛЮЧЕНИЕ ВЫХОДА ПОЛЬЗОВАТЕЛЕМ 4»</t>
  </si>
  <si>
    <t>ПРИЧИНА ОТКЛЮЧЕНИЯ «ОТКЛЮЧЕНИЕ ВЫХОДА ПОЛЬЗОВАТЕЛЕМ 5»</t>
  </si>
  <si>
    <t>ПРИЧИНА ОТКЛЮЧЕНИЯ «ОТКЛЮЧЕНИЕ ВЫХОДА ПОЛЬЗОВАТЕЛЕМ 6»</t>
  </si>
  <si>
    <t>ПРИЧИНА ОТКЛЮЧЕНИЯ «ОТКЛЮЧЕНИЕ ВЫХОДА ПОЛЬЗОВАТЕЛЕМ 7»</t>
  </si>
  <si>
    <t>ПРИЧИНА ОТКЛЮЧЕНИЯ «ОТКЛЮЧЕНИЕ ВЫХОДА ПОЛЬЗОВАТЕЛЕМ 8»</t>
  </si>
  <si>
    <t>ПРИЧИНА ОТКЛЮЧЕНИЯ «ОТКЛЮЧЕНИЕ ВЫХОДА ПОЛЬЗОВАТЕЛЕМ 9»</t>
  </si>
  <si>
    <t>ПРИЧИНА ОТКЛЮЧЕНИЯ «ОШИБКА ДОП. МОДУЛЯ 0»</t>
  </si>
  <si>
    <t>ПРИЧИНА ОТКЛЮЧЕНИЯ «ОШИБКА ДОП. МОДУЛЯ 1»</t>
  </si>
  <si>
    <t>ПРИЧИНА ОТКЛЮЧЕНИЯ «ОШИБКА ДОП. МОДУЛЯ 2»</t>
  </si>
  <si>
    <t>ПРИЧИНА ОТКЛЮЧЕНИЯ «ОШИБКА ДОП. МОДУЛЯ 3»</t>
  </si>
  <si>
    <t>ПРИЧИНА ОТКЛЮЧЕНИЯ «ОШИБКА ДОП. МОДУЛЯ 4»</t>
  </si>
  <si>
    <t>ПРИЧИНА ОТКЛЮЧЕНИЯ «ОШИБКА ДОП. МОДУЛЯ 5»</t>
  </si>
  <si>
    <t>ПРИЧИНА ОТКЛЮЧЕНИЯ «ОШИБКА ДОП. МОДУЛЯ 6»</t>
  </si>
  <si>
    <t>ПРИЧИНА ОТКЛЮЧЕНИЯ «ОШИБКА ДОП. МОДУЛЯ 7»</t>
  </si>
  <si>
    <t>ПРИЧИНА ОТКЛЮЧЕНИЯ «ОШИБКА ДОП. МОДУЛЯ 8»</t>
  </si>
  <si>
    <t>ПРИЧИНА ОТКЛЮЧЕНИЯ «ОШИБКА ДОП. МОДУЛЯ 9»</t>
  </si>
  <si>
    <t>ПРИЧИНА ОТКЛЮЧЕНИЯ «НЕИЗВЕСТНАЯ ПРИЧИНА ОСТАНОВА С КОДОМ 70»</t>
  </si>
  <si>
    <t>ПРИЧИНА ОТКЛЮЧЕНИЯ «НЕИЗВЕСТНАЯ ПРИЧИНА ОСТАНОВА С КОДОМ 71»</t>
  </si>
  <si>
    <t>ПРИЧИНА ОТКЛЮЧЕНИЯ «НЕИЗВЕСТНАЯ ПРИЧИНА ОСТАНОВА С КОДОМ 72»</t>
  </si>
  <si>
    <t>ПРИЧИНА ОТКЛЮЧЕНИЯ «НЕИЗВЕСТНАЯ ПРИЧИНА ОСТАНОВА С КОДОМ 73»</t>
  </si>
  <si>
    <t>ПРИЧИНА ОТКЛЮЧЕНИЯ «НЕИЗВЕСТНАЯ ПРИЧИНА ОСТАНОВА С КОДОМ 74»</t>
  </si>
  <si>
    <t>ПРИЧИНА ОТКЛЮЧЕНИЯ «НЕИЗВЕСТНАЯ ПРИЧИНА ОСТАНОВА С КОДОМ 75»</t>
  </si>
  <si>
    <t>ПРИЧИНА ОТКЛЮЧЕНИЯ «НЕИЗВЕСТНАЯ ПРИЧИНА ОСТАНОВА С КОДОМ 76»</t>
  </si>
  <si>
    <t>ПРИЧИНА ОТКЛЮЧЕНИЯ «НЕИЗВЕСТНАЯ ПРИЧИНА ОСТАНОВА С КОДОМ 77»</t>
  </si>
  <si>
    <t>ПРИЧИНА ОТКЛЮЧЕНИЯ «НЕИЗВЕСТНАЯ ПРИЧИНА ОСТАНОВА С КОДОМ 78»</t>
  </si>
  <si>
    <t>ПРИЧИНА ОТКЛЮЧЕНИЯ «НЕИЗВЕСТНАЯ ПРИЧИНА ОСТАНОВА С КОДОМ 79»</t>
  </si>
  <si>
    <t>ПРИЧИНА ОТКЛЮЧЕНИЯ «ОТСОЕДИНЕНИЕ ЭНКОДЕРА»</t>
  </si>
  <si>
    <t>ПРИЧИНА ОТКЛЮЧЕНИЯ «ЧРЕЗМЕРНАЯ СКОРОСТЬ»</t>
  </si>
  <si>
    <t>ПРИЧИНА ОТКЛЮЧЕНИЯ «НЕИЗВЕСТНАЯ ПРИЧИНА ОСТАНОВА С КОДОМ 82»</t>
  </si>
  <si>
    <t>ПРИЧИНА ОТКЛЮЧЕНИЯ «АВАРИЙНОЕ ОТКЛЮЧЕНИЕ ИЗ-ЗА ОШИБКИ ДИАПАЗОНА ПОЗИЦИОНИРОВАНИЯ»</t>
  </si>
  <si>
    <t>ПРИЧИНА ОТКЛЮЧЕНИЯ «НЕИЗВЕСТНАЯ ПРИЧИНА ОСТАНОВА С КОДОМ 84»</t>
  </si>
  <si>
    <t>ПРИЧИНА ОТКЛЮЧЕНИЯ «НЕИЗВЕСТНАЯ ПРИЧИНА ОСТАНОВА С КОДОМ 85»</t>
  </si>
  <si>
    <t>ПРИЧИНА ОТКЛЮЧЕНИЯ «НЕИЗВЕСТНАЯ ПРИЧИНА ОСТАНОВА С КОДОМ 86»</t>
  </si>
  <si>
    <t>ПРИЧИНА ОТКЛЮЧЕНИЯ «НЕИЗВЕСТНАЯ ПРИЧИНА ОСТАНОВА С КОДОМ 87»</t>
  </si>
  <si>
    <t>ПРИЧИНА ОТКЛЮЧЕНИЯ «НЕИЗВЕСТНАЯ ПРИЧИНА ОСТАНОВА С КОДОМ 88»</t>
  </si>
  <si>
    <t>ПРИЧИНА ОТКЛЮЧЕНИЯ «НЕИЗВЕСТНАЯ ПРИЧИНА ОСТАНОВА С КОДОМ 89»</t>
  </si>
  <si>
    <t>ПРИЧИНА ОТКЛЮЧЕНИЯ «НЕИЗВЕСТНАЯ ПРИЧИНА ОСТАНОВА С КОДОМ 90»</t>
  </si>
  <si>
    <t>ПРИЧИНА ОТКЛЮЧЕНИЯ «НЕИЗВЕСТНАЯ ПРИЧИНА ОСТАНОВА С КОДОМ 91»</t>
  </si>
  <si>
    <t>ПРИЧИНА ОТКЛЮЧЕНИЯ «НЕИЗВЕСТНАЯ ПРИЧИНА ОСТАНОВА С КОДОМ 92»</t>
  </si>
  <si>
    <t>ПРИЧИНА ОТКЛЮЧЕНИЯ «НЕИЗВЕСТНАЯ ПРИЧИНА ОСТАНОВА С КОДОМ 93»</t>
  </si>
  <si>
    <t>ПРИЧИНА ОТКЛЮЧЕНИЯ «НЕИЗВЕСТНАЯ ПРИЧИНА ОСТАНОВА С КОДОМ 94»</t>
  </si>
  <si>
    <t>ПРИЧИНА ОТКЛЮЧЕНИЯ «НЕИЗВЕСТНАЯ ПРИЧИНА ОСТАНОВА С КОДОМ 95»</t>
  </si>
  <si>
    <t>ПРИЧИНА ОТКЛЮЧЕНИЯ «НЕИЗВЕСТНАЯ ПРИЧИНА ОСТАНОВА С КОДОМ 96»</t>
  </si>
  <si>
    <t>ПРИЧИНА ОТКЛЮЧЕНИЯ «НЕИЗВЕСТНАЯ ПРИЧИНА ОСТАНОВА С КОДОМ 97»</t>
  </si>
  <si>
    <t>ПРИЧИНА ОТКЛЮЧЕНИЯ «НЕИЗВЕСТНАЯ ПРИЧИНА ОСТАНОВА С КОДОМ 98»</t>
  </si>
  <si>
    <t>ПРИЧИНА ОТКЛЮЧЕНИЯ «НЕИЗВЕСТНАЯ ПРИЧИНА ОСТАНОВА С КОДОМ 99»</t>
  </si>
  <si>
    <t>ПРИЧИНА ОТКЛЮЧЕНИЯ «НЕИЗВЕСТНАЯ ПРИЧИНА ОСТАНОВА»</t>
  </si>
  <si>
    <t>СОСТОЯНИЕ ПЧ В МОМЕНТ ОТКЛЮЧЕНИЯ «ОСТАНОВКА»</t>
  </si>
  <si>
    <t>СОСТОЯНИЕ ПЧ В МОМЕНТ ОТКЛЮЧЕНИЯ «ТОРМОЖЕНИЕ»</t>
  </si>
  <si>
    <t>СОСТОЯНИЕ ПЧ В МОМЕНТ ОТКЛЮЧЕНИЯ «ВРАЩЕНИЕ С ПОСТОЯННОЙ СКОРОСТЬЮ»</t>
  </si>
  <si>
    <t>СОСТОЯНИЕ ПЧ В МОМЕНТ ОТКЛЮЧЕНИЯ «РАЗГОН»</t>
  </si>
  <si>
    <t>СОСТОЯНИЕ ПЧ В МОМЕНТ ОТКЛЮЧЕНИЯ «ВРАЩЕНИЕ В ОБЛАСТИ НУЛЕВОЙ ЧАСТОТЫ»</t>
  </si>
  <si>
    <t>СОСТОЯНИЕ ПЧ В МОМЕНТ ОТКЛЮЧЕНИЯ «ЗАПУСК»</t>
  </si>
  <si>
    <t>СОСТОЯНИЕ ПЧ В МОМЕНТ ОТКЛЮЧЕНИЯ «ТОРМОЖЕНИЕ ПОСТОЯННЫМ ТОКОМ»</t>
  </si>
  <si>
    <t>СОСТОЯНИЕ ПЧ В МОМЕНТ ОТКЛЮЧЕНИЯ «ПЕРЕГРУЗКА ОГРАНИЧЕНА»</t>
  </si>
  <si>
    <t>УСТАНОВЛЕН РЕЖИМ НАГРУЗКИ CT (ПОСТОЯННЫЙ МОМЕНТ)</t>
  </si>
  <si>
    <t>УСТАНОВЛЕН РЕЖИМ НАГРУЗКИ VT (ПЕРЕМЕННЫЙ МОМЕНТ)</t>
  </si>
  <si>
    <t>НАЗНАЧЕНИЕ РЕЖИМА ЗАБЛОКИРОВАНО. МАГИСТРАЛЬНЫЙ АГРЕГАТ В РАБОТЕ</t>
  </si>
  <si>
    <t>Агрегатная защита.</t>
  </si>
  <si>
    <t>Общестанционная защита.</t>
  </si>
  <si>
    <t>OSUTSBLOCK</t>
  </si>
  <si>
    <t>КОМАНДА ЗАБЛОКИРОВАНА. ПРИЧИНА: ПОЖАР В ПОМЕЩЕНИИ ПРИ РЕЗЕРВУАРЕ СТАТИЧЕСКОГО ОТСТОЯ 483.1</t>
  </si>
  <si>
    <t>КОМАНДА ЗАБЛОКИРОВАНА. ПРИЧИНА: ПОЖАР В ПОМЕЩЕНИИ ПРИ РЕЗЕРВУАРЕ СТАТИЧЕСКОГО ОТСТОЯ 483.2</t>
  </si>
  <si>
    <t>КОМАНДА ЗАБЛОКИРОВАНА. ПРИЧИНА: ПОЖАР В ПОМЕЩЕНИИ ПРИ РЕЗЕРВУАРЕ-НАКОПИТЕЛЕ СТОЧНЫХ ВОД 484.1</t>
  </si>
  <si>
    <t>КОМАНДА ЗАБЛОКИРОВАНА. ПРИЧИНА: ПОЖАР В ПОМЕЩЕНИИ ПРИ РЕЗЕРВУАРЕ-НАКОПИТЕЛЕ СТОЧНЫХ ВОД 484.2</t>
  </si>
  <si>
    <t>КОМАНДА ЗАБЛОКИРОВАНА. ПРИЧИНА: ПОЖАР В ПОМЕЩЕНИИ СТАНЦИИ БИОЛОГИЧЕСКОЙ ОЧИСТКИ 403</t>
  </si>
  <si>
    <t>КОМАНДА ЗАБЛОКИРОВАНА. ПРИЧИНА: ПОЖАР В ПОМЕЩЕНИИ СТАНЦИИ ОЧИСТКИ ПРОИЗВОДСТВЕННО-БЫТОВЫХ СТОЧНЫХ ВОД 470</t>
  </si>
  <si>
    <t>КОМАНДА ЗАБЛОКИРОВАНА. ПРИЧИНА: АВАРИЙНЫЙ МАКСИМАЛЬНЫЙ УРОВЕНЬ В КНС 450</t>
  </si>
  <si>
    <t>КОМАНДА ЗАБЛОКИРОВАНА. ПРИЧИНА: АВАРИЙНЫЙ УРОВЕНЬ В КНС 454.1</t>
  </si>
  <si>
    <t>КОМАНДА ЗАБЛОКИРОВАНА. ПРИЧИНА: АВАРИЙНЫЙ УРОВЕНЬ В КНС 454.2</t>
  </si>
  <si>
    <t>КОМАНДА ЗАБЛОКИРОВАНА. ПРИЧИНА: АВАРИЙНЫЙ МАКСИМАЛЬНЫЙ УРОВЕНЬ В СБОРНИКЕ УЛОВЛЕННОЙ НЕФТИ 478</t>
  </si>
  <si>
    <t>КОМАНДА ЗАБЛОКИРОВАНА. ПРИЧИНА: АВАРИЙНЫЙ МАКСИМАЛЬНЫЙ УРОВЕНЬ СБО</t>
  </si>
  <si>
    <t>КОМАНДА ЗАБЛОКИРОВАНА. ПРИЧИНА: АВТОМАТИЧЕСКИЙ РЕЖИМ РАБОТЫ СБО</t>
  </si>
  <si>
    <t>КОМАНДА ЗАБЛОКИРОВАНА. ПРИЧИНА: АВАРИЯ СТАНЦИИ ОЧИСТКИ</t>
  </si>
  <si>
    <t>КОМАНДА ЗАБЛОКИРОВАНА. ПРИЧИНА: ЛИНИЯ ОЧИСТКИ ПДСВ 470 ВКЛЮЧЕНА</t>
  </si>
  <si>
    <t>КОМАНДА ЗАБЛОКИРОВАНА. ПРИЧИНА: МАКСИМАЛЬНЫЙ АВАРИЙНЫЙ УРОВЕНЬ В КНС ПДСВ 471.1</t>
  </si>
  <si>
    <t>КОМАНДА ЗАБЛОКИРОВАНА. ПРИЧИНА: МАКСИМАЛЬНЫЙ АВАРИЙНЫЙ УРОВЕНЬ В КНС ПДСВ 471.2</t>
  </si>
  <si>
    <t>КОМАНДА ЗАБЛОКИРОВАНА. ПРИЧИНА: МАКСИМАЛЬНЫЙ УРОВЕНЬ В КОЛОДЦЕ С ГИДРОЗАТВОРОМ СЕТИ КЗ</t>
  </si>
  <si>
    <t>КОМАНДА ЗАБЛОКИРОВАНА. ПРИЧИНА: НАЛИЧИЕ НАПРЯЖЕНИЯ НА I СШ 470ЩСУ</t>
  </si>
  <si>
    <t>КОМАНДА ЗАБЛОКИРОВАНА. ПРИЧИНА: НАЛИЧИЕ НАПРЯЖЕНИЯ НА II СШ 470ЩСУ</t>
  </si>
  <si>
    <t>КОМАНДА ЗАБЛОКИРОВАНА. ПРИЧИНА: НАСОС ГРУППЫ Н-471.1.1 №1 ВКЛЮЧЕН</t>
  </si>
  <si>
    <t>КОМАНДА ЗАБЛОКИРОВАНА. ПРИЧИНА: НАСОС ГРУППЫ Н-471.1.1 №2 ВКЛЮЧЕН</t>
  </si>
  <si>
    <t>КОМАНДА ЗАБЛОКИРОВАНА. ПРИЧИНА: НАСОС ГРУППЫ Н-471.1.1 №3 ВКЛЮЧЕН</t>
  </si>
  <si>
    <t>КОМАНДА ЗАБЛОКИРОВАНА. ПРИЧИНА: НАСОС ГРУППЫ Н-471.1.2 №1 ВКЛЮЧЕН</t>
  </si>
  <si>
    <t>КОМАНДА ЗАБЛОКИРОВАНА. ПРИЧИНА: НАСОС ГРУППЫ Н-471.1.2 №2 ВКЛЮЧЕН</t>
  </si>
  <si>
    <t>КОМАНДА ЗАБЛОКИРОВАНА. ПРИЧИНА: НАСОС ГРУППЫ Н-471.2.1 ВКЛЮЧЕН</t>
  </si>
  <si>
    <t>КОМАНДА ЗАБЛОКИРОВАНА. ПРИЧИНА: НАСОС ГРУППЫ Н-471.2.2 ВКЛЮЧЕН</t>
  </si>
  <si>
    <t>КОМАНДА ЗАБЛОКИРОВАНА. ПРИЧИНА: НАСОС Н-450.1 ВКЛЮЧЕН</t>
  </si>
  <si>
    <t>КОМАНДА ЗАБЛОКИРОВАНА. ПРИЧИНА: НАСОС Н-450.2 ВКЛЮЧЕН</t>
  </si>
  <si>
    <t>КОМАНДА ЗАБЛОКИРОВАНА. ПРИЧИНА: НАСОС Н-454.1.1 ВКЛЮЧЕН</t>
  </si>
  <si>
    <t>КОМАНДА ЗАБЛОКИРОВАНА. ПРИЧИНА: НАСОС Н-454.1.2 ВКЛЮЧЕН</t>
  </si>
  <si>
    <t>КОМАНДА ЗАБЛОКИРОВАНА. ПРИЧИНА: НАСОС Н-454.2.1 ВКЛЮЧЕН</t>
  </si>
  <si>
    <t>КОМАНДА ЗАБЛОКИРОВАНА. ПРИЧИНА: НАСОС Н-454.2.2 ВКЛЮЧЕН</t>
  </si>
  <si>
    <t>КОМАНДА ЗАБЛОКИРОВАНА. ПРИЧИНА: НЕИСПРАВНОСТЬ КНС 450</t>
  </si>
  <si>
    <t>КОМАНДА ЗАБЛОКИРОВАНА. ПРИЧИНА: НЕИСПРАВНОСТЬ КНС 454.1</t>
  </si>
  <si>
    <t>КОМАНДА ЗАБЛОКИРОВАНА. ПРИЧИНА: НЕИСПРАВНОСТЬ КНС 454.2</t>
  </si>
  <si>
    <t>КОМАНДА ЗАБЛОКИРОВАНА. ПРИЧИНА: НЕИСПРАВНОСТЬ КНС ПДСВ 471.1</t>
  </si>
  <si>
    <t>КОМАНДА ЗАБЛОКИРОВАНА. ПРИЧИНА: НЕИСПРАВНОСТЬ КНС ПДСВ 471.2</t>
  </si>
  <si>
    <t>КОМАНДА ЗАБЛОКИРОВАНА. ПРИЧИНА: ОБЩАЯ НЕИСПРАВНОСТЬ ЛИНИИ ОЧИСТКИ ПДСВ 470</t>
  </si>
  <si>
    <t>КОМАНДА ЗАБЛОКИРОВАНА. ПРИЧИНА: ПРЕДЕЛЬНЫЙ МАКСИМАЛЬНЫЙ УРОВЕНЬ В СБОРНИКЕ УЛОВЛЕННОЙ НЕФТИ 478</t>
  </si>
  <si>
    <t>КОМАНДА ЗАБЛОКИРОВАНА. ПРИЧИНА: ПРЕДЕЛЬНЫЙ МИНИМАЛЬНЫЙ УРОВЕНЬ В СБОРНИКЕ УЛОВЛЕННОЙ НЕФТИ 478</t>
  </si>
  <si>
    <t>КОМАНДА ЗАБЛОКИРОВАНА. ПРИЧИНА: РЕЖИМ РАБОТЫ НАСОСОВ ГРУППЫ Н-471.1.1 «АВТОМАТИЧЕСКИЙ»</t>
  </si>
  <si>
    <t>КОМАНДА ЗАБЛОКИРОВАНА. ПРИЧИНА: РЕЖИМ РАБОТЫ НАСОСОВ ГРУППЫ Н-471.1.2 «АВТОМАТИЧЕСКИЙ»</t>
  </si>
  <si>
    <t>КОМАНДА ЗАБЛОКИРОВАНА. ПРИЧИНА: РЕЖИМ РАБОТЫ НАСОСОВ ГРУППЫ Н-471.2.1, Н-471.2.2 «АВТОМАТИЧЕСКИЙ»</t>
  </si>
  <si>
    <t>КОМАНДА ЗАБЛОКИРОВАНА. ПРИЧИНА: РЕЖИМ РАБОТЫ НАСОСОВ Н-450.1, Н-450.2 «АВТОМАТИЧЕСКИЙ»</t>
  </si>
  <si>
    <t>КОМАНДА ЗАБЛОКИРОВАНА. ПРИЧИНА: РЕЖИМ РАБОТЫ НАСОСОВ Н-454.1.1, Н-454.1.2 «АВТОМАТИЧЕСКИЙ»</t>
  </si>
  <si>
    <t>КОМАНДА ЗАБЛОКИРОВАНА. ПРИЧИНА: РЕЖИМ РАБОТЫ НАСОСОВ Н-454.2.1, Н-454.2.2 «АВТОМАТИЧЕСКИЙ»</t>
  </si>
  <si>
    <t>КОМАНДА ЗАБЛОКИРОВАНА. ПРИЧИНА: УСТАНОВКА ОЧИСТКИ СБО ВКЛЮЧЕНА</t>
  </si>
  <si>
    <t>КОМАНДА ЗАБЛОКИРОВАНА. ПРИЧИНА: ПДСВ ЛИНИЯ ОЧИСТКИ ВКЛЮЧЕНА (ИНТЕРФЕЙС)</t>
  </si>
  <si>
    <t>КОМАНДА ЗАБЛОКИРОВАНА. ПРИЧИНА: ПДСВ ОБЩАЯ НЕИСПРАВНОСТЬ ЛИНИИ ОЧИСТКИ (ИНТЕРФЕЙС)</t>
  </si>
  <si>
    <t>КОМАНДА ЗАБЛОКИРОВАНА. ПРИЧИНА: ПДСВ РЕЖИМ РАБОТЫ СТАНЦИИ ОЧИСТКИ АВТОМАТИЧЕСКИЙ (ИНТЕРФЕЙС)</t>
  </si>
  <si>
    <t>КОМАНДА ЗАБЛОКИРОВАНА. ПРИЧИНА: ОТСУТСТВИЕ СВЯЗИ С ЛСА ПДСВ</t>
  </si>
  <si>
    <t>КОМАНДА ЗАБЛОКИРОВАНА. ПРИЧИНА: ТЕМПЕРАТУРА В РЕЗЕРВУАРЕ 455.1 НЕ В НОРМЕ</t>
  </si>
  <si>
    <t>КОМАНДА ЗАБЛОКИРОВАНА. ПРИЧИНА: ТЕМПЕРАТУРА В РЕЗЕРВУАРЕ 455.2 НЕ В НОРМЕ</t>
  </si>
  <si>
    <t>КОМАНДА ЗАБЛОКИРОВАНА. ПРИЧИНА: ТЕМПЕРАТУРА В РЕЗЕРВУАРЕ 474.1 НЕ В НОРМЕ</t>
  </si>
  <si>
    <t>КОМАНДА ЗАБЛОКИРОВАНА. ПРИЧИНА: ТЕМПЕРАТУРА В РЕЗЕРВУАРЕ 474.2 НЕ В НОРМЕ</t>
  </si>
  <si>
    <t>КОМАНДА ЗАБЛОКИРОВАНА. ПРИЧИНА: ТЕМПЕРАТУРА ВОЗДУХА В ПОМЕЩЕНИИ ПРИ РЕЗЕРВУАРЕ СТАТИЧЕСКОГО ОТСТОЯ 483.1 НЕ В НОРМЕ</t>
  </si>
  <si>
    <t>КОМАНДА ЗАБЛОКИРОВАНА. ПРИЧИНА: ТЕМПЕРАТУРА ВОЗДУХА В ПОМЕЩЕНИИ ПРИ РЕЗЕРВУАРЕ СТАТИЧЕСКОГО ОТСТОЯ 483.2 НЕ В НОРМЕ</t>
  </si>
  <si>
    <t>КОМАНДА ЗАБЛОКИРОВАНА. ПРИЧИНА: ТЕМПЕРАТУРА ВОЗДУХА В ПОМЕЩЕНИИ ПРИ РЕЗЕРВУАРЕ-НАКОПИТЕЛЕ СТОЧНЫХ ВОД 484.1 НЕ В НОРМЕ</t>
  </si>
  <si>
    <t>КОМАНДА ЗАБЛОКИРОВАНА. ПРИЧИНА: ТЕМПЕРАТУРА ВОЗДУХА В ПОМЕЩЕНИИ ПРИ РЕЗЕРВУАРЕ-НАКОПИТЕЛЕ СТОЧНЫХ ВОД 484.2 НЕ В НОРМЕ</t>
  </si>
  <si>
    <t>КОМАНДА ЗАБЛОКИРОВАНА. ПРИЧИНА: ТЕМПЕРАТУРА ВОЗДУХА В ШКАФУ ОС.КЦ НЕ В НОРМЕ</t>
  </si>
  <si>
    <t>КОМАНДА ЗАБЛОКИРОВАНА. ПРИЧИНА: УРОВЕНЬ СТОКОВ В РЕЗЕРВУАРЕ СТАТИЧЕСКОГО ОТСТОЯ 455.1 НЕ В НОРМЕ</t>
  </si>
  <si>
    <t>КОМАНДА ЗАБЛОКИРОВАНА. ПРИЧИНА: УРОВЕНЬ СТОКОВ В РЕЗЕРВУАРЕ СТАТИЧЕСКОГО ОТСТОЯ 455.2 НЕ В НОРМЕ</t>
  </si>
  <si>
    <t>КОМАНДА ЗАБЛОКИРОВАНА. ПРИЧИНА: УРОВЕНЬ СТОКОВ В РЕЗЕРВУАРЕ-НАКОПИТЕЛЕ СТОЧНЫХ ВОД 474.1 НЕ В НОРМЕ</t>
  </si>
  <si>
    <t>КОМАНДА ЗАБЛОКИРОВАНА. ПРИЧИНА: УРОВЕНЬ СТОКОВ В РЕЗЕРВУАРЕ-НАКОПИТЕЛЕ СТОЧНЫХ ВОД 474.2 НЕ В НОРМЕ</t>
  </si>
  <si>
    <t>КОМАНДА ЗАБЛОКИРОВАНА. ПРИЧИНА: ТЕМПЕРАТУРА ВОЗДУХА В ШКАФУ ОБОГРЕВА КИП №474.1О НЕ В НОРМЕ</t>
  </si>
  <si>
    <t>КОМАНДА ЗАБЛОКИРОВАНА. ПРИЧИНА: ТЕМПЕРАТУРА ВОЗДУХА В ШКАФУ ОБОГРЕВА КИП №474.2О НЕ В НОРМЕ</t>
  </si>
  <si>
    <t>КОМАНДА ЗАБЛОКИРОВАНА. ПРИЧИНА: ТЕМПЕРАТУРА ВОЗДУХА В ШКАФУ ОБОГРЕВА КИП №455.1О НЕ В НОРМЕ</t>
  </si>
  <si>
    <t>КОМАНДА ЗАБЛОКИРОВАНА. ПРИЧИНА: ТЕМПЕРАТУРА ВОЗДУХА В ШКАФУ ОБОГРЕВА КИП №455.2О НЕ В НОРМЕ</t>
  </si>
  <si>
    <t>КОМАНДА ЗАБЛОКИРОВАНА. ПРИЧИНА: РЕЗЕРВ НЕ В НОРМЕ</t>
  </si>
  <si>
    <t>КОМАНДА ЗАБЛОКИРОВАНА. ПРИЧИНА: ЗАГАЗОВАННОСТЬ В СТАНЦИИ ОЧИСТКИ ПДСВ 470 У ФЛОТАТОРА (ТОЧКА 1) НЕ В НОРМЕ</t>
  </si>
  <si>
    <t>КОМАНДА ЗАБЛОКИРОВАНА. ПРИЧИНА: ЗАГАЗОВАННОСТЬ В СТАНЦИИ ОЧИСТКИ ПДСВ 470 У ФЛОТАТОРА (ТОЧКА 2) НЕ В НОРМЕ</t>
  </si>
  <si>
    <t>КОМАНДА ЗАБЛОКИРОВАНА. ПРИЧИНА: ЗАГАЗОВАННОСТЬ В ПОМЕЩЕНИИ ПРИ РЕЗЕРВУАРЕ СТАТИЧЕСКОГО ОТСТОЯ 483.1 (ТОЧКА 1) НЕ В НОРМЕ</t>
  </si>
  <si>
    <t>КОМАНДА ЗАБЛОКИРОВАНА. ПРИЧИНА: ЗАГАЗОВАННОСТЬ В ПОМЕЩЕНИИ ПРИ РЕЗЕРВУАРЕ СТАТИЧЕСКОГО ОТСТОЯ 483.1 (ТОЧКА 2) НЕ В НОРМЕ</t>
  </si>
  <si>
    <t>КОМАНДА ЗАБЛОКИРОВАНА. ПРИЧИНА: ЗАГАЗОВАННОСТЬ В ПОМЕЩЕНИИ ПРИ РЕЗЕРВУАРЕ СТАТИЧЕСКОГО ОТСТОЯ 483.2 (ТОЧКА 1) НЕ В НОРМЕ</t>
  </si>
  <si>
    <t>КОМАНДА ЗАБЛОКИРОВАНА. ПРИЧИНА: ЗАГАЗОВАННОСТЬ В ПОМЕЩЕНИИ ПРИ РЕЗЕРВУАРЕ СТАТИЧЕСКОГО ОТСТОЯ 483.2 (ТОЧКА 2) НЕ В НОРМЕ</t>
  </si>
  <si>
    <t>КОМАНДА ЗАБЛОКИРОВАНА. ПРИЧИНА: ЗАГАЗОВАННОСТЬ В ПОМЕЩЕНИИ ПРИ РЕЗЕРВУАРЕ-НАКОПИТЕЛЕ СТОЧНЫХ ВОД 484.1 (ТОЧКА 1) НЕ В НОРМЕ</t>
  </si>
  <si>
    <t>КОМАНДА ЗАБЛОКИРОВАНА. ПРИЧИНА: ЗАГАЗОВАННОСТЬ В ПОМЕЩЕНИИ ПРИ РЕЗЕРВУАРЕ-НАКОПИТЕЛЕ СТОЧНЫХ ВОД 484.1 (ТОЧКА 2) НЕ В НОРМЕ</t>
  </si>
  <si>
    <t>КОМАНДА ЗАБЛОКИРОВАНА. ПРИЧИНА: ЗАГАЗОВАННОСТЬ В ПОМЕЩЕНИИ ПРИ РЕЗЕРВУАРЕ-НАКОПИТЕЛЕ СТОЧНЫХ ВОД 484.2 (ТОЧКА 1) НЕ В НОРМЕ</t>
  </si>
  <si>
    <t>КОМАНДА ЗАБЛОКИРОВАНА. ПРИЧИНА: ЗАГАЗОВАННОСТЬ В ПОМЕЩЕНИИ ПРИ РЕЗЕРВУАРЕ-НАКОПИТЕЛЕ СТОЧНЫХ ВОД 484.2 (ТОЧКА 2) НЕ В НОРМЕ</t>
  </si>
  <si>
    <t>КОМАНДА ЗАБЛОКИРОВАНА. ПРИЧИНА: ЗАДВИЖКА № Э-1.1 ЗАКРЫТА</t>
  </si>
  <si>
    <t>КОМАНДА ЗАБЛОКИРОВАНА. ПРИЧИНА: ЗАДВИЖКА № Э-1.2 ЗАКРЫТА</t>
  </si>
  <si>
    <t>КОМАНДА ЗАБЛОКИРОВАНА. ПРИЧИНА: ЗАДВИЖКА № Э-2.1 ЗАКРЫТА</t>
  </si>
  <si>
    <t>КОМАНДА ЗАБЛОКИРОВАНА. ПРИЧИНА: ЗАДВИЖКА № Э-2.2 ЗАКРЫТА</t>
  </si>
  <si>
    <t>КОМАНДА ЗАБЛОКИРОВАНА. ПРИЧИНА: КЛАПАН №803 ЗАКРЫТ</t>
  </si>
  <si>
    <t>КОМАНДА ЗАБЛОКИРОВАНА. ПРИЧИНА: КЛАПАН №804 ЗАКРЫТ</t>
  </si>
  <si>
    <t>КОМАНДА ЗАБЛОКИРОВАНА. ПРИЧИНА: КЛАПАН №801 ЗАКРЫТ</t>
  </si>
  <si>
    <t>КОМАНДА ЗАБЛОКИРОВАНА. ПРИЧИНА: КЛАПАН №802 ЗАКРЫТ</t>
  </si>
  <si>
    <t>РУЧКА УПРАВЛЕНИЯ В ПОЛОЖЕНИИ СТОП</t>
  </si>
  <si>
    <t>РУЧКА УПРАВЛЕНИЯ В ПРОМЕЖУТОЧНОМ ПОЛОЖЕНИИ</t>
  </si>
  <si>
    <t>КОНТРОЛЬ ТОКА ВКЛЮЧЕН</t>
  </si>
  <si>
    <t>КОНТРОЛЬ ТОКА ОТКЛЮЧЕН</t>
  </si>
  <si>
    <t>BUR1500</t>
  </si>
  <si>
    <t>Сообщения диагностики задвижки типа БУР-0,55..1,5 Т024 ЭлеСи</t>
  </si>
  <si>
    <t>НЕСОВПАДЕНИЕ ИНТЕРФЕЙСНЫХ И ДИСКРЕТНЫХ СИГНАЛОВ</t>
  </si>
  <si>
    <t>СРАБАТЫВАНИЕ ЗАЩИТЫ ОТ КОРОТКОГО ЗАМЫКАНИЯ В ЦЕПИ ФАЗ ЭЛЕКТРОДВИГАТЕЛЯ. СИГНАЛ УСТАНОВЛЕН</t>
  </si>
  <si>
    <t>СРАБАТЫВАНИЕ ЗАЩИТЫ ПО НЕВЕРНОМУ ЧЕРЕДОВАНИЮ ФАЗ ЭЛЕКТРОДВИГАТЕЛЯ. СИГНАЛ УСТАНОВЛЕН</t>
  </si>
  <si>
    <t>ОБРЫВ ФАЗ ЭЛЕКТРОДВИГАТЕЛЯ. СИГНАЛ УСТАНОВЛЕН</t>
  </si>
  <si>
    <t>СРАБАТЫВАНИЕ ЗАЩИТЫ ОТ КОРОТКОГО ЗАМЫКАНИЯ В ЦЕПИ ФАЗ ЭЛЕКТРОДВИГАТЕЛЯ. СИГНАЛ СНЯТ</t>
  </si>
  <si>
    <t>СРАБАТЫВАНИЕ ЗАЩИТЫ ПО НЕВЕРНОМУ ЧЕРЕДОВАНИЮ ФАЗ ЭЛЕКТРОДВИГАТЕЛЯ. СИГНАЛ СНЯТ</t>
  </si>
  <si>
    <t>ОБРЫВ ФАЗ ЭЛЕКТРОДВИГАТЕЛЯ. СИГНАЛ СНЯТ</t>
  </si>
  <si>
    <t>ПЕРЕГРЕВ БЛОКА. СИГНАЛ УСТАНОВЛЕН</t>
  </si>
  <si>
    <t>ПЕРЕГРЕВ БЛОКА. СИГНАЛ СНЯТ</t>
  </si>
  <si>
    <t>ЧЕРЕДОВАНИЕ ФАЗ НА ЭЛЕКТРОДВИГАТЕЛЕ. СИГНАЛ УСТАНОВЛЕН</t>
  </si>
  <si>
    <t>УПЛОТНЕНИЕ НЕ ДОСТИГНУТО. СИГНАЛ УСТАНОВЛЕН</t>
  </si>
  <si>
    <t>СБОЙ ДАТЧИКА ПОЛОЖЕНИЯ. СИГНАЛ УСТАНОВЛЕН</t>
  </si>
  <si>
    <t>МИНИМАЛЬНОЕ НАПРЯЖЕНИЕ DC. СИГНАЛ УСТАНОВЛЕН</t>
  </si>
  <si>
    <t>МАКСИМАЛЬНОЕ НАПРЯЖЕНИЕ DC. СИГНАЛ УСТАНОВЛЕН</t>
  </si>
  <si>
    <t>СБОЙ EEPROM. СИГНАЛ УСТАНОВЛЕН</t>
  </si>
  <si>
    <t>СБОЙ ЧАСОВ. СИГНАЛ УСТАНОВЛЕН</t>
  </si>
  <si>
    <t>СБОЙ ДАТЧИКА ТЕМПЕРАТУРЫ. СИГНАЛ УСТАНОВЛЕН</t>
  </si>
  <si>
    <t>ЧЕРЕДОВАНИЕ ФАЗ НА ЭЛЕКТРОДВИГАТЕЛЕ. СИГНАЛ СНЯТ</t>
  </si>
  <si>
    <t>УПЛОТНЕНИЕ НЕ ДОСТИГНУТО. СИГНАЛ СНЯТ</t>
  </si>
  <si>
    <t>МИНИМАЛЬНОЕ НАПРЯЖЕНИЕ DC. СИГНАЛ СНЯТ</t>
  </si>
  <si>
    <t>МАКСИМАЛЬНОЕ НАПРЯЖЕНИЕ DC. СИГНАЛ СНЯТ</t>
  </si>
  <si>
    <t>СБОЙ ДАТЧИКА ПОЛОЖЕНИЯ. СИГНАЛ СНЯТ</t>
  </si>
  <si>
    <t>СБОЙ EEPROM. СИГНАЛ СНЯТ</t>
  </si>
  <si>
    <t>СБОЙ ЧАСОВ. СИГНАЛ СНЯТ</t>
  </si>
  <si>
    <t>СБОЙ ДАТЧИКА ТЕМПЕРАТУРЫ. СИГНАЛ СНЯТ</t>
  </si>
  <si>
    <t>ЖАЛЮЗИ В ДВИЖЕНИИ</t>
  </si>
  <si>
    <t>МИНИМАЛЬНОЕ НАПРЯЖЕНИЕ ВХОДНОЙ СЕТИ. СИГНАЛ УСТАНОВЛЕН</t>
  </si>
  <si>
    <t>МАКСИМАЛЬНОЕ НАПРЯЖЕНИЕ ВХОДНОЙ СЕТИ. СИГНАЛ УСТАНОВЛЕН</t>
  </si>
  <si>
    <t>ОБРЫВ ВХОДНОГО НАПРЯЖЕНИЯ. СИГНАЛ УСТАНОВЛЕН</t>
  </si>
  <si>
    <t>ОБРЫВ НАПРЯЖЕНИЕ DC. СИГНАЛ УСТАНОВЛЕН</t>
  </si>
  <si>
    <t>ОБРЫВ ФАЗЫ U. СИГНАЛ УСТАНОВЛЕН</t>
  </si>
  <si>
    <t>ОБРЫВ ФАЗЫ V. СИГНАЛ УСТАНОВЛЕН</t>
  </si>
  <si>
    <t>ОБРЫВ ФАЗЫ W. СИГНАЛ УСТАНОВЛЕН</t>
  </si>
  <si>
    <t>КЗ ФАЗЫ U. СИГНАЛ УСТАНОВЛЕН</t>
  </si>
  <si>
    <t>КЗ ФАЗЫ V. СИГНАЛ УСТАНОВЛЕН</t>
  </si>
  <si>
    <t>КЗ ФАЗЫ W. СИГНАЛ УСТАНОВЛЕН</t>
  </si>
  <si>
    <t>АССИМЕТРИЯ ТОКА. СИГНАЛ УСТАНОВЛЕН</t>
  </si>
  <si>
    <t>СОПРОТИВЛЕНИЕ ИЗОЛЯЦИИ ЭЛЕКТРОДВИГАТЕЛЯ НИЖЕ ДОПУСТИМОГО. СИГНАЛ УСТАНОВЛЕН</t>
  </si>
  <si>
    <t>СБОЙ FLASH. СИГНАЛ УСТАНОВЛЕН</t>
  </si>
  <si>
    <t>АВАРИЯ МОДУЛЯ. СИГНАЛ УСТАНОВЛЕН</t>
  </si>
  <si>
    <t>МИНИМАЛЬНОЕ НАПРЯЖЕНИЕ ВХОДНОЙ СЕТИ. СИГНАЛ СНЯТ</t>
  </si>
  <si>
    <t>МАКСИМАЛЬНОЕ НАПРЯЖЕНИЕ ВХОДНОЙ СЕТИ. СИГНАЛ СНЯТ</t>
  </si>
  <si>
    <t>ОБРЫВ ВХОДНОГО НАПРЯЖЕНИЯ. СИГНАЛ СНЯТ</t>
  </si>
  <si>
    <t>ОБРЫВ НАПРЯЖЕНИЕ DC. СИГНАЛ СНЯТ</t>
  </si>
  <si>
    <t>ОБРЫВ ФАЗЫ U. СИГНАЛ СНЯТ</t>
  </si>
  <si>
    <t>ОБРЫВ ФАЗЫ V. СИГНАЛ СНЯТ</t>
  </si>
  <si>
    <t>ОБРЫВ ФАЗЫ W. СИГНАЛ СНЯТ</t>
  </si>
  <si>
    <t>КЗ ФАЗЫ U. СИГНАЛ СНЯТ</t>
  </si>
  <si>
    <t>КЗ ФАЗЫ V. СИГНАЛ СНЯТ</t>
  </si>
  <si>
    <t>КЗ ФАЗЫ W. СИГНАЛ СНЯТ</t>
  </si>
  <si>
    <t>АССИМЕТРИЯ ТОКА. СИГНАЛ СНЯТ</t>
  </si>
  <si>
    <t>СОПРОТИВЛЕНИЕ ИЗОЛЯЦИИ ЭЛЕКТРОДВИГАТЕЛЯ НИЖЕ ДОПУСТИМОГО. СИГНАЛ СНЯТ</t>
  </si>
  <si>
    <t>СБОЙ FLASH. СИГНАЛ СНЯТ</t>
  </si>
  <si>
    <t>АВАРИЯ МОДУЛЯ. СИГНАЛ СНЯТ</t>
  </si>
  <si>
    <t>НЕИСПРАВЕН. ВНЕШНЯЯ АВАРИЯ</t>
  </si>
  <si>
    <t>ЦЕПИ ВКЛЮЧЕНИЯ НЕИСПРАВНЫ</t>
  </si>
  <si>
    <t>ЦЕПИ ВКЛЮЧЕНИЯ ИСПРАВНЫ</t>
  </si>
  <si>
    <t>СВЯЗЬ С ПАРНЫМ КОНТРОЛЛЕРОМ ПО ЛИНИИ СВЯЗИ HOT STANDBY ОТСУТСТВУЕТ</t>
  </si>
  <si>
    <t>СВЯЗЬ С ПАРНЫМ КОНТРОЛЛЕРОМ ПО ЛИНИИ СВЯЗИ HOT STANDBY ВОССТАНОВЛЕНА</t>
  </si>
  <si>
    <t>ПЛК В СОСТОЯНИЕ ОСНОВНОЙ</t>
  </si>
  <si>
    <t>ПЛК В СОСТОЯНИЕ ГОРЯЧИЙ РЕЗЕРВ</t>
  </si>
  <si>
    <t>ПЛК В СОСТОЯНИЕ ОСТАНОВЛЕН</t>
  </si>
  <si>
    <t>ПЕРЕКЛЮЧАТЕЛЬ В ПОЛОЖЕНИИ А</t>
  </si>
  <si>
    <t>ПЕРЕКЛЮЧАТЕЛЬ В ПОЛОЖЕНИИ Б</t>
  </si>
  <si>
    <t>DiagUSO</t>
  </si>
  <si>
    <t>DiagPLC</t>
  </si>
  <si>
    <t>DiagModDrop</t>
  </si>
  <si>
    <t>DiagModPLC</t>
  </si>
  <si>
    <t>ПОРТ 0 ОТКЛЮЧЕН</t>
  </si>
  <si>
    <t>ПОРТ 0 ЕСТЬ СВЯЗЬ СО ВСЕМИ УСТРОЙСТВАМИ</t>
  </si>
  <si>
    <t>ПОРТ 0 ЕСТЬ СВЯЗЬ С УСТРОЙСТВАМИ ЧАСТИЧНО</t>
  </si>
  <si>
    <t>ПОРТ 0 НЕТ СВЯЗИ</t>
  </si>
  <si>
    <t>ПОРТ 1 ОТКЛЮЧЕН</t>
  </si>
  <si>
    <t>ПОРТ 1 ЕСТЬ СВЯЗЬ СО ВСЕМИ УСТРОЙСТВАМИ</t>
  </si>
  <si>
    <t>ПОРТ 1 ЕСТЬ СВЯЗЬ С УСТРОЙСТВАМИ ЧАСТИЧНО</t>
  </si>
  <si>
    <t>ПОРТ 1 НЕТ СВЯЗИ</t>
  </si>
  <si>
    <t>ПОРТ 2 ОТКЛЮЧЕН</t>
  </si>
  <si>
    <t>ПОРТ 2 ЕСТЬ СВЯЗЬ СО ВСЕМИ УСТРОЙСТВАМИ</t>
  </si>
  <si>
    <t>ПОРТ 2 ЕСТЬ СВЯЗЬ С УСТРОЙСТВАМИ ЧАСТИЧНО</t>
  </si>
  <si>
    <t>ПОРТ 2 НЕТ СВЯЗИ</t>
  </si>
  <si>
    <t>ПОРТ 3 ОТКЛЮЧЕН</t>
  </si>
  <si>
    <t>ПОРТ 3 ЕСТЬ СВЯЗЬ СО ВСЕМИ УСТРОЙСТВАМИ</t>
  </si>
  <si>
    <t>ПОРТ 3 ЕСТЬ СВЯЗЬ С УСТРОЙСТВАМИ ЧАСТИЧНО</t>
  </si>
  <si>
    <t>ПОРТ 3 НЕТ СВЯЗИ</t>
  </si>
  <si>
    <t>DiagModPorts</t>
  </si>
  <si>
    <t xml:space="preserve">Диагностика портов </t>
  </si>
  <si>
    <t>Номер модуля</t>
  </si>
  <si>
    <t>DiagSideSystem</t>
  </si>
  <si>
    <t>НЕ ВКЛЮЧИЛСЯ МАГНИТНЫЙ ПУСКАТЕЛЬ. НЕТ НАПРЯЖЕНИЯ НА СШ ЩСУ</t>
  </si>
  <si>
    <t>КОМАНДА - СТОП ОТКРЫТИЯ АВТОМАТИЧЕСКИ</t>
  </si>
  <si>
    <t>КОМАНДА - СТОП ЗАКРЫТИЯ АВТОМАТИЧЕСКИ</t>
  </si>
  <si>
    <t>КОМАНДА НАЗНАЧИТЬ ИМИТАЦИЮ  НЕ ТРЕБУЕТСЯ. НАЛИЧИЕ ИМИТАЦИИ</t>
  </si>
  <si>
    <t>КОМАНДА СНЯТЬ ИМИТАЦИЮ  НЕ ТРЕБУЕТСЯ. ИМИТАЦИЯ ОТСУТСТВУЕТ</t>
  </si>
  <si>
    <t>DiagModPortsEth</t>
  </si>
  <si>
    <t>Диагностика портов модулей с Ethernet</t>
  </si>
  <si>
    <t>DiagModPortsNOR</t>
  </si>
  <si>
    <t>Диагностика портов модуля NOR</t>
  </si>
  <si>
    <t>ПОРТ HSBY ОТКЛЮЧЕН</t>
  </si>
  <si>
    <t>ПОРТ HSBY ЕСТЬ СВЯЗЬ С УСТРОЙСТВАМИ ЧАСТИЧНО</t>
  </si>
  <si>
    <t>ПОРТ HSBY НЕТ СВЯЗИ</t>
  </si>
  <si>
    <t>ПОРТ HSBY ЕСТЬ СВЯЗЬ</t>
  </si>
  <si>
    <t>ПОРТ 1 ЕСТЬ СВЯЗЬ</t>
  </si>
  <si>
    <t>ПОРТ 2 ЕСТЬ СВЯЗЬ</t>
  </si>
  <si>
    <t>ПОРТ 3 ЕСТЬ СВЯЗЬ</t>
  </si>
  <si>
    <t>ПОРТ ОТКЛЮЧЕН</t>
  </si>
  <si>
    <t>ПОРТ ЕСТЬ СВЯЗЬ СО ВСЕМИ ПУНКТАМИ УПРАВЛЕНИЯ</t>
  </si>
  <si>
    <t>ПОРТ ЕСТЬ СВЯЗЬ С ПУНКТАМИ УПРАВЛЕНИЯ ЧАСТИЧНО</t>
  </si>
  <si>
    <t>ПОРТ НЕТ СВЯЗИ</t>
  </si>
  <si>
    <t>ДЕБЛОКИРОВАНА АВТОМАТИЧЕСКИ</t>
  </si>
  <si>
    <t>КОМАНДА - ДЕБЛОКИРОВАТЬ ПО ТМ</t>
  </si>
  <si>
    <t>КОМАНДА - УСТАНОВИТЬ МАСКИРОВАНИЕ ПО ТМ</t>
  </si>
  <si>
    <t>КОМАНДА - СНЯТЬ МАСКИРОВАНИЕ ПО ТМ</t>
  </si>
  <si>
    <t>КОМАНДА ОТКЛОНЕНА - НПС В МЕСТНОМ РЕЖИМЕ УПРАВЛЕНИЯ</t>
  </si>
  <si>
    <t>АВАРИЙНЫЙ ПАРАМЕТР УСТАНОВЛЕН</t>
  </si>
  <si>
    <t>СИГНАЛ ВВ ВКЛЮЧЕН В УСО1 НЕДОСТОВЕРЕН</t>
  </si>
  <si>
    <t>СИГНАЛ ВВ ОТКЛЮЧЕН В УСО1 НЕДОСТОВЕРЕН</t>
  </si>
  <si>
    <t>СИГНАЛ ВВ ВКЛЮЧЕН В УСО3 НЕДОСТОВЕРЕН</t>
  </si>
  <si>
    <t>СИГНАЛ ВВ ОТКЛЮЧЕН В УСО3 НЕДОСТОВЕРЕН</t>
  </si>
  <si>
    <t>ЦЕПИ ОТКЛЮЧЕНИЯ УСО3 ИСПРАВНЫ</t>
  </si>
  <si>
    <t>ЦЕПИ ВКЛЮЧЕНИЯ УСО1 ИСПРАВНЫ</t>
  </si>
  <si>
    <t>ЦЕПИ ОТКЛЮЧЕНИЯ УСО1 ИСПРАВНЫ</t>
  </si>
  <si>
    <t>ЦЕПИ ОТКЛЮЧЕНИЯ УСО3 НЕИСПРАВНЫ</t>
  </si>
  <si>
    <t>ЦЕПИ ВКЛЮЧЕНИЯ УСО1 НЕИСПРАВНЫ</t>
  </si>
  <si>
    <t>ЦЕПИ ОТКЛЮЧЕНИЯ УСО1 НЕИСПРАВНЫ</t>
  </si>
  <si>
    <t>СИГНАЛ ОТ ЧРП "ВРАЩЕНИЕ ВПЕРЕД" СБРОШЕН</t>
  </si>
  <si>
    <t>СИГНАЛ ОТ ЧРП "ВРАЩЕНИЕ ВПЕРЕД" НЕ СБРОШЕН</t>
  </si>
  <si>
    <t>ИДЕТ УПРАВЛЯЕМАЯ ОСТАНОВКА</t>
  </si>
  <si>
    <t>ИДЕТ НЕУПРАВЛЯЕМАЯ ОСТАНОВКА</t>
  </si>
  <si>
    <t>ЧАСТОТА ВРАЩЕНИЯ ВАЛА ЭД НЕ ПРЕВЫСИЛА МИНИМАЛЬНОЙ ЧАСТОТЫ РЕГУЛИРОВАНИЯ</t>
  </si>
  <si>
    <t>ПОДГОТОВКА ЧРП К ПУКСУ НЕВОЗМОЖНА. АВАРИЯ ЧРП</t>
  </si>
  <si>
    <t>ПОДГОТОВКА ЧРП К ПУКСУ НЕВОЗМОЖНА. АГРЕГАТ НЕ ОСТАНОВЛЕН</t>
  </si>
  <si>
    <t>КОМАНДА - CНЯТЬ РАЗРЕШЕНИЕ НА ПУСК ДВИГАТЕЛЯ В МЕСТНОМ РЕЖИМЕ УПРАВЛЕНИЯ</t>
  </si>
  <si>
    <t>СВЯЗЬ С ЧРП ПО ИНТЕРФЕЙСНОМУ КАНАЛУ ПОТЕРЯНА</t>
  </si>
  <si>
    <t>СВЯЗЬ С ЧРП ПО ИНТЕРФЕЙСНОМУ КАНАЛУ ВОССТАНОВЛЕНА</t>
  </si>
  <si>
    <t>КОМАНДА – ОТКЛЮЧИТЬ ОТ ЦСПА</t>
  </si>
  <si>
    <t>ВО ВРЕМЯ ВЫПОЛНЕНИЯ ПРОЦЕДУРЫ ПЕРЕХОДА ПОТЕРЯНА ГОТОВНОСТЬ К ПЕРЕХОДУ</t>
  </si>
  <si>
    <t>АГРЕГАТ НЕ ОТКЛЮЧИЛСЯ ЗА ЗАДАННОЕ ВРЕМЯ</t>
  </si>
  <si>
    <t>ОДНОВРЕМЕННАЯ ОСТАНОВКА НА</t>
  </si>
  <si>
    <t>ПОСЛЕДОВАТЕЛЬНАЯ ОСТАНОВКА НА</t>
  </si>
  <si>
    <t>ОСТАНОВКА ПЕРВОГО ПО ПОТОКУ НА</t>
  </si>
  <si>
    <t>Обработка измеряемого параметра. Температура (уровень) масла в маслобаке маслоустановки</t>
  </si>
  <si>
    <t>Обработка измеряемого параметра. Вибрации насоса/двигателя</t>
  </si>
  <si>
    <t>Обработка измеряемого параметра. Сила тока МНА</t>
  </si>
  <si>
    <t>Обработка измеряемого параметра. Частота вращения вала ЭД НА</t>
  </si>
  <si>
    <t>Обработка измеряемого параметра. Параметры температур НА</t>
  </si>
  <si>
    <t>Обработка измеряемого параметра. Давление на входе МНС</t>
  </si>
  <si>
    <t>Обработка измеряемого параметра. Перепад давления</t>
  </si>
  <si>
    <t>OIP162</t>
  </si>
  <si>
    <t>ЗНАЧЕНИЕ ОТКЛЮЧЕНИЯ КРЫШНОГО ВЕНТИЛЯТОРА 1</t>
  </si>
  <si>
    <t>ЗНАЧЕНИЕ ОТКЛЮЧЕНИЯ ПРИТОЧНОЙ ВЕНТИЛЯЦИИ</t>
  </si>
  <si>
    <t>ЗНАЧЕНИЕ ВКЛЮЧЕНИЯ ПРИТОЧНОЙ ВЕНТИЛЯЦИИ</t>
  </si>
  <si>
    <t>ЗНАЧЕНИЕ ОТКЛЮЧЕНИЯ КРЫШНОГО ВЕНТИЛЯТОРА 2</t>
  </si>
  <si>
    <t>ЗНАЧЕНИЕ ВКЛЮЧЕНИЯ КРЫШНЫХ ВЕНТИЛЯТОРОВ/ОТКЛЮЧЕНИЯ КРЫШНОГО ВЕНТИЛЯТОРА 3</t>
  </si>
  <si>
    <t>ЗНАЧЕНИЕ МАКСИМАЛЬНОЕ. ОТКЛЮЧЕНИЯ НАСОСОВ</t>
  </si>
  <si>
    <t>ЗНАЧЕНИЕ МИНИМАЛЬНОЕ. ВКЛЮЧЕНИЯ 2-Х НАСОСОВ</t>
  </si>
  <si>
    <t>ЗНАЧЕНИЕ МАКСИМАЛЬНОЕ. ОТКЛЮЧЕНИЯ 1-ГО НАСОСА</t>
  </si>
  <si>
    <t>ЗНАЧЕНИЕ МАКСИМАЛЬНОЕ. ОТКЛЮЧЕНИЯ 2-УХ НАСОСОВ</t>
  </si>
  <si>
    <t>ЗНАЧЕНИЕ МИНИМАЛЬНОЕ. ОТКЛЮЧЕНИЯ НАСОСА</t>
  </si>
  <si>
    <t>ЗНАЧЕНИЕ МАКСИМАЛЬНОЕ. ОТКЛЮЧЕНИЯ НАСОСА</t>
  </si>
  <si>
    <t>ЗНАЧЕНИЕ МИНИМАЛЬНОЕ. ОТКЛЮЧЕНИЕ НАСОСА</t>
  </si>
  <si>
    <t>ЗНАЧЕНИЕ МИНИМАЛЬНОЕ АВАРИЙНОЕ. БЛОКИРОВКА НАСОСА</t>
  </si>
  <si>
    <t>ЗНАЧЕНИЕ МАКСИМАЛЬНОЕ. ВКЛЮЧЕНИЕ НАСОСА</t>
  </si>
  <si>
    <t>ЗНАЧЕНИЕ МИНИМАЛЬНОЕ АВАРИЙНОЕ. ОТКЛЮЧЕНИЕ НА</t>
  </si>
  <si>
    <t>ЗНАЧЕНИЕ МАКСИМАЛЬНОЕ АВАРИЙНОЕ. ОТКЛЮЧЕНИЕ НА</t>
  </si>
  <si>
    <t>ЗНАЧЕНИЕ МИНИМАЛЬНОЕ. ОТКЛЮЧЕНИЕ АВОМ</t>
  </si>
  <si>
    <t>ЗНАЧЕНИЕ МАКСИМАЛЬНОЕ. ВКЛЮЧЕНИЕ ОСНОВНОГО АВОМ</t>
  </si>
  <si>
    <t>ЗНАЧЕНИЕ МАКСИМАЛЬНОЕ. ВКЛЮЧЕНИЕ РЕЗЕРВНОГО АВОМ</t>
  </si>
  <si>
    <t>ЗНАЧЕНИЕ МИНИМАЛЬНОЕ. ВКЛЮЧЕНИЕ ЭН</t>
  </si>
  <si>
    <t>ЗНАЧЕНИЕ МАКСИМАЛЬНОЕ. ОТКЛЮЧЕНИЕ ЭН</t>
  </si>
  <si>
    <t>МАКСИМАЛЬНАЯ. ЗАПРЕТ ПУСКА НА</t>
  </si>
  <si>
    <t>ЗНАЧЕНИЕ ХОЛОСТОГО ХОДА</t>
  </si>
  <si>
    <t>ЗНАЧЕНИЕ МАКСИМАЛЬНОЕ. БЛОКИРОВКА АВР</t>
  </si>
  <si>
    <t>ЗНАЧЕНИЕ МАКСИМАЛЬНОЕ. БЛОКИРОВКА ОСТАНОВКИ МАСЛОНАСОСОВ</t>
  </si>
  <si>
    <t>ЗНАЧЕНИЕ МАКСИМАЛЬНОЕ. БЛОКИРОВКА НАСОСОВ ОУ</t>
  </si>
  <si>
    <t>ЗНАЧЕНИЕ МАКСИМАЛЬНОЕ. ПЕРЕКЛЮЧИТЕ ФИЛЬТРЫ</t>
  </si>
  <si>
    <t>Обработка измеряемого параметра. Параметры, отключающие агрегаты вспом. Систем</t>
  </si>
  <si>
    <t>Обработка измеряемого параметра. Все параметры МНА/ПНА, за исключением особых</t>
  </si>
  <si>
    <t>ПОВЫШЕННАЯ В НЕСТАЦИОНАРНОМ РЕЖИМЕ</t>
  </si>
  <si>
    <t>ПОВЫШЕННАЯ В СТАЦИОНАРНОМ РЕЖИМЕ</t>
  </si>
  <si>
    <t>ПОВЫШЕННАЯ В СТАЦИОНАРНОМ РЕЖИМЕ ВНЕ РАБОЧЕГО ИНТЕРВАЛА ПОДАЧ</t>
  </si>
  <si>
    <t>АВАРИЙНАЯ В НЕСТАЦИОНАРНОМ РЕЖИМЕ</t>
  </si>
  <si>
    <t>АВАРИЙНАЯ В СТАЦИОНАРНОМ РЕЖИМЕ</t>
  </si>
  <si>
    <t>АВАРИЙНАЯ В СТАЦИОНАРНОМ РЕЖИМЕ ВНЕ РАБОЧЕГО ИНТЕРВАЛА ПОДАЧ</t>
  </si>
  <si>
    <t>АВАРИЙНАЯ ПОРОГ 2</t>
  </si>
  <si>
    <t>МАКСИМАЛЬНАЯ. ОТКЛЮЧЕНИЕ НА ПРИ НЕДОСТОВЕРНОСТИ В ГРУППЕ</t>
  </si>
  <si>
    <t>КОМАНДА - НАЗНАЧИТЬ РЕЖИМ "ОБЩЕЕ ЗАДАНИЕ ЧАСТОТЫ" С АРМ</t>
  </si>
  <si>
    <t>КОМАНДА - НАЗНАЧИТЬ РЕЖИМ "АВТОМАТИЧЕСКИЙ ПО ДАВЛЕНИЮ" С АРМ</t>
  </si>
  <si>
    <t>ПЕРЕПОЛНЕНИЕ БУФЕРА КОМАНД</t>
  </si>
  <si>
    <t>КОМАНДА - ПОДГОТОВИТЬСЯ К ПУСКУ ЭД</t>
  </si>
  <si>
    <t>КОМАНДА - СНЯТЬ ПОДГОТОВКУ К ПУСКУ ЭД</t>
  </si>
  <si>
    <t>КОМАНДА - ПУСК ЭД В ДИСТАНЦИОННОМ РЕЖИМЕ</t>
  </si>
  <si>
    <t>КОМАНДА - РАЗРЕШЕНИЕ НА ПУСК ЭД В МЕСТНОМ РЕЖИМЕ</t>
  </si>
  <si>
    <t>КОМАНДА - СНЯТЬ РАЗРЕШЕНИЕ НА ПУСК ЭД В МЕСТНОМ РЕЖИМЕ</t>
  </si>
  <si>
    <t>КОМАНДА - НАЗНАЧИТЬ РЕЖИМ РАБОТЫ "АВТОМАТИЧЕСКИЙ" С АРМ</t>
  </si>
  <si>
    <t>КОМАНДА - НАЗНАЧИТЬ РЕЖИМ "РЕМОНТ" С АРМ</t>
  </si>
  <si>
    <t>КОМАНДА - УСТАНОВИТЬ РЕЖИМ "ИМИТАЦИЯ" С АРМ</t>
  </si>
  <si>
    <t>КОМАНДА - СНЯТЬ РЕЖИМ "ИМИТАЦИЯ" С АРМ</t>
  </si>
  <si>
    <t>ИЗМЕНЕНИЕ РЕЖИМА РЕГУЛИРОВАНИЯ НЕВОЗМОЖНО. РЕЖИМ УПРАВЛЕНИЯ НЕ "ВНЕШНИЙ"</t>
  </si>
  <si>
    <t>ИЗМЕНЕНИЕ УСТАВКИ РЕГУЛИРОВАНИЯ НЕВОЗМОЖНО. РЕЖИМ УПРАВЛЕНИЯ НЕ "ВНЕШНИЙ"</t>
  </si>
  <si>
    <t>ИЗМЕНЕНИЕ УСТАВКИ РЕГУЛИРОВАНИЯ С АРМ НЕВОЗМОЖНО. РЕЖИМ УПРАВЛЕНИЯ НПС ДИСТАНЦИОННЫЙ</t>
  </si>
  <si>
    <t>РЕЖИМ САР "С ДИСПЛЕЙНОЙ ПАНЕЛИ САР"</t>
  </si>
  <si>
    <t>РЕЖИМ САР "С ДИСПЛЕЙНОЙ ПАНЕЛИ САР" СНЯТ</t>
  </si>
  <si>
    <t>РЕЗЕРВ УСТАНОВЛЕН (sSARDfCollection.B1 BIT 5)</t>
  </si>
  <si>
    <t>РЕЗЕРВ СНЯТ (sSARDfCollection.B1 BIT 5)</t>
  </si>
  <si>
    <t>РЕЗЕРВ УСТАНОВЛЕН (sSARDfCollection.B1 BIT 6)</t>
  </si>
  <si>
    <t>РЕЗЕРВ СНЯТ (sSARDfCollection.B1 BIT 6)</t>
  </si>
  <si>
    <t>ВКЛЮЧЕН ЗУММЕР</t>
  </si>
  <si>
    <t>ОТКЛЮЧЕН ЗУММЕР</t>
  </si>
  <si>
    <t>ПИД-РЕГУЛЯТОР ПО ВХОДУ. ВЫХОД ИЗ ЗОНЫ РЕГУЛИРОВАНИЯ</t>
  </si>
  <si>
    <t>ПИД-РЕГУЛЯТОР ПО ВХОДУ. ВХОД В ЗОНУ РЕГУЛИРОВАНИЯ</t>
  </si>
  <si>
    <t>ПИД-РЕГУЛЯТОР ПО ВХОДУ. РУЧНОЙ РЕЖИМ</t>
  </si>
  <si>
    <t>ПИД-РЕГУЛЯТОР ПО ВХОДУ. АВТОМАТИЧЕСКИЙ РЕЖИМ</t>
  </si>
  <si>
    <t>ПИД-РЕГУЛЯТОР ПО ВХОДУ. ВХОД В МЕРТВУЮ ЗОНУ</t>
  </si>
  <si>
    <t>ПИД-РЕГУЛЯТОР ПО ВХОДУ. ВЫХОД ИЗ МЕРТВОЙ ЗОНЫ</t>
  </si>
  <si>
    <t>ПИД-РЕГУЛЯТОР ПО ВХОДУ. ОСТАНОВЛЕН</t>
  </si>
  <si>
    <t>ПИД-РЕГУЛЯТОР ПО ВХОДУ. ЗАПУЩЕН</t>
  </si>
  <si>
    <t>ПИД-РЕГУЛЯТОР ПО ВХОДУ. МИНИМАЛЬНОЕ ЗНАЧЕНИЕ ВЫХОДА</t>
  </si>
  <si>
    <t>ПИД-РЕГУЛЯТОР ПО ВХОДУ. ЗНАЧЕНИЕ ВЫХОДА БОЛЬШЕ МИНИМАЛЬНОГО</t>
  </si>
  <si>
    <t>ПИД-РЕГУЛЯТОР ПО ВХОДУ. МАКСИМАЛЬНОЕ ЗНАЧЕНИЕ ВЫХОДА</t>
  </si>
  <si>
    <t>ПИД-РЕГУЛЯТОР ПО ВХОДУ. ЗНАЧЕНИЕ ВЫХОДА МЕНЬШЕ МАКСИМАЛЬНОГО</t>
  </si>
  <si>
    <t>ПИД-РЕГУЛЯТОР ПО ВХОДУ. ВКЛЮЧЕНО СМЕЩЕНИЕ УСТАВКИ</t>
  </si>
  <si>
    <t>ПИД-РЕГУЛЯТОР ПО ВХОДУ. ВЕДУЩИЙ РЕГУЛЯТОР</t>
  </si>
  <si>
    <t>ПИД-РЕГУЛЯТОР ПО ВХОДУ. ОТКЛЮЧЕНО СМЕЩЕНИЕ УСТАВКИ</t>
  </si>
  <si>
    <t>ПИД-РЕГУЛЯТОР ПО ВХОДУ. РЕЗЕРВ (БИТ 13) УСТАНОВЛЕН</t>
  </si>
  <si>
    <t>ПИД-РЕГУЛЯТОР ПО ВХОДУ. РЕЗЕРВ (БИТ 13) СНЯТ</t>
  </si>
  <si>
    <t>ПИД-РЕГУЛЯТОР ПО ВХОДУ. РЕЗЕРВ (БИТ 14) УСТАНОВЛЕН</t>
  </si>
  <si>
    <t>ПИД-РЕГУЛЯТОР ПО ВХОДУ. РЕЗЕРВ (БИТ 14) СНЯТ</t>
  </si>
  <si>
    <t>ПИД-РЕГУЛЯТОР ПО ВХОДУ. РЕЗЕРВ (БИТ 15) УСТАНОВЛЕН</t>
  </si>
  <si>
    <t>ПИД-РЕГУЛЯТОР ПО ВХОДУ. РЕЗЕРВ (БИТ 15) СНЯТ</t>
  </si>
  <si>
    <t>ПИД-РЕГУЛЯТОР ПО ВЫХОДУ. ВХОД В МЕРТВУЮ ЗОНУ</t>
  </si>
  <si>
    <t>ПИД-РЕГУЛЯТОР ПО ВЫХОДУ. ВЫХОД ИЗ МЕРТВОЙ ЗОНЫ</t>
  </si>
  <si>
    <t>ПИД-РЕГУЛЯТОР ПО ВЫХОДУ. ВЫХОД ИЗ ЗОНЫ РЕГУЛИРОВАНИЯ</t>
  </si>
  <si>
    <t>ПИД-РЕГУЛЯТОР ПО ВЫХОДУ. ВХОД В ЗОНУ РЕГУЛИРОВАНИЯ</t>
  </si>
  <si>
    <t>ПИД-РЕГУЛЯТОР ПО ВЫХОДУ. РУЧНОЙ РЕЖИМ</t>
  </si>
  <si>
    <t>ПИД-РЕГУЛЯТОР ПО ВЫХОДУ. АВТОМАТИЧЕСКИЙ РЕЖИМ</t>
  </si>
  <si>
    <t>ПИД-РЕГУЛЯТОР ПО ВЫХОДУ. ОСТАНОВЛЕН</t>
  </si>
  <si>
    <t>ПИД-РЕГУЛЯТОР ПО ВЫХОДУ. ЗАПУЩЕН</t>
  </si>
  <si>
    <t>ПИД-РЕГУЛЯТОР ПО ВЫХОДУ. МИНИМАЛЬНОЕ ЗНАЧЕНИЕ ВЫХОДА</t>
  </si>
  <si>
    <t>ПИД-РЕГУЛЯТОР ПО ВЫХОДУ. ЗНАЧЕНИЕ ВЫХОДА БОЛЬШЕ МИНИМАЛЬНОГО</t>
  </si>
  <si>
    <t>ПИД-РЕГУЛЯТОР ПО ВЫХОДУ. МАКСИМАЛЬНОЕ ЗНАЧЕНИЕ ВЫХОДА</t>
  </si>
  <si>
    <t>ПИД-РЕГУЛЯТОР ПО ВЫХОДУ. ЗНАЧЕНИЕ ВЫХОДА МЕНЬШЕ МАКСИМАЛЬНОГО</t>
  </si>
  <si>
    <t>ПИД-РЕГУЛЯТОР ПО ВЫХОДУ. ВКЛЮЧЕНО СМЕЩЕНИЕ УСТАВКИ</t>
  </si>
  <si>
    <t>ПИД-РЕГУЛЯТОР ПО ВЫХОДУ. ОТКЛЮЧЕНО СМЕЩЕНИЕ УСТАВКИ</t>
  </si>
  <si>
    <t>ПИД-РЕГУЛЯТОР ПО ВЫХОДУ. ВЕДУЩИЙ РЕГУЛЯТОР</t>
  </si>
  <si>
    <t>ПИД-РЕГУЛЯТОР ПО ВЫХОДУ. РЕЗЕРВ (БИТ 13) УСТАНОВЛЕН</t>
  </si>
  <si>
    <t>ПИД-РЕГУЛЯТОР ПО ВЫХОДУ. РЕЗЕРВ (БИТ 13) СНЯТ</t>
  </si>
  <si>
    <t>ПИД-РЕГУЛЯТОР ПО ВЫХОДУ. РЕЗЕРВ (БИТ 14) УСТАНОВЛЕН</t>
  </si>
  <si>
    <t>ПИД-РЕГУЛЯТОР ПО ВЫХОДУ. РЕЗЕРВ (БИТ 14) СНЯТ</t>
  </si>
  <si>
    <t>ПИД-РЕГУЛЯТОР ПО ВЫХОДУ. РЕЗЕРВ (БИТ 15) УСТАНОВЛЕН</t>
  </si>
  <si>
    <t>ПИД-РЕГУЛЯТОР ПО ВЫХОДУ. РЕЗЕРВ (БИТ 15) СНЯТ</t>
  </si>
  <si>
    <t>ИЗМЕНЕНА УСТАВКА РЕГУЛИРОВАНИЯ ДАВЛЕНИЯ НЕФТЕПРОДУКТА НА ПРИЕМЕ МНС-2</t>
  </si>
  <si>
    <t>ИЗМЕНЕНА УСТАВКА РЕГУЛИРОВАНИЯ ДАВЛЕНИЯ НЕФТЕПРОДУКТА НА ВЫХОДЕ МНС-2</t>
  </si>
  <si>
    <t>ИЗМЕНИТЬ УСТАВКУ РЕГУЛИРОВАНИЯ ДАВЛЕНИЯ НЕФТЕПРОДУКТА НА ПРИЕМЕ МНС-2 С АРМ</t>
  </si>
  <si>
    <t>ИЗМЕНИТЬ УСТАВКУ РЕГУЛИРОВАНИЯ ДАВЛЕНИЯ НЕФТЕПРОДУКТА НА ВЫХОДЕ МНС-2 С АРМ</t>
  </si>
  <si>
    <t>ИЗМЕНИТЬ УСТАВКУ РЕГУЛИРОВАНИЯ ЧАСТОТЫ ВРАЩЕНИЯ ВАЛА (ОБЩАЯ) С АРМ</t>
  </si>
  <si>
    <t>ИЗМЕНИТЬ УСТАВКУ РЕГУЛИРОВАНИЯ ЧАСТОТЫ ВРАЩЕНИЯ ВАЛА С АРМ</t>
  </si>
  <si>
    <t>ИЗМЕНЕНА УСТАВКУ РЕГУЛИРОВАНИЯ ЧАСТОТЫ ВРАЩЕНИЯ ВАЛА (ОБЩАЯ)</t>
  </si>
  <si>
    <t>ПИД-РЕГУЛЯТОР ПО ВЫХОДУ. ВЕДУЩИЙ РЕГУЛЯТОР СНЯТ</t>
  </si>
  <si>
    <t>ПИД-РЕГУЛЯТОР ПО ВХОДУ. ВЕДУЩИЙ РЕГУЛЯТОР СНЯТ</t>
  </si>
  <si>
    <t>ПИД-РЕГУЛЯТОР ПО ВХОДУ. АВАРИЯ ДАТЧИКА</t>
  </si>
  <si>
    <t>ПИД-РЕГУЛЯТОР ПО ВХОДУ. АВАРИЯ ДАТЧИКА СКОРОСТИ</t>
  </si>
  <si>
    <t>ПИД-РЕГУЛЯТОР ПО ВХОДУ. НЕДОСТОВЕРНОСТЬ УСТАВОК</t>
  </si>
  <si>
    <t>ПИД-РЕГУЛЯТОР ПО ВХОДУ. НЕДОСТОВЕРНОСТЬ КОЭФФИЦИЕНТОВ</t>
  </si>
  <si>
    <t>ПИД-РЕГУЛЯТОР ПО ВХОДУ. РАБОТА ПО РЕЗЕРВНОМУ ДАТЧИКУ</t>
  </si>
  <si>
    <t>ПИД-РЕГУЛЯТОР ПО ВХОДУ. ДАТЧИК В НОРМЕ</t>
  </si>
  <si>
    <t>ПИД-РЕГУЛЯТОР ПО ВХОДУ. ДАТЧИК СКОРОСТИ В НОРМЕ</t>
  </si>
  <si>
    <t>ПИД-РЕГУЛЯТОР ПО ВХОДУ. УСТАВКИ В НОРМЕ</t>
  </si>
  <si>
    <t>ПИД-РЕГУЛЯТОР ПО ВХОДУ. КОЭФФИЦИЕНТЫ В НОРМЕ</t>
  </si>
  <si>
    <t>ПИД-РЕГУЛЯТОР ПО ВХОДУ. РАБОТА ПО ОСНОВНОМУ ДАТЧИКУ</t>
  </si>
  <si>
    <t>ПИД-РЕГУЛЯТОР ПО ВЫХОДУ. АВАРИЯ ДАТЧИКА</t>
  </si>
  <si>
    <t>ПИД-РЕГУЛЯТОР ПО ВЫХОДУ. ДАТЧИК В НОРМЕ</t>
  </si>
  <si>
    <t>ПИД-РЕГУЛЯТОР ПО ВЫХОДУ. АВАРИЯ ДАТЧИКА СКОРОСТИ</t>
  </si>
  <si>
    <t>ПИД-РЕГУЛЯТОР ПО ВЫХОДУ. ДАТЧИК СКОРОСТИ В НОРМЕ</t>
  </si>
  <si>
    <t>ПИД-РЕГУЛЯТОР ПО ВЫХОДУ. НЕДОСТОВЕРНОСТЬ УСТАВОК</t>
  </si>
  <si>
    <t>ПИД-РЕГУЛЯТОР ПО ВЫХОДУ. УСТАВКИ В НОРМЕ</t>
  </si>
  <si>
    <t>ПИД-РЕГУЛЯТОР ПО ВЫХОДУ. НЕДОСТОВЕРНОСТЬ КОЭФФИЦИЕНТОВ</t>
  </si>
  <si>
    <t>ПИД-РЕГУЛЯТОР ПО ВЫХОДУ. КОЭФФИЦИЕНТЫ В НОРМЕ</t>
  </si>
  <si>
    <t>ПИД-РЕГУЛЯТОР ПО ВЫХОДУ. РАБОТА ПО РЕЗЕРВНОМУ ДАТЧИКУ</t>
  </si>
  <si>
    <t>ПИД-РЕГУЛЯТОР ПО ВЫХОДУ. РАБОТА ПО ОСНОВНОМУ ДАТЧИКУ</t>
  </si>
  <si>
    <t>КОМАНДА - НАЗНАЧИТЬ РЕЖИМ РАБОТЫ "РУЧНОЕ ЗАДАНИЕ ЧАСТОТЫ ВРАЩЕНИЯ ВАЛА" С АРМ</t>
  </si>
  <si>
    <t>НАЗНАЧЕН РЕЖИМ "РЕМОНТ"</t>
  </si>
  <si>
    <t>НАЗНАЧЕН РЕЖИМ РАБОТЫ "АВТОМАТИЧЕСКИЙ"</t>
  </si>
  <si>
    <t>АВАРИЯ ДАТЧИКА ЧАСТОТЫ ВРАЩЕНИЯ ВАЛА</t>
  </si>
  <si>
    <t>АВАРИЙНОЕ ОТКЛЮЧЕНИЕ КНОПКОЙ "СТОП"</t>
  </si>
  <si>
    <t>АВАРИЙНОЕ ОТКЛЮЧЕНИЕ КНОПКОЙ "СТОП". СИГНАЛ СНЯТ</t>
  </si>
  <si>
    <t>ТОРМОЖЕНИЕ</t>
  </si>
  <si>
    <t>РАЗГОН</t>
  </si>
  <si>
    <t>МИНИМАЛЬНАЯ ЧАСТОТА</t>
  </si>
  <si>
    <t>МАКСИМАЛЬНАЯ ЧАСТОТА</t>
  </si>
  <si>
    <t>ОСТАНОВКА ЭД</t>
  </si>
  <si>
    <t>ПУСК ЭД СНЯТ</t>
  </si>
  <si>
    <t>ОСТАНОВКА ЭД СНЯТА</t>
  </si>
  <si>
    <t>ТОРМОЖЕНИЕ. СИГНАЛ СНЯТ</t>
  </si>
  <si>
    <t>РАЗГОН. СИГНАЛ СНЯТ</t>
  </si>
  <si>
    <t>МИНИМАЛЬНАЯ ЧАСТОТА. СИГНАЛ СНЯТ</t>
  </si>
  <si>
    <t>МАКСИМАЛЬНАЯ ЧАСТОТА. СИГНАЛ СНЯТ</t>
  </si>
  <si>
    <t>ДАТЧИК ЧАСТОТЫ ВРАЩЕНИЯ ВАЛА В НОРМЕ</t>
  </si>
  <si>
    <t>ГОТОВНОСТЬ К ЗАРЯДУ</t>
  </si>
  <si>
    <t>ГОТОВНОСТЬ К ЗАРЯДУ. СИГНАЛ СНЯТ</t>
  </si>
  <si>
    <t>ГОТОВНОСТЬ К РАЗРЯДУ</t>
  </si>
  <si>
    <t>ГОТОВНОСТЬ К РАЗРЯДУ. СИГНАЛ СНЯТ</t>
  </si>
  <si>
    <t>В РАБОТЕ. СИГНАЛ СНЯТ</t>
  </si>
  <si>
    <t>КРИТИЧЕСКИЙ ОТКАЗ ЧРП. СИГНАЛ СНЯТ</t>
  </si>
  <si>
    <t>НЕИСПРАВНОСТЬ</t>
  </si>
  <si>
    <t>КОМАНДА - РЕЗЕРВ</t>
  </si>
  <si>
    <t>УСТАНОВЛЕН РЕЖИМ "ИМИТАЦИЯ"</t>
  </si>
  <si>
    <t>СНЯТ РЕЖИМ "ИМИТАЦИЯ"</t>
  </si>
  <si>
    <t>КОМАНДА - УСТАНОВИТЬ КОНТРОЛЬ ТОКА ВВ</t>
  </si>
  <si>
    <t>УСТАНОВЛЕН КОНТРОЛЬ ТОКА</t>
  </si>
  <si>
    <t>СНЯТ КОНТРОЛЬ ТОКА</t>
  </si>
  <si>
    <t>НАЗНАЧЕН РЕЖИМ РАБОТЫ "РУЧНОЕ ЗАДАНИЕ ЧАСТОТЫ ВРАЩЕНИЯ ВАЛА"</t>
  </si>
  <si>
    <t>НАЗНАЧЕН РЕЖИМ "РЕМОНТ" (ИМИТАЦИЯ)</t>
  </si>
  <si>
    <t>НАЗНАЧЕН РЕЖИМ РАБОТЫ "АВТОМАТИЧЕСКИЙ" (ИМИТАЦИЯ)</t>
  </si>
  <si>
    <t>НАЗНАЧЕН РЕЖИМ РАБОТЫ "РУЧНОЕ ЗАДАНИЕ ЧАСТОТЫ ВРАЩЕНИЯ ВАЛА" (ИМИТАЦИЯ)</t>
  </si>
  <si>
    <t>ИЗМЕНЕНИЕ УСТАВКИ РЕГУЛИРОВАНИЯ НЕВОЗМОЖНО. САР В РЕЖИМЕ ИМИТАЦИИ</t>
  </si>
  <si>
    <t>ИЗМЕНЕНИЕ РЕЖИМА НЕВОЗМОЖНО. САР В РЕЖИМЕ ИМИТАЦИИ</t>
  </si>
  <si>
    <t>РЕЖИМ САР "ИМИТАЦИЯ"</t>
  </si>
  <si>
    <t>РЕЖИМ САР "ИМИТАЦИЯ" СНЯТ</t>
  </si>
  <si>
    <t>В ГОРЯЧЕМ РЕЗЕРВЕ</t>
  </si>
  <si>
    <t xml:space="preserve">КОМАНДА - АВАРИЙНЫЙ СТОП ИЗ ТДП </t>
  </si>
  <si>
    <t>КОМАНДА - ЗАБЛОКИРОВАТЬ АВТОМАТИЧЕСКОЕ УПРАВЛЕНИЕ</t>
  </si>
  <si>
    <t>КОМАНДА - РАЗБЛОКИРОВАТЬ АВТОМАТИЧЕСКОЕ УПРАВЛЕНИЕ</t>
  </si>
  <si>
    <t>АВТОМАТИЧЕСКОЕ УПРАВЛЕНИЕ ЗАБЛОКИРОВАНО</t>
  </si>
  <si>
    <t>АВТОМАТИЧЕСКОЕ УПРАВЛЕНИЕ РАЗБЛОКИРОВАНО</t>
  </si>
  <si>
    <t>КОМАНДА - НАЗНАЧИТЬ РЕЖИМ РАБОТЫ "ВНЕ РАБОЧЕГО ИНТЕРВАЛА ПОДАЧ"</t>
  </si>
  <si>
    <t>НАЗНАЧЕН РЕЖИМ РАБОТЫ "ВНЕ РАБОЧЕГО ИНТЕРВАЛА ПОДАЧ"</t>
  </si>
  <si>
    <t>КОМАНДА - НАЗНАЧИТЬ РЕЖИМ РАБОТЫ "В РАБОЧЕМ ИНТЕРВАЛЕ ПОДАЧ"</t>
  </si>
  <si>
    <t>НАЗНАЧЕН РЕЖИМ РАБОТЫ "В РАБОЧЕМ ИНТЕРВАЛЕ ПОДАЧ"</t>
  </si>
  <si>
    <t>КОМАНДА - ВКЛЮЧИТЬ ВВ АВТОМАТИЧЕСКИ</t>
  </si>
  <si>
    <t>КОМАНДА - ЗАПРЕТ РАБОТЫ МНС СНЯТЬ</t>
  </si>
  <si>
    <t>КОМАНДА ОТ ЦСПА - СТОП МНС (РАБОТА МНС ЗАПРЕЩЕНА)</t>
  </si>
  <si>
    <t>КОМАНДА ДЕБЛОКИРОВАТЬ СТАНЦИОННЫЕ ЗАЩИТЫ ПО ДАВЛЕНИЮ ПО ТМ</t>
  </si>
  <si>
    <t>КОМАНДА - УСТАНОВИТЬ ФЛАГ "ВКЛЮЧИТЬ РЕЗЕРВ ПРИ АВАРИИ"</t>
  </si>
  <si>
    <t>ФЛАГ "ВКЛЮЧИТЬ РЕЗЕРВ ПРИ АВАРИИ" УСТАНОВЛЕН</t>
  </si>
  <si>
    <t>КОМАНДА - СНЯТЬ ФЛАГ "ВКЛЮЧИТЬ РЕЗЕРВ ПРИ АВАРИИ"</t>
  </si>
  <si>
    <t>ФЛАГ "ВКЛЮЧИТЬ РЕЗЕРВ ПРИ АВАРИИ" СНЯТ</t>
  </si>
  <si>
    <t>Проверка звуковой сигнализации</t>
  </si>
  <si>
    <t>Проверка (многократный звуковой сигнал, отключаемый оператором)</t>
  </si>
  <si>
    <t>Проверка</t>
  </si>
  <si>
    <t xml:space="preserve">СФОРМИРОВАН ФЛАГ "НЕВЫПОЛНЕНИЕ КОМАНДЫ ОТКЛЮЧЕНИЯ ВВ МНА" ДЛЯ ПЕРЕДАЧИ В АСМЭ </t>
  </si>
  <si>
    <t xml:space="preserve">СФОРМИРОВАН ФЛАГ "ПОЖАР В ЧРП" ДЛЯ ПЕРЕДАЧИ В АСМЭ </t>
  </si>
  <si>
    <t>CMNA</t>
  </si>
  <si>
    <t>ПУТЬ ОТКАЧКИ НАСОСОВ СОУ ЗАКРЫТ</t>
  </si>
  <si>
    <t>ПУТЬ ОТКАЧКИ НАСОСОВ СОУ НЕ ЗАКРЫТ</t>
  </si>
  <si>
    <t>ЗНАЧЕНИЕ МИНИМАЛЬНОЕ. НА ОТКЛЮЧЕН</t>
  </si>
  <si>
    <t>КОМАНДА - ОСТАНОВКА ЭД В ДИСТАНЦИОННОМ РЕЖИМЕ</t>
  </si>
  <si>
    <t>ВВ ВКЛЮЧЕН ПО НЕУСТАНОВЛЕННОЙ ПРИЧИНЕ</t>
  </si>
  <si>
    <t>ВВ ОТКЛЮЧИЛСЯ ПО НЕУСТАНОВЛЕННОЙ ПРИЧИНЕ</t>
  </si>
  <si>
    <t>ПУСК НЕВОЗМОЖЕН. ПРОГРАММА ПУСКА УЖЕ НАЧАТА</t>
  </si>
  <si>
    <t>НАЗНАЧЕНА ПРОГРАММА ПУСКА №1</t>
  </si>
  <si>
    <t>НАЗНАЧЕНА ПРОГРАММА ПУСКА №2</t>
  </si>
  <si>
    <t>НАЗНАЧЕНИЕ НЕВОЗМОЖНО. ИДЕТ ПРОГРАММА ПУСКА</t>
  </si>
  <si>
    <t>ИЗМЕНЕНИЕ ПРОГРАММЫ ПУСКА НЕВОЗМОЖНО. РЕЗЕРВНЫЙ РЕЖИМ</t>
  </si>
  <si>
    <t>НАЗНАЧЕНИЕ НЕВОЗМОЖНО. ИДЕТ ПРОГРАММА ОСТАНОВКИ</t>
  </si>
  <si>
    <t>НАЗНАЧЕНИЕ НЕ ТРЕБУЕТСЯ. ПРОГРАММА УЖЕ НАЗНАЧЕНА</t>
  </si>
  <si>
    <t>НАЗНАЧЕНИЕ РЕЖИМА НЕВОЗМОЖНО. НЕТ ПРОГРАММЫ ПУСКА №1</t>
  </si>
  <si>
    <t>ВЫХОДНАЯ ЗАДВИЖКА НЕ ОТКРЫЛАСЬ ПРИ ПУСКЕ ПО ПРОГРАММЕ №2</t>
  </si>
  <si>
    <t>ВЫХОДНАЯ ЗАДВИЖКА НЕ НАЧАЛА ОТКРЫВАТЬСЯ ПРИ ПУСКЕ ПО ПРОГРАММЕ №2</t>
  </si>
  <si>
    <t>НЕВЫПОЛНЕНИЕ ЗАКРЫТИЯ ЗАДВИЖКИ ПО ПРОГРАММЕ ОСТАНОВКИ</t>
  </si>
  <si>
    <t>КОМАНДА НА ВКЛЮЧЕНИЕ ВВ В ЯЧЕЙКУ ЗРУ ДОСТАВЛЕНА</t>
  </si>
  <si>
    <t>КОМАНДА - НАЗНАЧИТЬ ПРОГРАММУ ПУСКА №1</t>
  </si>
  <si>
    <t>КОМАНДА - НАЗНАЧИТЬ ПРОГРАММУ ПУСКА №2</t>
  </si>
  <si>
    <t>КОМАНДА - СНЯТЬ ЗАПРЕТ ЗАКРЫТИЯ ЗАДВИЖКИ НА ВЫХОДЕ</t>
  </si>
  <si>
    <t>КОМАНДА - СНЯТЬ ЗАПРЕТ ЗАКРЫТИЯ ЗАДВИЖКИ НА ПРИЕМЕ</t>
  </si>
  <si>
    <t>КОМАНДА - СНЯТЬ КОНТРОЛЬ ТОКА ВВ</t>
  </si>
  <si>
    <t>КОМАНДУ ПРИКРЫТИЯ РЕГУЛИРУЮЩИХ ЗАСЛОНОК ПРИ ПУСКЕ ПЕРВОГО ПО СЧЁТУ МНА УСТАНОВИТЬ АВТОМАТИЧЕСКИ</t>
  </si>
  <si>
    <t>КОМАНДУ ПРИКРЫТИЯ РЕГУЛИРУЮЩИХ ЗАСЛОНОК ПРИ ПУСКЕ ПЕРВОГО ПО СЧЁТЕ МНА СНЯТЬ АВТОМАТИЧЕСКИ</t>
  </si>
  <si>
    <t>ВВ НЕ ВКЛЮЧИЛСЯ</t>
  </si>
  <si>
    <t>КОМАНДА - ОТКРЫТЬ ЗАДВИЖКУ НА ВЫХОДЕ АВТОМАТИЧЕСКИ</t>
  </si>
  <si>
    <t>КОМАНДА - УСТАНОВИТЬ БЛОКИРОВКУ ОТКРЫТИЯ ЗАДВИЖКИ НА ВЫХОДЕ</t>
  </si>
  <si>
    <t>КОМАНДА - УСТАНОВИТЬ БЛОКИРОВКУ ЗАКРЫТИЯ ЗАДВИЖКИ НА ВЫХОДЕ</t>
  </si>
  <si>
    <t>КОМАНДА ПОДТВЕРДИТЬ УСТАВКУ РЕГУЛИРОВАНИЯ ДАВЛЕНИЯ НЕФТЕПРОДУКТА НА ПРИЕМЕ МНС-2 ПО ТМ</t>
  </si>
  <si>
    <t>КОМАНДА ПОДТВЕРДИТЬ УСТАВКУ РЕГУЛИРОВАНИЯ ДАВЛЕНИЯ НЕФТЕПРОДУКТА НА ВЫХОДЕ МНС-2 ПО ТМ</t>
  </si>
  <si>
    <t>ИЗМЕНЕНА УСТАВКА РЕГУЛИРОВАНИЯ ЧАСТОТЫ ВРАЩЕНИЯ ВАЛА</t>
  </si>
  <si>
    <t>ИЗМЕНИТЬ УСТАВКУ РЕГУЛИРОВАНИЯ ДАВЛЕНИЯ НЕФТЕПРОДУКТА НА ПРИЕМЕ МНС-2 ПО ТМ</t>
  </si>
  <si>
    <t>ИЗМЕНИТЬ УСТАВКУ РЕГУЛИРОВАНИЯ ДАВЛЕНИЯ НЕФТЕПРОДУКТА НА ВЫХОДЕ МНС-2 ПО ТМ</t>
  </si>
  <si>
    <t>НЕОБХОДИМО ПОДТВЕРДИТЬ ИЗМЕНЕНИЕ УСТАВКИ ПО ТМ</t>
  </si>
  <si>
    <t>НАЗНАЧЕН РЕЖИМ "ОБЩЕЕ ЗАДАНИЕ ЧАСТОТЫ"</t>
  </si>
  <si>
    <t>РЕЖИМ "ОБЩЕЕ ЗАДАНИЕ ЧАСТОТЫ" СНЯТ</t>
  </si>
  <si>
    <t>НАЗНАЧЕН РЕЖИМ "АВТОМАТИЧЕСКИЙ ПО ДАВЛЕНИЮ"</t>
  </si>
  <si>
    <t>РЕЖИМ "АВТОМАТИЧЕСКИЙ ПО ДАВЛЕНИЮ" СНЯТ</t>
  </si>
  <si>
    <t>РЕЖИМ САР "ВНЕШНИЙ"</t>
  </si>
  <si>
    <t>РЕЖИМ САР "ВНЕШНИЙ" СНЯТ</t>
  </si>
  <si>
    <t>ВЫПОЛНЕНИЕ КОМАНДЫ НЕВОЗМОЖНО. НЕТ СВЯЗИ С КОНТРОЛЛЕРОМ САРД</t>
  </si>
  <si>
    <t>ВЫПОЛНЕНИЕ КОМАНДЫ НЕВОЗМОЖНО. НЕТ СВЯЗИ С КОНТРОЛЛЕРОМ БИК</t>
  </si>
  <si>
    <t xml:space="preserve">СФОРМИРОВАН ФЛАГ "ПОЖАР В ЗРУ" ДЛЯ ПЕРЕДАЧИ В АСМЭ </t>
  </si>
  <si>
    <t>ПЛК В СОСТОЯНИЕ OFFLINE</t>
  </si>
  <si>
    <t>СВЯЗЬ С ПАРНЫМ КОНТРОЛЛЕРОМ ОТСУТСТВУЕТ</t>
  </si>
  <si>
    <t>СВЯЗЬ С ПАРНЫМ КОНТРОЛЛЕРОМ ВОССТАНОВЛЕНА</t>
  </si>
  <si>
    <t>ПО ОСНОВНОГО И РЕЗЕРВНОГО КОНТРОЛЛЕРА ОТЛИЧАЕТСЯ</t>
  </si>
  <si>
    <t>ПО ОСНОВНОГО И РЕЗЕРВНОГО КОНТРОЛЛЕРА СИНХРОНИЗИРОВАНО</t>
  </si>
  <si>
    <t>ЗАЩИТА ПАМЯТИ ОТКЛЮЧЕНА</t>
  </si>
  <si>
    <t>ЗАЩИТА ПАМЯТИ ВКЛЮЧЕНА</t>
  </si>
  <si>
    <t>ПЛК В СОСТОЯНИЕ ЗАПУЩЕН</t>
  </si>
  <si>
    <t>ПЛК В СОСТОЯНИЕ OFFLINE. СИГНАЛ СНЯТ</t>
  </si>
  <si>
    <t>ПЛК В СОСТОЯНИЕ ОСНОВНОЙ. СИГНАЛ СНЯТ</t>
  </si>
  <si>
    <t>ПЛК В СОСТОЯНИЕ ГОРЯЧИЙ РЕЗЕРВ. СИГНАЛ СНЯТ</t>
  </si>
  <si>
    <t>РЕЗЕРВ. СИГНАЛ СНЯТ</t>
  </si>
  <si>
    <t>ПОРТ 4 ОТКЛЮЧЕН</t>
  </si>
  <si>
    <t>ПОРТ 4 ЕСТЬ СВЯЗЬ</t>
  </si>
  <si>
    <t>ПОРТ 4 ЕСТЬ СВЯЗЬ С УСТРОЙСТВАМИ ЧАСТИЧНО</t>
  </si>
  <si>
    <t>ПОРТ 4 НЕТ СВЯЗИ</t>
  </si>
  <si>
    <t>DiagModPortsCRP</t>
  </si>
  <si>
    <t>Диагностика портов модуля CRP</t>
  </si>
  <si>
    <t>SARDfDiag</t>
  </si>
  <si>
    <t>САРД (диагностика, тип регулирования - ЧРП)</t>
  </si>
  <si>
    <t>НАЗНАЧЕНИЕ РЕЖИМА НЕВОЗМОЖНО. АГРЕГАТ НЕ В ДИСТАНЦИОННОМ РЕЖИМЕ УПРАВЛЕНИЯ</t>
  </si>
  <si>
    <t>ОТЛЮЧЕНИЕ НЕ ВОЗМОЖНО, ИСТОЧНИК НЕ СНЯТ</t>
  </si>
  <si>
    <t>ПОДАНА КОМАНДА НА ЗАКРЫТИЕ ЗАДВИЖЕК БИК МНС</t>
  </si>
  <si>
    <t>УГРОЗА ПЕРЕКРЫТИЯ ПОТОКА</t>
  </si>
  <si>
    <t>ПОДАНА КОМАНДА НА ОТКЛЮЧЕНИЕ ПНС</t>
  </si>
  <si>
    <t>ЗНАЧЕНИЕ МАКСИМАЛЬНОЕ АВАРИЙНОЕ.</t>
  </si>
  <si>
    <t>SDKU_DateTime</t>
  </si>
  <si>
    <t>Дата Время СДКУ</t>
  </si>
  <si>
    <t>КОМАНДА ПОДТВЕРДИТЬ УСТАВКУ РЕГУЛИРОВАНИЯ ДАВЛЕНИЯ НЕФТИ НА ПРИЕМЕ МНС-1 ПО ТМ</t>
  </si>
  <si>
    <t>КОМАНДА ПОДТВЕРДИТЬ УСТАВКУ РЕГУЛИРОВАНИЯ ДАВЛЕНИЯ НЕФТИ НА ВЫХОДЕ МНС-1 ПО ТМ</t>
  </si>
  <si>
    <t>ИЗМЕНИТЬ УСТАВКУ РЕГУЛИРОВАНИЯ ДАВЛЕНИЯ НЕФТИ НА ПРИЕМЕ МНС-1 ПО ТМ</t>
  </si>
  <si>
    <t>ИЗМЕНИТЬ УСТАВКУ РЕГУЛИРОВАНИЯ ДАВЛЕНИЯ НЕФТИ НА ВЫХОДЕ МНС-1 ПО ТМ</t>
  </si>
  <si>
    <t>ИЗМЕНИТЬ УСТАВКУ РЕГУЛИРОВАНИЯ ДАВЛЕНИЯ НЕФТИ НА ПРИЕМЕ МНС-1 С АРМ ОПЕРАТОРА</t>
  </si>
  <si>
    <t>ИЗМЕНИТЬ УСТАВКУ РЕГУЛИРОВАНИЯ ДАВЛЕНИЯ НЕФТИ НА ВЫХОДЕ МНС-1 С АРМ ОПЕРАТОРА</t>
  </si>
  <si>
    <t>ПРИНЯЛ УПРАВЛЕНИЕ</t>
  </si>
  <si>
    <t>ПЕРЕВЕДЕН В АВТОНОМНЫЙ РЕЖИМ</t>
  </si>
  <si>
    <t>ПЕРЕВЕДЕН В РЕЖИМ ОСНОВНОЙ</t>
  </si>
  <si>
    <t>ПЕРЕВЕДЕН В РЕЖИМ РЕЗЕРВНЫЙ</t>
  </si>
  <si>
    <t>КОНФИГУРАЦИЯ ЗАЩИТ МНА РАЗЛИЧАЕТСЯ</t>
  </si>
  <si>
    <t>КОНФИГУРАЦИЯ ЗАЩИТ МНА ИДЕНТИЧНА</t>
  </si>
  <si>
    <t>КОНФИГУРАЦИЯ ЗАЩИТ ПНА РАЗЛИЧАЕТСЯ</t>
  </si>
  <si>
    <t>КОНФИГУРАЦИЯ ЗАЩИТ ПНА ИДЕНТИЧНА</t>
  </si>
  <si>
    <t>ОШИБКА СВЯЗИ С ПАРНЫМ КОНТРОЛЛЕРОМ</t>
  </si>
  <si>
    <t>0 - REMOTE_STS_VALID</t>
  </si>
  <si>
    <t>ОШИБКА СВЯЗИ С ПАРНЫМ КОНТРОЛЛЕРОМ СНЯТА</t>
  </si>
  <si>
    <t>ИСХОДНОЕ ПО ОСНОВНОГО И РЕЗЕРВНОГО КОНТРОЛЛЕРА ОТЛИЧАЕТСЯ</t>
  </si>
  <si>
    <t>1 - APP_MISMATCH</t>
  </si>
  <si>
    <t>ИСХОДНОЕ ПО ОСНОВНОГО И РЕЗЕРВНОГО КОНТРОЛЛЕРА СИНХРОНИЗИРОВАНО</t>
  </si>
  <si>
    <t>РАЗРЕШЕНО НЕСОВПАДЕНИЕ ЛОГИКИ ОСНОВНОГО И РЕЗЕРВНОГО КОНТРОЛЛЕРА</t>
  </si>
  <si>
    <t>1 - LOGIC_MISMATCH_ALLOWED</t>
  </si>
  <si>
    <t>ЗАПРЕЩЕНО НЕСОВПАДЕНИЕ ЛОГИКИ ОСНОВНОГО И РЕЗЕРВНОГО КОНТРОЛЛЕРА</t>
  </si>
  <si>
    <t>ЛОГИКА ОСНОВНОГО И РЕЗЕРВНОГО КОНТРОЛЛЕРА ОТЛИЧАЕТСЯ</t>
  </si>
  <si>
    <t>1 - LOGIC_MISMATCH</t>
  </si>
  <si>
    <t>SFC СЕКЦИИ ОСНОВНОГО И РЕЗЕРВНОГО КОНТРОЛЛЕРА ОТЛИЧАЮТСЯ</t>
  </si>
  <si>
    <t>1 - SFC_MISMATCH</t>
  </si>
  <si>
    <t>SFC СЕКЦИИ ОСНОВНОГО И РЕЗЕРВНОГО КОНТРОЛЛЕРА СИНХРОНИЗИРОВАНЫ</t>
  </si>
  <si>
    <t>РЕВИЗИИ ПО ОСНОВНОГО И РЕЗЕРВНОГО КОНТРОЛЛЕРА ОТЛИЧАЕТСЯ</t>
  </si>
  <si>
    <t>1 - OFFLINE_BUILD_MISMATCH</t>
  </si>
  <si>
    <t>РЕВИЗИИ ПО ОСНОВНОГО И РЕЗЕРВНОГО КОНТРОЛЛЕРА СИНХРОНИЗИРОВАНЫ</t>
  </si>
  <si>
    <t>КОЛИЧЕСТВО ОТЛИЧИЙ ПО ОСНОВНОГО И РЕЗЕРВНОГО КОНТРОЛЛЕРОВ</t>
  </si>
  <si>
    <t>APP_BUILDCHANGE_DIFF</t>
  </si>
  <si>
    <t>МАКСИМАЛЬНОЕ КОЛИЧЕСТВО ОТЛИЧИЙ ПО ОСНОВНОГО И РЕЗЕРВНОГО КОНТРОЛЛЕРОВ</t>
  </si>
  <si>
    <t>MAX_APP_BUILDCHANGE_DIFF</t>
  </si>
  <si>
    <t>РАЗРЕШЕНО НЕСОВПАДЕНИЕ FIRMWARE ОСНОВНОГО И РЕЗЕРВНОГО КОНТРОЛЛЕРА</t>
  </si>
  <si>
    <t>1 - FW_MISMATCH_ALLOWED</t>
  </si>
  <si>
    <t>ЗАПРЕЩЕНО НЕСОВПАДЕНИЕ FIRMWARE ОСНОВНОГО И РЕЗЕРВНОГО КОНТРОЛЛЕРА</t>
  </si>
  <si>
    <t>FIRMWARE ОСНОВНОГО И РЕЗЕРВНОГО КОНТРОЛЛЕРА ОТЛИЧАЕТСЯ</t>
  </si>
  <si>
    <t>1 - FW_MISMATCH</t>
  </si>
  <si>
    <t>FIRMWARE ОСНОВНОГО И РЕЗЕРВНОГО КОНТРОЛЛЕРА СИНХРОНИЗИРОВАНА</t>
  </si>
  <si>
    <t>ДАННЫЕ ОСНОВНОГО И РЕЗЕРВНОГО КОНТРОЛЛЕРА ОТЛИЧАЮТСЯ</t>
  </si>
  <si>
    <t>1 - DATA_LAYOUT_MISMATCH</t>
  </si>
  <si>
    <t>ДАННЫЕ ОСНОВНОГО И РЕЗЕРВНОГО КОНТРОЛЛЕРА СИНХРОНИЗИРОВАНЫ</t>
  </si>
  <si>
    <t>КОЛИЧЕСТВО ОТВЕРГНУТЫХ РЕЗЕРВНЫМ КОНТРОЛЛЕРОМ ДАННЫХ ОТ ОСНОВНОГО КОНТРОЛЛЕРА</t>
  </si>
  <si>
    <t>DATA_DISCARDED</t>
  </si>
  <si>
    <t>КОЛИЧЕСТВО НЕ ОБНОВЛЁННЫХ РЕЗЕРВНЫМ КОНТРОЛЛЕРОМ ДАННЫХ ОТ ОСНОВНОГО КОНТРОЛЛЕРА</t>
  </si>
  <si>
    <t>DATA_NOT_UPDATED</t>
  </si>
  <si>
    <t>РЕЗЕРВНАЯ КОПИЯ  ПО ОСНОВНОГО И РЕЗЕРВНОГО КОНТРОЛЛЕРА ОТЛИЧАЕТСЯ</t>
  </si>
  <si>
    <t>1 - BACKUP_APP_MISMATCH</t>
  </si>
  <si>
    <t>РЕЗЕРВНАЯ КОПИЯ  ПО ОСНОВНОГО И РЕЗЕРВНОГО КОНТРОЛЛЕРА СИНХРОНИЗИРОВАНА</t>
  </si>
  <si>
    <t>ПЛК А НЕ НА СВЯЗИ</t>
  </si>
  <si>
    <t>0 - PLCA_ONLINE</t>
  </si>
  <si>
    <t>ПЛК А НА СВЯЗИ</t>
  </si>
  <si>
    <t>ПЛК Б НЕ НА СВЯЗИ</t>
  </si>
  <si>
    <t>0 - PLCB_ONLINE</t>
  </si>
  <si>
    <t>ПЛК Б НА СВЯЗИ</t>
  </si>
  <si>
    <t>ПЕРВОНАЧАЛЬНЫЕ ЗНАЧЕНИЯ ДАННЫХ ОСНОВНОГО И РЕЗЕРВНОГО КОНТРОЛЛЕРА ОТЛИЧАЮТСЯ</t>
  </si>
  <si>
    <t>1 - INITIAL_VALUE_MISMATCH</t>
  </si>
  <si>
    <t>ПЕРВОНАЧАЛЬНЫЕ ЗНАЧЕНИЯ ДАННЫХ ОСНОВНОГО И РЕЗЕРВНОГО КОНТРОЛЛЕРА СИНХРОНИЗИРОВАНЫ</t>
  </si>
  <si>
    <t>ЗАДАЧА MAST НЕ СИНХРОНИЗИРОВАНА</t>
  </si>
  <si>
    <t>0 - MAST_SYNCHRONIZED</t>
  </si>
  <si>
    <t>ЗАДАЧА MAST СИНХРОНИЗИРОВАНА</t>
  </si>
  <si>
    <t>ЗАДАЧА FAST НЕ СИНХРОНИЗИРОВАНА</t>
  </si>
  <si>
    <t>0 - FAST_SYNCHRONIZED</t>
  </si>
  <si>
    <t>ЗАДАЧА FAST СИНХРОНИЗИРОВАНА</t>
  </si>
  <si>
    <t>ЗАДАЧА SAFE НЕ СИНХРОНИЗИРОВАНА</t>
  </si>
  <si>
    <t>0 - SAFE_SYNCHRONIZED</t>
  </si>
  <si>
    <t>ЗАДАЧА SAFE СИНХРОНИЗИРОВАНА</t>
  </si>
  <si>
    <t>1 - HSBY_LINK_ERROR</t>
  </si>
  <si>
    <t>СВЯЗЬ С ПАРНЫМ КОНТРОЛЛЕРОМ ПО ЛИНИИ СВЯЗИ ETHERNET RIO ОТСУТСТВУЕТ</t>
  </si>
  <si>
    <t>1 - HSBY_SUPPLEMENTARY_LINK_ERROR</t>
  </si>
  <si>
    <t>СВЯЗЬ С ПАРНЫМ КОНТРОЛЛЕРОМ ПО ЛИНИИ СВЯЗИ ETHERNET RIO ВОССТАНОВЛЕНА</t>
  </si>
  <si>
    <t>ПЛК В СОСТОЯНИЕ ОЖИДАНИЕ</t>
  </si>
  <si>
    <t>1 - WAIT</t>
  </si>
  <si>
    <t>1 - RUN_PRIMARY</t>
  </si>
  <si>
    <t>1 - RUN_STANDBY</t>
  </si>
  <si>
    <t>1 - STOP</t>
  </si>
  <si>
    <t>ПЛК В СОСТОЯНИЕ НЕОПРЕДЕЛЁННОЕ</t>
  </si>
  <si>
    <t>ПЕРЕКЛЮЧАТЕЛЬ НЕ В ПОЛОЖЕНИИ А</t>
  </si>
  <si>
    <t>0 - PLC_A</t>
  </si>
  <si>
    <t>ПЕРЕКЛЮЧАТЕЛЬ НЕ В ПОЛОЖЕНИИ Б</t>
  </si>
  <si>
    <t>0 - PLC_B</t>
  </si>
  <si>
    <t>В КОНФИГУРАЦИИ СЕТИ ETHERNET RIO ПРИСУТСТВУЮТ ОШИБКИ</t>
  </si>
  <si>
    <t>0 - EIO_ERROR</t>
  </si>
  <si>
    <t>В КОНФИГУРАЦИИ СЕТИ ETHERNET RIO НЕТ ОШИБОК</t>
  </si>
  <si>
    <t>SD КАРТА ПАМЯТИ ОТСУТСТВУЕТ ЛИБО НЕ ПОДХОДИТ</t>
  </si>
  <si>
    <t>0 - SD_CARD_PRESENT</t>
  </si>
  <si>
    <t>SD КАРТА ПАМЯТИ ПРИСУТСТВУЕТ</t>
  </si>
  <si>
    <t>В КОНФИГУРАЦИИ КОРЗИНЫ ПРИСУТСТВУЮТ ОШИБКИ</t>
  </si>
  <si>
    <t>0 - LOCAL_RACK_STS</t>
  </si>
  <si>
    <t>В КОНФИГУРАЦИИ КОРЗИНЫ НЕТ ОШИБОК</t>
  </si>
  <si>
    <t>КОМАНДА ПОДТВЕРДИТЬ УСТАВКУ РЕГУЛИРОВАНИЯ ПЕРЕПАД ДАВЛЕНИЯ НЕФТИ НА УРД МНС-1 ПО ТМ</t>
  </si>
  <si>
    <t>ИЗМЕНИТЬ УСТАВКУ РЕГУЛИРОВАНИЯ ПЕРЕПАД ДАВЛЕНИЯ НЕФТИ НА УРД МНС-1 ПО ТМ</t>
  </si>
  <si>
    <t>ИЗМЕНИТЬ УСТАВКУ РЕГУЛИРОВАНИЯ ПЕРЕПАД ДАВЛЕНИЯ НЕФТИ НА УРД МНС-1 С АРМ ОПЕРАТОРА</t>
  </si>
  <si>
    <t>УСТАНОВИТЬ РЕЖИМ НА РЕМОНТНЫЙ</t>
  </si>
  <si>
    <t>УСТАНОВИТЬ РЕЖИМ РЕГУЛИРОВАНИЯ ПО ПОЛОЖЕНИЮ</t>
  </si>
  <si>
    <t>УСТАНОВИТЬ РЕЖИМ РЕГУЛИРОВАНИЯ ПО ПЕРЕПАДУ</t>
  </si>
  <si>
    <t>УСТАНОВИТЬ РЕЖИМ РЕГУЛИРОВАНИЯ ПО ДАВЛЕНИЮ</t>
  </si>
  <si>
    <t>МНА №11. РАЗМЕР РАБОЧЕГО КОЛЕСА ЗАДАН РАВНЫМ "0.5"</t>
  </si>
  <si>
    <t>МНА №12. РАЗМЕР РАБОЧЕГО КОЛЕСА ЗАДАН РАВНЫМ "0.5"</t>
  </si>
  <si>
    <t>МНА №13. РАЗМЕР РАБОЧЕГО КОЛЕСА ЗАДАН РАВНЫМ "0.5"</t>
  </si>
  <si>
    <t>МНА №14. РАЗМЕР РАБОЧЕГО КОЛЕСА ЗАДАН РАВНЫМ "0.5"</t>
  </si>
  <si>
    <t>МНА №11. РАЗМЕР РАБОЧЕГО КОЛЕСА ЗАДАН РАВНЫМ "0.7"</t>
  </si>
  <si>
    <t>МНА №11. РАЗМЕР РАБОЧЕГО КОЛЕСА ЗАДАН РАВНЫМ "1.0"</t>
  </si>
  <si>
    <t>МНА №11. РАЗМЕР РАБОЧЕГО КОЛЕСА ЗАДАН РАВНЫМ "1.25"</t>
  </si>
  <si>
    <t>МНА №12. РАЗМЕР РАБОЧЕГО КОЛЕСА ЗАДАН РАВНЫМ "0.7"</t>
  </si>
  <si>
    <t>МНА №12. РАЗМЕР РАБОЧЕГО КОЛЕСА ЗАДАН РАВНЫМ "1.0"</t>
  </si>
  <si>
    <t>МНА №12. РАЗМЕР РАБОЧЕГО КОЛЕСА ЗАДАН РАВНЫМ "1.25"</t>
  </si>
  <si>
    <t>МНА №13. РАЗМЕР РАБОЧЕГО КОЛЕСА ЗАДАН РАВНЫМ "0.7"</t>
  </si>
  <si>
    <t>МНА №13. РАЗМЕР РАБОЧЕГО КОЛЕСА ЗАДАН РАВНЫМ "1.0"</t>
  </si>
  <si>
    <t>МНА №13. РАЗМЕР РАБОЧЕГО КОЛЕСА ЗАДАН РАВНЫМ "1.25"</t>
  </si>
  <si>
    <t>МНА №14. РАЗМЕР РАБОЧЕГО КОЛЕСА ЗАДАН РАВНЫМ "0.7"</t>
  </si>
  <si>
    <t>МНА №14. РАЗМЕР РАБОЧЕГО КОЛЕСА ЗАДАН РАВНЫМ "1.0"</t>
  </si>
  <si>
    <t>МНА №14. РАЗМЕР РАБОЧЕГО КОЛЕСА ЗАДАН РАВНЫМ "1.25"</t>
  </si>
  <si>
    <t>КОМАНДА ВЫПОЛНИТЬ ПЕРЕХОД С ПНА НА ПНА</t>
  </si>
  <si>
    <t>ОТКЛЮЧАЕМЫЙ ПНА № X (не используется, см. сообщение 41)</t>
  </si>
  <si>
    <t>ЗАПУСКАЕМЫЙ ПНА № X (не используется, см. сообщение 57)</t>
  </si>
  <si>
    <t>ОТКЛЮЧАЕМЫЙ ПНА НЕ ВКЛЮЧЕН</t>
  </si>
  <si>
    <t>У ОТКЛЮЧАЕМОГО ПНА НЕ УСТАНОВЛЕН РЕЖИМ ОСН</t>
  </si>
  <si>
    <t>ОТКЛЮЧАЕМЫЙ ПНА В ИМИТАЦИИ</t>
  </si>
  <si>
    <t>ЗАПУСКАЕМЫЙ ПНА НЕ ОТКЛЮЧЕН</t>
  </si>
  <si>
    <t>У ЗАПУСКАЕМОГО ПНА НЕ УСТАНОВЛЕН РЕЖИМ ОСН</t>
  </si>
  <si>
    <t>ЗАПУСКАЕМЫЙ ПНА В ИМИТАЦИИ</t>
  </si>
  <si>
    <t>У ЗАПУСКАЕМОГО ПНА НЕ УСТАНОВЛЕНА П1</t>
  </si>
  <si>
    <t>У ЗАПУСКАЕМОГО ПНА НЕ ОТКРЫТЫ АГРЕГАТНЫЕ ЗАДВИЖКИ</t>
  </si>
  <si>
    <t>У ЗАПУСКАЕМОГО ПНА УСТАНОВЛЕНА ИМИТАЦИЯ АГРЕГАТНЫХ ЗАДВИЖЕК</t>
  </si>
  <si>
    <t>ЗАПУСКАЕМЫЙ ПНА НЕ ГОТОВ К ПУСКУ</t>
  </si>
  <si>
    <t>ЗАПУСКАЕМЫЙ И ОТКЛЮЧАЕМЫЙ ПНА НЕ В ОДНОМ ПЛЕЧЕ</t>
  </si>
  <si>
    <t>ОТСУТСТВУЕТ ГОТОВНОСТЬ К ПЕРЕХОДУ С ПНА НА ПНА</t>
  </si>
  <si>
    <t>ГОТОВНОСТЬ К ПЕРЕХОДУ С ПНА НА ПНА УСТАНОВЛЕНА</t>
  </si>
  <si>
    <t>ОТКЛЮЧАЕМЫЙ ПНА НЕ ОТКЛЮЧИЛСЯ</t>
  </si>
  <si>
    <t>ЗАПУСКАЕМЫЙ ПНА НЕ ВКЛЮЧИЛСЯ</t>
  </si>
  <si>
    <t>НАЛИЧИЕ ЗАЩИТЫ НАЗНАЧЕННОГО НА ОТКЛЮЧЕНИЕ ПНА</t>
  </si>
  <si>
    <t>НАЛИЧИЕ ЗАЩИТЫ НАЗНАЧЕННОГО НА ВКЛЮЧЕНИЕ ПНА</t>
  </si>
  <si>
    <t>ВО ВРЕМЯ ПРОЦЕДУРЫ ПЕРЕХОДА С ПНА НА ПНА СРАБОТАЛА ОБЩЕСТАНЦИОННАЯ ЗАЩИТА</t>
  </si>
  <si>
    <t>ПЕРЕХОД С ПНА НА ПНА ЗАВЕРШЕН</t>
  </si>
  <si>
    <t>НЕТ ПНА В ГОРЯЧЕМ РЕЗЕРВЕ</t>
  </si>
  <si>
    <t>НЕТ ПНА В РЕЗЕРВЕ</t>
  </si>
  <si>
    <t>ГОТОВНОСТЬ К ПЕРЕХОДУ С ПНА НА ПНА СНЯТА</t>
  </si>
  <si>
    <t>ПРОЦЕСС ПЕРЕХОДА С ПНА НА ПНА ОТМЕНЕН</t>
  </si>
  <si>
    <t>КОМАНДА - НАЗНАЧИТЬ НА ОТКЛЮЧЕНИЕ ПРИ ПЕРЕХОДЕ ПНА № X (не используется, см. сообщение 73)</t>
  </si>
  <si>
    <t>КОМАНДА - НАЗНАЧИТЬ НА ЗАПУСК ПРИ ПЕРЕХОДЕ ПНА № X (не используется, см. сообщение 89)</t>
  </si>
  <si>
    <t>НА ОТКЛЮЧЕНИЕ ПРИ ПЕРЕХОДЕ НАЗНАЧЕН ПНА №{0} (не используется, см. сообщение 105)</t>
  </si>
  <si>
    <t>НА ЗАПУСК ПРИ ПЕРЕХОДЕ НАЗНАЧЕН ПНА №{0} (не используется, см. сообщение 121)</t>
  </si>
  <si>
    <t>ПНА В РЕЗЕРВЕ, В РЕЖИМЕ ИМИТАЦИИ</t>
  </si>
  <si>
    <t>ОКНО УПРАВЛЕНИЯ ПЕРЕХОДОМ С ПНА НА ПНА ЗАКРЫТО. СБРОС НАСТРОЕК ПЕРЕХОДА</t>
  </si>
  <si>
    <t>ОТКЛЮЧАЕМЫЙ ПНА №036.1</t>
  </si>
  <si>
    <t>ОТКЛЮЧАЕМЫЙ ПНА №036.2</t>
  </si>
  <si>
    <t>ОТКЛЮЧАЕМЫЙ ПНА №036.3</t>
  </si>
  <si>
    <t>ОТКЛЮЧАЕМЫЙ ПНА №036.4</t>
  </si>
  <si>
    <t>ЗАПУСКАЕМЫЙ ПНА №036.1</t>
  </si>
  <si>
    <t>ЗАПУСКАЕМЫЙ ПНА №036.2</t>
  </si>
  <si>
    <t>ЗАПУСКАЕМЫЙ ПНА №036.3</t>
  </si>
  <si>
    <t>ЗАПУСКАЕМЫЙ ПНА №036.4</t>
  </si>
  <si>
    <t>КОМАНДА - НАЗНАЧИТЬ НА ОТКЛЮЧЕНИЕ ПРИ ПЕРЕХОДЕ ПНА №036.1</t>
  </si>
  <si>
    <t>КОМАНДА - НАЗНАЧИТЬ НА ОТКЛЮЧЕНИЕ ПРИ ПЕРЕХОДЕ ПНА №036.2</t>
  </si>
  <si>
    <t>КОМАНДА - НАЗНАЧИТЬ НА ОТКЛЮЧЕНИЕ ПРИ ПЕРЕХОДЕ ПНА №036.3</t>
  </si>
  <si>
    <t>КОМАНДА - НАЗНАЧИТЬ НА ОТКЛЮЧЕНИЕ ПРИ ПЕРЕХОДЕ ПНА №036.4</t>
  </si>
  <si>
    <t>КОМАНДА - НАЗНАЧИТЬ НА ЗАПУСК ПРИ ПЕРЕХОДЕ ПНА №036.1</t>
  </si>
  <si>
    <t>КОМАНДА - НАЗНАЧИТЬ НА ЗАПУСК ПРИ ПЕРЕХОДЕ ПНА №036.2</t>
  </si>
  <si>
    <t>КОМАНДА - НАЗНАЧИТЬ НА ЗАПУСК ПРИ ПЕРЕХОДЕ ПНА №036.3</t>
  </si>
  <si>
    <t>КОМАНДА - НАЗНАЧИТЬ НА ЗАПУСК ПРИ ПЕРЕХОДЕ ПНА №036.4</t>
  </si>
  <si>
    <t>НА ОТКЛЮЧЕНИЕ ПРИ ПЕРЕХОДЕ НАЗНАЧЕН ПНА №036.1</t>
  </si>
  <si>
    <t>НА ОТКЛЮЧЕНИЕ ПРИ ПЕРЕХОДЕ НАЗНАЧЕН ПНА №036.2</t>
  </si>
  <si>
    <t>НА ОТКЛЮЧЕНИЕ ПРИ ПЕРЕХОДЕ НАЗНАЧЕН ПНА №036.3</t>
  </si>
  <si>
    <t>НА ОТКЛЮЧЕНИЕ ПРИ ПЕРЕХОДЕ НАЗНАЧЕН ПНА №036.4</t>
  </si>
  <si>
    <t>НА ЗАПУСК ПРИ ПЕРЕХОДЕ НАЗНАЧЕН ПНА №036.1</t>
  </si>
  <si>
    <t>НА ЗАПУСК ПРИ ПЕРЕХОДЕ НАЗНАЧЕН ПНА №036.2</t>
  </si>
  <si>
    <t>НА ЗАПУСК ПРИ ПЕРЕХОДЕ НАЗНАЧЕН ПНА №036.3</t>
  </si>
  <si>
    <t>НА ЗАПУСК ПРИ ПЕРЕХОДЕ НАЗНАЧЕН ПНА №036.4</t>
  </si>
  <si>
    <t>СИГНАЛ "ИСПРАВНОСТЬ ЦЕПЕЙ ОТКЛЮЧЕНИЯ НВ (УСО.1))" НЕДОСТОВЕРЕН</t>
  </si>
  <si>
    <t>СИГНАЛ "ИСПРАВНОСТЬ ЦЕПЕЙ ОТКЛЮЧЕНИЯ НВ (УСО.1)" ДОСТОВЕРЕН</t>
  </si>
  <si>
    <t>СИГНАЛ "ИСПРАВНОСТЬ ЦЕПЕЙ ОТКЛЮЧЕНИЯ НВ (УСО.3)" НЕДОСТОВЕРЕН</t>
  </si>
  <si>
    <t>СИГНАЛ "ИСПРАВНОСТЬ ЦЕПЕЙ ОТКЛЮЧЕНИЯ НВ (УСО.3)" ДОСТОВЕРЕН</t>
  </si>
  <si>
    <t>ЦЕПИ ОТКЛЮЧЕНИЯ НВ (УСО.1) НЕИСПРАВНЫ</t>
  </si>
  <si>
    <t>ЦЕПИ ОТКЛЮЧЕНИЯ НВ (УСО.1) ИСПРАВНЫ</t>
  </si>
  <si>
    <t>ЦЕПИ ОТКЛЮЧЕНИЯ НВ (УСО.3) НЕИСПРАВНЫ</t>
  </si>
  <si>
    <t>ЦЕПИ ОТКЛЮЧЕНИЯ НВ (УСО.3) ИСПРАВНЫ</t>
  </si>
  <si>
    <t>СИГНАЛ НВ ВКЛЮЧЕН В УСО1 НЕДОСТОВЕРЕН</t>
  </si>
  <si>
    <t>СИГНАЛ НВ ОТКЛЮЧЕН В УСО1 НЕДОСТОВЕРЕН</t>
  </si>
  <si>
    <t>СИГНАЛ НВ ВКЛЮЧЕН В УСО3 НЕДОСТОВЕРЕН</t>
  </si>
  <si>
    <t>СИГНАЛ НВ ОТКЛЮЧЕН В УСО3 НЕДОСТОВЕРЕН</t>
  </si>
  <si>
    <t>НВ ВКЛЮЧЕН</t>
  </si>
  <si>
    <t>КОМАНДА - ОТКЛЮЧИТЬ НВ АВТОМАТИЧЕСКИ</t>
  </si>
  <si>
    <t>НВ ОТКЛЮЧЕН</t>
  </si>
  <si>
    <t>КОМАНДА НА ОТКЛЮЧЕНИЕ НВ В ЯЧЕЙКУ ЗРУ ДОСТАВЛЕНА</t>
  </si>
  <si>
    <t>НВ НЕ ОТКЛЮЧИЛСЯ</t>
  </si>
  <si>
    <t>КОМАНДА - ВКЛЮЧИТЬ НВ АВТОМАТИЧЕСКИ</t>
  </si>
  <si>
    <t>КОМАНДА - УСТАНОВИТЬ КОНТРОЛЬ ТОКА НВ</t>
  </si>
  <si>
    <t>КОМАНДА - СНЯТЬ КОНТРОЛЬ ТОКА НВ</t>
  </si>
  <si>
    <t>ПОДГОТОВКА ЧРП К ПУСКУ НЕВОЗМОЖНА. ТРЕБОВАНИЕ ОТКЛЮЧЕНИЯ НВ</t>
  </si>
  <si>
    <t>ПОДГОТОВКА ЧРП К ПУСКУ НЕВОЗМОЖНА. ИДЕТ ОТКЛЮЧЕНИЕ НВ ПО ПРОГРАММЕ УПРАВЛЯЕМОЙ ОСТАНОВКИ С ПОСЛЕДУЮЩИМ ОТКЛЮЧЕНИЕМ НВ</t>
  </si>
  <si>
    <t>УСТАВКА 'ВРЕМЯ УДЕРЖАНИЯ КОМАНДЫ «ВКЛЮЧИТЬ НВ», ПРИ ПОЛУЧЕНИИ ВКЛЮЧЕННОГО СОСТОЯНИЯ НВ' ИЗМЕНЕНА</t>
  </si>
  <si>
    <t>УСТАВКА 'МАКСИМАЛЬНОЕ ВРЕМЯ УДЕРЖАНИЯ КОМАНДЫ «ОТКЛЮЧИТЬ НВ»' ИЗМЕНЕНА</t>
  </si>
  <si>
    <t>УСТАВКА 'ВРЕМЯ, ДО ВЫДАЧИ КОМАНДЫ «ВКЛЮЧИТЬ НВ», НЕОБХОДИМОЕ ДЛЯ ОТРАБОТКИ ИСПОЛНИТЕЛЬНОГО МЕХАНИЗМА САР ВО ВРЕМЯ РАБОТЫ РАМПОВОЙ ФУНКЦИИ' ИЗМЕНЕНА</t>
  </si>
  <si>
    <t>УСТАВКА 'КОНТРОЛЬНОЕ ВРЕМЯ НА ВЫПОЛНЕНИЕ ПРОЦЕССА ВКЛЮЧЕНИЕ НВ НА' ИЗМЕНЕНА</t>
  </si>
  <si>
    <t>УСТАВКА 'ВРЕМЯ ПОДЪЕМА СИЛЫ ТОКА ЭД ПОСЛЕ ВКЛЮЧЕНИЯ НВ НА' ИЗМЕНЕНА</t>
  </si>
  <si>
    <t>УСТАВКА 'ВРЕМЯ, ПЕРЕД ВЫДАЧЕЙ КОМАНДЫ ПОВТОРНОГО ОТКЛЮЧЕНИЯ НВ ПРИ НЕВЫПОЛНЕНИИ ПРОГРАММЫ ОСТАНОВКИ' ИЗМЕНЕНА</t>
  </si>
  <si>
    <t>УСТАВКА 'КОНТРОЛЬНОЕ ВРЕМЯ НА ВЫПОЛНЕНИЕ ПРОЦЕССА ОТКЛЮЧЕНИЯ НВ НА' ИЗМЕНЕНА</t>
  </si>
  <si>
    <t>УСТАВКА 'ВРЕМЯ СНИЖЕНИЯ СИЛЫ ТОКА ЭД ПОСЛЕ ОТКЛЮЧЕНИЯ НВ НА' ИЗМЕНЕНА</t>
  </si>
  <si>
    <t>УСТАВКА 'ЗАДЕРЖКА ОТКЛЮЧЕНИЯ НВ НА ПРИ ВЫПОЛНЕНИИ ПРОГРАММЫ НЕУПРАВЛЯЕМОЙ ОСТАНОВКИ' ИЗМЕНЕНА</t>
  </si>
  <si>
    <t>КОМАНДА - ВКЛЮЧИТЬ НВ С АРМ</t>
  </si>
  <si>
    <t>КОМАНДА - ОТКЛЮЧИТЬ НВ С АРМ</t>
  </si>
  <si>
    <t>НВ ВКЛЮЧЕН. ВЫПОЛНЕНИЕ КОМАНДЫ НЕВОЗМОЖНО</t>
  </si>
  <si>
    <t>ВКЛЮЧЕНИЕ НВ НЕВОЗМОЖНО. ИДЕТ ОТКЛЮЧЕНИЕ НВ ПО ПРОГРАММЕ УПРАВЛЯЕМОЙ ОСТАНОВКИ С ПОСЛЕДУЮЩИМ ОТКЛЮЧЕНИЕМ НВ</t>
  </si>
  <si>
    <t>ВКЛЮЧЕНИЕ НВ НЕВОЗМОЖНО. НВ ДОЛЖЕН БЫТЬ ОТКЛЮЧЕН ПО УСЛОВИЯМ СРАБОТАВШИХ ЗАЩИТ</t>
  </si>
  <si>
    <t>ИДЕТ ПРОГРАМПНАЯ ОСТАНОВКА</t>
  </si>
  <si>
    <t>ПРОГРАМПНАЯ ОСТАНОВКА ЗАВЕРШЕНА</t>
  </si>
  <si>
    <t>НАЗНАЧЕНИЕ РЕЖИМА НЕВОЗМОЖНО. ПРИЕПНАЯ ЗАДВИЖКА НЕ ОТКРЫТА</t>
  </si>
  <si>
    <t>НАЗНАЧЕНИЕ РЕЖИМА НЕВОЗМОЖНО. В ПЛЕЧЕ УЖЕ ИМЕЕТСЯ ПНА В РЕЖИМЕ РЕЗ</t>
  </si>
  <si>
    <t>ПНА ОТКЛЮЧИЛСЯ ПО НЕУСТАНОВЛЕННОЙ ПРИЧИНЕ</t>
  </si>
  <si>
    <t>ПНА ВКЛЮЧИЛСЯ ПО НЕУСТАНОВЛЕННОЙ ПРИЧИНЕ</t>
  </si>
  <si>
    <t>УСТАВКА 'ВРЕМЯ НА ПРОВЕРКУ КОРРЕКТНОСТИ СОСТОЯНИЯ ЦЕПЕЙ КОНТРОЛЯ НВ ПНА' ИЗМЕНЕНА</t>
  </si>
  <si>
    <t>УСТАВКА 'ВРЕМЯ КОНТРОЛЯ ВЫПОЛНЕНИЯ КОМАНД РЕГУЛИРОВАНИЯ ЧРП ВКЛЮЧЕННОГО ПНА' ИЗМЕНЕНА</t>
  </si>
  <si>
    <t>УСТАВКА 'ВРЕМЯ НА ПРОВЕРКУ КОРРЕКТНОСТИ СОСТОЯНИЯ ЦЕПЕЙ КОНТРОЛЯ ПНА' ИЗМЕНЕНА</t>
  </si>
  <si>
    <t xml:space="preserve">СФОРМИРОВАН ФЛАГ "НЕВЫПОЛНЕНИЕ КОМАНДЫ ОТКЛЮЧЕНИЯ НВ ПНА" ДЛЯ ПЕРЕДАЧИ В АСМЭ </t>
  </si>
  <si>
    <t>ИЗМЕНЕНА УСТАВКА ЧАСТОТЫ ВРАЩЕНИЯ ЧРП ПНА. НОВОЕ ЗНАЧЕНИЕ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</si>
</sst>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&quot;р.&quot;_-;\-* #,##0.00&quot;р.&quot;_-;_-* &quot;-&quot;??&quot;р.&quot;_-;_-@_-"/>
  </numFmts>
  <fonts count="32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b/>
      <sz val="10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FF0000"/>
      <name val="Arial Cyr"/>
      <charset val="204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798">
    <xf numFmtId="0" fontId="0" fillId="0" borderId="0"/>
    <xf numFmtId="0" fontId="1" fillId="0" borderId="0"/>
    <xf numFmtId="0" fontId="7" fillId="0" borderId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9" fillId="0" borderId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</cellStyleXfs>
  <cellXfs count="283">
    <xf numFmtId="0" fontId="0" fillId="0" borderId="0" xfId="0"/>
    <xf numFmtId="0" fontId="1" fillId="0" borderId="0" xfId="1" applyAlignment="1">
      <alignment horizontal="justify"/>
    </xf>
    <xf numFmtId="0" fontId="1" fillId="0" borderId="1" xfId="1" applyFill="1" applyBorder="1" applyAlignment="1">
      <alignment horizontal="justify" wrapText="1"/>
    </xf>
    <xf numFmtId="0" fontId="1" fillId="0" borderId="3" xfId="1" applyBorder="1" applyAlignment="1">
      <alignment horizontal="justify"/>
    </xf>
    <xf numFmtId="0" fontId="1" fillId="0" borderId="1" xfId="1" applyFill="1" applyBorder="1"/>
    <xf numFmtId="0" fontId="1" fillId="0" borderId="0" xfId="1" applyBorder="1" applyAlignment="1">
      <alignment horizontal="justify"/>
    </xf>
    <xf numFmtId="0" fontId="1" fillId="0" borderId="0" xfId="1" applyBorder="1"/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0" xfId="1" applyFont="1" applyAlignment="1">
      <alignment horizontal="justify"/>
    </xf>
    <xf numFmtId="0" fontId="1" fillId="0" borderId="3" xfId="1" applyFill="1" applyBorder="1" applyAlignment="1">
      <alignment horizontal="justify" wrapText="1"/>
    </xf>
    <xf numFmtId="0" fontId="1" fillId="0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justify" wrapText="1"/>
    </xf>
    <xf numFmtId="0" fontId="1" fillId="3" borderId="0" xfId="1" applyFill="1" applyAlignment="1">
      <alignment horizontal="justify"/>
    </xf>
    <xf numFmtId="0" fontId="1" fillId="3" borderId="3" xfId="1" applyFill="1" applyBorder="1" applyAlignment="1">
      <alignment horizontal="justify" wrapText="1"/>
    </xf>
    <xf numFmtId="0" fontId="3" fillId="3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5" fillId="0" borderId="0" xfId="0" applyFont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7" fillId="0" borderId="0" xfId="0" applyFont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6" fillId="0" borderId="0" xfId="0" applyFont="1" applyAlignment="1">
      <alignment horizontal="center" vertical="top"/>
    </xf>
    <xf numFmtId="0" fontId="1" fillId="0" borderId="15" xfId="1" applyFill="1" applyBorder="1" applyAlignment="1">
      <alignment horizontal="justify" wrapText="1"/>
    </xf>
    <xf numFmtId="0" fontId="2" fillId="2" borderId="15" xfId="1" applyFont="1" applyFill="1" applyBorder="1" applyAlignment="1">
      <alignment horizontal="center"/>
    </xf>
    <xf numFmtId="0" fontId="1" fillId="26" borderId="1" xfId="1" applyFill="1" applyBorder="1" applyAlignment="1">
      <alignment horizontal="left" vertical="top" wrapText="1"/>
    </xf>
    <xf numFmtId="0" fontId="1" fillId="27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left" vertical="top" wrapText="1"/>
    </xf>
    <xf numFmtId="0" fontId="26" fillId="0" borderId="0" xfId="0" applyFont="1" applyAlignment="1">
      <alignment horizontal="center" vertical="center" wrapText="1"/>
    </xf>
    <xf numFmtId="0" fontId="0" fillId="2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left"/>
    </xf>
    <xf numFmtId="0" fontId="1" fillId="27" borderId="3" xfId="1" applyFill="1" applyBorder="1" applyAlignment="1">
      <alignment horizontal="justify" wrapText="1"/>
    </xf>
    <xf numFmtId="0" fontId="3" fillId="27" borderId="3" xfId="1" applyFont="1" applyFill="1" applyBorder="1" applyAlignment="1">
      <alignment horizontal="center"/>
    </xf>
    <xf numFmtId="0" fontId="1" fillId="28" borderId="3" xfId="1" applyFill="1" applyBorder="1" applyAlignment="1">
      <alignment horizontal="justify" wrapText="1"/>
    </xf>
    <xf numFmtId="0" fontId="1" fillId="27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9" borderId="1" xfId="1" applyFill="1" applyBorder="1"/>
    <xf numFmtId="0" fontId="1" fillId="29" borderId="16" xfId="1" applyFill="1" applyBorder="1" applyAlignment="1">
      <alignment horizontal="justify" vertical="top" wrapText="1"/>
    </xf>
    <xf numFmtId="0" fontId="1" fillId="0" borderId="16" xfId="1" applyFill="1" applyBorder="1" applyAlignment="1">
      <alignment horizontal="justify" vertical="top" wrapText="1"/>
    </xf>
    <xf numFmtId="0" fontId="1" fillId="3" borderId="1" xfId="1" applyFont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16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0" borderId="16" xfId="1" applyFill="1" applyBorder="1" applyAlignment="1">
      <alignment horizontal="justify" wrapText="1"/>
    </xf>
    <xf numFmtId="0" fontId="1" fillId="0" borderId="16" xfId="1" applyFill="1" applyBorder="1" applyAlignment="1">
      <alignment horizontal="justify" wrapText="1"/>
    </xf>
    <xf numFmtId="0" fontId="1" fillId="0" borderId="16" xfId="1" applyFill="1" applyBorder="1" applyAlignment="1">
      <alignment horizontal="justify" wrapText="1"/>
    </xf>
    <xf numFmtId="0" fontId="0" fillId="0" borderId="0" xfId="0"/>
    <xf numFmtId="0" fontId="1" fillId="0" borderId="16" xfId="1" applyFill="1" applyBorder="1" applyAlignment="1">
      <alignment horizontal="justify" wrapText="1"/>
    </xf>
    <xf numFmtId="0" fontId="1" fillId="0" borderId="17" xfId="1" applyBorder="1" applyAlignment="1">
      <alignment horizontal="justify"/>
    </xf>
    <xf numFmtId="0" fontId="4" fillId="2" borderId="16" xfId="1" applyFont="1" applyFill="1" applyBorder="1" applyAlignment="1">
      <alignment horizontal="center"/>
    </xf>
    <xf numFmtId="0" fontId="4" fillId="2" borderId="18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2" fillId="2" borderId="16" xfId="1" applyFont="1" applyFill="1" applyBorder="1" applyAlignment="1">
      <alignment horizontal="center"/>
    </xf>
    <xf numFmtId="0" fontId="2" fillId="2" borderId="18" xfId="1" applyFont="1" applyFill="1" applyBorder="1" applyAlignment="1">
      <alignment horizontal="center"/>
    </xf>
    <xf numFmtId="0" fontId="2" fillId="2" borderId="17" xfId="1" applyFont="1" applyFill="1" applyBorder="1" applyAlignment="1">
      <alignment horizontal="center"/>
    </xf>
    <xf numFmtId="0" fontId="1" fillId="0" borderId="17" xfId="1" applyFill="1" applyBorder="1" applyAlignment="1">
      <alignment horizontal="justify" wrapText="1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5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16" xfId="1" applyFill="1" applyBorder="1" applyAlignment="1">
      <alignment horizontal="justify" wrapText="1"/>
    </xf>
    <xf numFmtId="0" fontId="1" fillId="26" borderId="17" xfId="1" applyFill="1" applyBorder="1" applyAlignment="1">
      <alignment horizontal="justify" wrapText="1"/>
    </xf>
    <xf numFmtId="0" fontId="3" fillId="26" borderId="17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3" xfId="1" applyFill="1" applyBorder="1" applyAlignment="1">
      <alignment horizontal="justify" wrapText="1"/>
    </xf>
    <xf numFmtId="0" fontId="3" fillId="26" borderId="3" xfId="1" applyFont="1" applyFill="1" applyBorder="1" applyAlignment="1">
      <alignment horizontal="center"/>
    </xf>
    <xf numFmtId="0" fontId="1" fillId="2" borderId="1" xfId="1" applyFill="1" applyBorder="1" applyAlignment="1">
      <alignment horizontal="justify" wrapText="1"/>
    </xf>
    <xf numFmtId="0" fontId="1" fillId="2" borderId="3" xfId="1" applyFill="1" applyBorder="1" applyAlignment="1">
      <alignment horizontal="justify" wrapText="1"/>
    </xf>
    <xf numFmtId="0" fontId="3" fillId="2" borderId="3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1" fillId="3" borderId="23" xfId="1" applyFill="1" applyBorder="1" applyAlignment="1">
      <alignment horizontal="justify" wrapText="1"/>
    </xf>
    <xf numFmtId="0" fontId="3" fillId="3" borderId="23" xfId="1" applyFont="1" applyFill="1" applyBorder="1" applyAlignment="1">
      <alignment horizontal="center"/>
    </xf>
    <xf numFmtId="0" fontId="1" fillId="0" borderId="16" xfId="1" applyFill="1" applyBorder="1" applyAlignment="1">
      <alignment horizontal="justify" wrapText="1"/>
    </xf>
    <xf numFmtId="0" fontId="2" fillId="2" borderId="32" xfId="1" applyFont="1" applyFill="1" applyBorder="1" applyAlignment="1">
      <alignment horizontal="center"/>
    </xf>
    <xf numFmtId="0" fontId="2" fillId="2" borderId="33" xfId="1" applyFont="1" applyFill="1" applyBorder="1" applyAlignment="1">
      <alignment horizontal="center"/>
    </xf>
    <xf numFmtId="0" fontId="2" fillId="2" borderId="34" xfId="1" applyFont="1" applyFill="1" applyBorder="1" applyAlignment="1">
      <alignment horizontal="center"/>
    </xf>
    <xf numFmtId="0" fontId="4" fillId="2" borderId="32" xfId="1" applyFont="1" applyFill="1" applyBorder="1" applyAlignment="1">
      <alignment horizontal="center"/>
    </xf>
    <xf numFmtId="0" fontId="4" fillId="2" borderId="33" xfId="1" applyFont="1" applyFill="1" applyBorder="1" applyAlignment="1">
      <alignment horizontal="center"/>
    </xf>
    <xf numFmtId="0" fontId="1" fillId="0" borderId="32" xfId="1" applyFill="1" applyBorder="1" applyAlignment="1">
      <alignment horizontal="justify" wrapText="1"/>
    </xf>
    <xf numFmtId="0" fontId="1" fillId="28" borderId="34" xfId="1" applyFill="1" applyBorder="1" applyAlignment="1">
      <alignment horizontal="justify" wrapText="1"/>
    </xf>
    <xf numFmtId="0" fontId="1" fillId="0" borderId="34" xfId="1" applyFill="1" applyBorder="1" applyAlignment="1">
      <alignment horizontal="justify" wrapText="1"/>
    </xf>
    <xf numFmtId="0" fontId="3" fillId="0" borderId="34" xfId="1" applyFont="1" applyBorder="1" applyAlignment="1">
      <alignment horizontal="center"/>
    </xf>
    <xf numFmtId="0" fontId="1" fillId="0" borderId="34" xfId="1" applyBorder="1" applyAlignment="1">
      <alignment horizontal="justify"/>
    </xf>
    <xf numFmtId="0" fontId="1" fillId="0" borderId="32" xfId="1" applyFont="1" applyFill="1" applyBorder="1" applyAlignment="1">
      <alignment horizontal="justify" wrapText="1"/>
    </xf>
    <xf numFmtId="0" fontId="1" fillId="0" borderId="32" xfId="1" applyFill="1" applyBorder="1"/>
    <xf numFmtId="0" fontId="28" fillId="0" borderId="32" xfId="1" applyFont="1" applyFill="1" applyBorder="1" applyAlignment="1">
      <alignment horizontal="justify" wrapText="1"/>
    </xf>
    <xf numFmtId="0" fontId="1" fillId="0" borderId="32" xfId="1" applyFont="1" applyFill="1" applyBorder="1" applyAlignment="1">
      <alignment horizontal="justify" vertical="top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0" fillId="0" borderId="0" xfId="0" applyFill="1"/>
    <xf numFmtId="0" fontId="0" fillId="30" borderId="0" xfId="0" applyFill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1" borderId="1" xfId="1" applyFill="1" applyBorder="1" applyAlignment="1">
      <alignment horizontal="justify" wrapText="1"/>
    </xf>
    <xf numFmtId="0" fontId="0" fillId="0" borderId="0" xfId="0" applyAlignment="1">
      <alignment horizontal="left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4" fillId="32" borderId="4" xfId="1" applyFont="1" applyFill="1" applyBorder="1" applyAlignment="1">
      <alignment horizontal="center"/>
    </xf>
    <xf numFmtId="0" fontId="1" fillId="0" borderId="0" xfId="1" applyFill="1" applyBorder="1" applyAlignment="1">
      <alignment horizontal="justify"/>
    </xf>
    <xf numFmtId="0" fontId="1" fillId="0" borderId="32" xfId="1" applyFont="1" applyFill="1" applyBorder="1" applyAlignment="1">
      <alignment horizontal="left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26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39" xfId="1" applyFont="1" applyFill="1" applyBorder="1" applyAlignment="1">
      <alignment horizontal="justify" vertical="top" wrapText="1"/>
    </xf>
    <xf numFmtId="0" fontId="1" fillId="28" borderId="40" xfId="1" applyFill="1" applyBorder="1" applyAlignment="1">
      <alignment horizontal="justify" wrapText="1"/>
    </xf>
    <xf numFmtId="0" fontId="1" fillId="0" borderId="40" xfId="1" applyFill="1" applyBorder="1" applyAlignment="1">
      <alignment horizontal="justify" wrapText="1"/>
    </xf>
    <xf numFmtId="0" fontId="3" fillId="0" borderId="40" xfId="1" applyFont="1" applyBorder="1" applyAlignment="1">
      <alignment horizontal="center"/>
    </xf>
    <xf numFmtId="0" fontId="1" fillId="0" borderId="40" xfId="1" applyBorder="1" applyAlignment="1">
      <alignment horizontal="justify"/>
    </xf>
    <xf numFmtId="0" fontId="1" fillId="0" borderId="39" xfId="1" applyFont="1" applyFill="1" applyBorder="1" applyAlignment="1">
      <alignment horizontal="justify" wrapText="1"/>
    </xf>
    <xf numFmtId="0" fontId="2" fillId="2" borderId="39" xfId="1" applyFont="1" applyFill="1" applyBorder="1" applyAlignment="1">
      <alignment horizontal="center"/>
    </xf>
    <xf numFmtId="0" fontId="2" fillId="2" borderId="41" xfId="1" applyFont="1" applyFill="1" applyBorder="1" applyAlignment="1">
      <alignment horizontal="center"/>
    </xf>
    <xf numFmtId="0" fontId="2" fillId="2" borderId="40" xfId="1" applyFont="1" applyFill="1" applyBorder="1" applyAlignment="1">
      <alignment horizontal="center"/>
    </xf>
    <xf numFmtId="0" fontId="4" fillId="2" borderId="39" xfId="1" applyFont="1" applyFill="1" applyBorder="1" applyAlignment="1">
      <alignment horizontal="center"/>
    </xf>
    <xf numFmtId="0" fontId="4" fillId="2" borderId="41" xfId="1" applyFont="1" applyFill="1" applyBorder="1" applyAlignment="1">
      <alignment horizontal="center"/>
    </xf>
    <xf numFmtId="0" fontId="1" fillId="3" borderId="40" xfId="1" applyFill="1" applyBorder="1" applyAlignment="1">
      <alignment horizontal="justify" wrapText="1"/>
    </xf>
    <xf numFmtId="0" fontId="3" fillId="3" borderId="40" xfId="1" applyFont="1" applyFill="1" applyBorder="1" applyAlignment="1">
      <alignment horizontal="center"/>
    </xf>
    <xf numFmtId="0" fontId="1" fillId="0" borderId="39" xfId="1" applyFill="1" applyBorder="1" applyAlignment="1">
      <alignment horizontal="justify" wrapText="1"/>
    </xf>
    <xf numFmtId="0" fontId="1" fillId="31" borderId="39" xfId="1" applyFill="1" applyBorder="1" applyAlignment="1">
      <alignment horizontal="justify" wrapText="1"/>
    </xf>
    <xf numFmtId="0" fontId="1" fillId="0" borderId="39" xfId="1" applyFill="1" applyBorder="1"/>
    <xf numFmtId="0" fontId="8" fillId="0" borderId="42" xfId="2690" applyFont="1" applyFill="1" applyBorder="1" applyAlignment="1">
      <alignment wrapText="1"/>
    </xf>
    <xf numFmtId="0" fontId="1" fillId="0" borderId="39" xfId="1" applyBorder="1" applyAlignment="1">
      <alignment horizontal="justify"/>
    </xf>
    <xf numFmtId="0" fontId="1" fillId="3" borderId="39" xfId="1" applyFill="1" applyBorder="1" applyAlignment="1">
      <alignment horizontal="justify" wrapText="1"/>
    </xf>
    <xf numFmtId="0" fontId="1" fillId="3" borderId="40" xfId="1" applyFill="1" applyBorder="1" applyAlignment="1">
      <alignment horizontal="center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3" xfId="1" applyFill="1" applyBorder="1" applyAlignment="1">
      <alignment horizontal="center" wrapText="1"/>
    </xf>
    <xf numFmtId="0" fontId="1" fillId="27" borderId="16" xfId="1" applyFill="1" applyBorder="1" applyAlignment="1">
      <alignment horizontal="justify" wrapText="1"/>
    </xf>
    <xf numFmtId="0" fontId="1" fillId="33" borderId="16" xfId="1" applyFill="1" applyBorder="1" applyAlignment="1">
      <alignment horizontal="justify" wrapText="1"/>
    </xf>
    <xf numFmtId="0" fontId="1" fillId="0" borderId="43" xfId="1" applyFill="1" applyBorder="1" applyAlignment="1">
      <alignment horizontal="justify" wrapText="1"/>
    </xf>
    <xf numFmtId="0" fontId="1" fillId="34" borderId="16" xfId="1" applyFill="1" applyBorder="1" applyAlignment="1">
      <alignment horizontal="justify" wrapText="1"/>
    </xf>
    <xf numFmtId="0" fontId="1" fillId="34" borderId="1" xfId="1" applyFill="1" applyBorder="1" applyAlignment="1">
      <alignment horizontal="justify" wrapText="1"/>
    </xf>
    <xf numFmtId="0" fontId="1" fillId="36" borderId="0" xfId="1" applyFill="1" applyBorder="1" applyAlignment="1">
      <alignment horizontal="justify"/>
    </xf>
    <xf numFmtId="0" fontId="1" fillId="35" borderId="39" xfId="1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3" xfId="1" applyFont="1" applyFill="1" applyBorder="1" applyAlignment="1">
      <alignment horizontal="center"/>
    </xf>
    <xf numFmtId="0" fontId="2" fillId="2" borderId="44" xfId="1" applyFont="1" applyFill="1" applyBorder="1" applyAlignment="1">
      <alignment horizontal="center"/>
    </xf>
    <xf numFmtId="0" fontId="2" fillId="2" borderId="45" xfId="1" applyFont="1" applyFill="1" applyBorder="1" applyAlignment="1">
      <alignment horizontal="center"/>
    </xf>
    <xf numFmtId="0" fontId="4" fillId="2" borderId="43" xfId="1" applyFont="1" applyFill="1" applyBorder="1" applyAlignment="1">
      <alignment horizontal="center"/>
    </xf>
    <xf numFmtId="0" fontId="4" fillId="2" borderId="44" xfId="1" applyFont="1" applyFill="1" applyBorder="1" applyAlignment="1">
      <alignment horizontal="center"/>
    </xf>
    <xf numFmtId="0" fontId="1" fillId="0" borderId="45" xfId="1" applyBorder="1" applyAlignment="1">
      <alignment horizontal="justify"/>
    </xf>
    <xf numFmtId="0" fontId="1" fillId="3" borderId="45" xfId="1" applyFill="1" applyBorder="1" applyAlignment="1">
      <alignment horizontal="justify" wrapText="1"/>
    </xf>
    <xf numFmtId="0" fontId="1" fillId="0" borderId="45" xfId="1" applyFill="1" applyBorder="1" applyAlignment="1">
      <alignment horizontal="justify" wrapText="1"/>
    </xf>
    <xf numFmtId="0" fontId="3" fillId="0" borderId="45" xfId="1" applyFont="1" applyBorder="1" applyAlignment="1">
      <alignment horizontal="center"/>
    </xf>
    <xf numFmtId="0" fontId="1" fillId="3" borderId="3" xfId="1" applyFill="1" applyBorder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0" fillId="0" borderId="43" xfId="0" applyFont="1" applyBorder="1"/>
    <xf numFmtId="0" fontId="3" fillId="3" borderId="45" xfId="1" applyFont="1" applyFill="1" applyBorder="1" applyAlignment="1">
      <alignment horizontal="center"/>
    </xf>
    <xf numFmtId="0" fontId="1" fillId="0" borderId="43" xfId="1" applyFill="1" applyBorder="1"/>
    <xf numFmtId="0" fontId="1" fillId="3" borderId="34" xfId="1" applyFill="1" applyBorder="1" applyAlignment="1">
      <alignment horizontal="justify" wrapText="1"/>
    </xf>
    <xf numFmtId="0" fontId="3" fillId="3" borderId="34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3" borderId="43" xfId="1" applyFill="1" applyBorder="1" applyAlignment="1">
      <alignment horizontal="justify" wrapText="1"/>
    </xf>
    <xf numFmtId="0" fontId="0" fillId="0" borderId="43" xfId="0" applyBorder="1"/>
    <xf numFmtId="0" fontId="1" fillId="0" borderId="43" xfId="1" applyBorder="1" applyAlignment="1">
      <alignment horizontal="justify"/>
    </xf>
    <xf numFmtId="0" fontId="1" fillId="0" borderId="16" xfId="1" applyFont="1" applyFill="1" applyBorder="1" applyAlignment="1">
      <alignment horizontal="justify" wrapText="1"/>
    </xf>
    <xf numFmtId="0" fontId="0" fillId="3" borderId="43" xfId="0" applyFill="1" applyBorder="1"/>
    <xf numFmtId="0" fontId="1" fillId="28" borderId="45" xfId="1" applyFill="1" applyBorder="1" applyAlignment="1">
      <alignment horizontal="justify" wrapText="1"/>
    </xf>
    <xf numFmtId="0" fontId="1" fillId="0" borderId="43" xfId="1" applyFont="1" applyFill="1" applyBorder="1" applyAlignment="1">
      <alignment horizontal="justify" wrapText="1"/>
    </xf>
    <xf numFmtId="0" fontId="3" fillId="0" borderId="45" xfId="1" applyFont="1" applyFill="1" applyBorder="1" applyAlignment="1">
      <alignment horizontal="center"/>
    </xf>
    <xf numFmtId="0" fontId="1" fillId="0" borderId="43" xfId="1" applyFont="1" applyFill="1" applyBorder="1" applyAlignment="1">
      <alignment horizontal="justify" vertical="top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46" xfId="0" applyFill="1" applyBorder="1"/>
    <xf numFmtId="0" fontId="31" fillId="0" borderId="47" xfId="0" applyFont="1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7" borderId="40" xfId="1" applyFill="1" applyBorder="1" applyAlignment="1">
      <alignment horizontal="justify" wrapText="1"/>
    </xf>
    <xf numFmtId="0" fontId="1" fillId="3" borderId="43" xfId="1" applyFill="1" applyBorder="1" applyAlignment="1">
      <alignment horizontal="justify" wrapText="1"/>
    </xf>
    <xf numFmtId="0" fontId="3" fillId="0" borderId="40" xfId="1" applyFont="1" applyFill="1" applyBorder="1" applyAlignment="1">
      <alignment horizontal="center"/>
    </xf>
    <xf numFmtId="0" fontId="1" fillId="0" borderId="0" xfId="1" applyFill="1" applyAlignment="1">
      <alignment horizontal="justify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3" xfId="1" applyFill="1" applyBorder="1" applyAlignment="1">
      <alignment horizontal="justify"/>
    </xf>
    <xf numFmtId="0" fontId="1" fillId="0" borderId="3" xfId="1" applyFill="1" applyBorder="1" applyAlignment="1">
      <alignment horizontal="justify"/>
    </xf>
    <xf numFmtId="0" fontId="1" fillId="27" borderId="43" xfId="1" applyFill="1" applyBorder="1" applyAlignment="1">
      <alignment horizontal="justify" wrapText="1"/>
    </xf>
    <xf numFmtId="0" fontId="1" fillId="27" borderId="45" xfId="1" applyFill="1" applyBorder="1" applyAlignment="1">
      <alignment horizontal="justify" wrapText="1"/>
    </xf>
    <xf numFmtId="0" fontId="3" fillId="27" borderId="45" xfId="1" applyFont="1" applyFill="1" applyBorder="1" applyAlignment="1">
      <alignment horizontal="center"/>
    </xf>
    <xf numFmtId="0" fontId="1" fillId="27" borderId="3" xfId="1" applyFill="1" applyBorder="1" applyAlignment="1">
      <alignment horizontal="center" wrapText="1"/>
    </xf>
    <xf numFmtId="0" fontId="1" fillId="0" borderId="3" xfId="1" applyFill="1" applyBorder="1" applyAlignment="1">
      <alignment horizontal="left" wrapText="1"/>
    </xf>
    <xf numFmtId="0" fontId="1" fillId="3" borderId="3" xfId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50" xfId="0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5" borderId="1" xfId="1" applyFill="1" applyBorder="1" applyAlignment="1">
      <alignment horizontal="justify" wrapText="1"/>
    </xf>
    <xf numFmtId="0" fontId="0" fillId="27" borderId="0" xfId="0" applyFill="1"/>
    <xf numFmtId="0" fontId="31" fillId="0" borderId="0" xfId="0" applyFont="1"/>
    <xf numFmtId="0" fontId="1" fillId="3" borderId="32" xfId="1" applyFont="1" applyFill="1" applyBorder="1" applyAlignment="1">
      <alignment horizontal="left"/>
    </xf>
    <xf numFmtId="0" fontId="1" fillId="27" borderId="34" xfId="1" applyFill="1" applyBorder="1" applyAlignment="1">
      <alignment horizontal="justify" wrapText="1"/>
    </xf>
    <xf numFmtId="0" fontId="1" fillId="26" borderId="40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39" xfId="1" applyFill="1" applyBorder="1" applyAlignment="1">
      <alignment horizontal="justify" wrapText="1"/>
    </xf>
    <xf numFmtId="0" fontId="4" fillId="2" borderId="51" xfId="1" applyFont="1" applyFill="1" applyBorder="1" applyAlignment="1">
      <alignment horizontal="center"/>
    </xf>
    <xf numFmtId="0" fontId="0" fillId="34" borderId="0" xfId="0" applyFill="1"/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</cellXfs>
  <cellStyles count="11798">
    <cellStyle name="20% - Акцент1 10" xfId="3"/>
    <cellStyle name="20% - Акцент1 11" xfId="4"/>
    <cellStyle name="20% - Акцент1 2" xfId="5"/>
    <cellStyle name="20% - Акцент1 2 10" xfId="6"/>
    <cellStyle name="20% - Акцент1 2 2" xfId="7"/>
    <cellStyle name="20% - Акцент1 2 3" xfId="8"/>
    <cellStyle name="20% - Акцент1 2 4" xfId="9"/>
    <cellStyle name="20% - Акцент1 2 5" xfId="10"/>
    <cellStyle name="20% - Акцент1 2 6" xfId="11"/>
    <cellStyle name="20% - Акцент1 2 7" xfId="12"/>
    <cellStyle name="20% - Акцент1 2 8" xfId="13"/>
    <cellStyle name="20% - Акцент1 2 9" xfId="14"/>
    <cellStyle name="20% - Акцент1 3" xfId="15"/>
    <cellStyle name="20% - Акцент1 4" xfId="16"/>
    <cellStyle name="20% - Акцент1 5" xfId="17"/>
    <cellStyle name="20% - Акцент1 6" xfId="18"/>
    <cellStyle name="20% - Акцент1 7" xfId="19"/>
    <cellStyle name="20% - Акцент1 7 2" xfId="20"/>
    <cellStyle name="20% - Акцент1 8" xfId="21"/>
    <cellStyle name="20% - Акцент1 9" xfId="22"/>
    <cellStyle name="20% - Акцент2 10" xfId="23"/>
    <cellStyle name="20% - Акцент2 11" xfId="24"/>
    <cellStyle name="20% - Акцент2 2" xfId="25"/>
    <cellStyle name="20% - Акцент2 2 10" xfId="26"/>
    <cellStyle name="20% - Акцент2 2 2" xfId="27"/>
    <cellStyle name="20% - Акцент2 2 3" xfId="28"/>
    <cellStyle name="20% - Акцент2 2 4" xfId="29"/>
    <cellStyle name="20% - Акцент2 2 5" xfId="30"/>
    <cellStyle name="20% - Акцент2 2 6" xfId="31"/>
    <cellStyle name="20% - Акцент2 2 7" xfId="32"/>
    <cellStyle name="20% - Акцент2 2 8" xfId="33"/>
    <cellStyle name="20% - Акцент2 2 9" xfId="34"/>
    <cellStyle name="20% - Акцент2 3" xfId="35"/>
    <cellStyle name="20% - Акцент2 4" xfId="36"/>
    <cellStyle name="20% - Акцент2 5" xfId="37"/>
    <cellStyle name="20% - Акцент2 6" xfId="38"/>
    <cellStyle name="20% - Акцент2 7" xfId="39"/>
    <cellStyle name="20% - Акцент2 7 2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2" xfId="45"/>
    <cellStyle name="20% - Акцент3 2 10" xfId="46"/>
    <cellStyle name="20% - Акцент3 2 2" xfId="47"/>
    <cellStyle name="20% - Акцент3 2 3" xfId="48"/>
    <cellStyle name="20% - Акцент3 2 4" xfId="49"/>
    <cellStyle name="20% - Акцент3 2 5" xfId="50"/>
    <cellStyle name="20% - Акцент3 2 6" xfId="51"/>
    <cellStyle name="20% - Акцент3 2 7" xfId="52"/>
    <cellStyle name="20% - Акцент3 2 8" xfId="53"/>
    <cellStyle name="20% - Акцент3 2 9" xfId="54"/>
    <cellStyle name="20% - Акцент3 3" xfId="55"/>
    <cellStyle name="20% - Акцент3 4" xfId="56"/>
    <cellStyle name="20% - Акцент3 5" xfId="57"/>
    <cellStyle name="20% - Акцент3 6" xfId="58"/>
    <cellStyle name="20% - Акцент3 7" xfId="59"/>
    <cellStyle name="20% - Акцент3 7 2" xfId="60"/>
    <cellStyle name="20% - Акцент3 8" xfId="61"/>
    <cellStyle name="20% - Акцент3 9" xfId="62"/>
    <cellStyle name="20% - Акцент4 10" xfId="63"/>
    <cellStyle name="20% - Акцент4 11" xfId="64"/>
    <cellStyle name="20% - Акцент4 2" xfId="65"/>
    <cellStyle name="20% - Акцент4 2 10" xfId="66"/>
    <cellStyle name="20% - Акцент4 2 2" xfId="67"/>
    <cellStyle name="20% - Акцент4 2 3" xfId="68"/>
    <cellStyle name="20% - Акцент4 2 4" xfId="69"/>
    <cellStyle name="20% - Акцент4 2 5" xfId="70"/>
    <cellStyle name="20% - Акцент4 2 6" xfId="71"/>
    <cellStyle name="20% - Акцент4 2 7" xfId="72"/>
    <cellStyle name="20% - Акцент4 2 8" xfId="73"/>
    <cellStyle name="20% - Акцент4 2 9" xfId="74"/>
    <cellStyle name="20% - Акцент4 3" xfId="75"/>
    <cellStyle name="20% - Акцент4 4" xfId="76"/>
    <cellStyle name="20% - Акцент4 5" xfId="77"/>
    <cellStyle name="20% - Акцент4 6" xfId="78"/>
    <cellStyle name="20% - Акцент4 7" xfId="79"/>
    <cellStyle name="20% - Акцент4 7 2" xfId="80"/>
    <cellStyle name="20% - Акцент4 8" xfId="81"/>
    <cellStyle name="20% - Акцент4 9" xfId="82"/>
    <cellStyle name="20% - Акцент5 10" xfId="83"/>
    <cellStyle name="20% - Акцент5 11" xfId="84"/>
    <cellStyle name="20% - Акцент5 2" xfId="85"/>
    <cellStyle name="20% - Акцент5 2 10" xfId="86"/>
    <cellStyle name="20% - Акцент5 2 2" xfId="87"/>
    <cellStyle name="20% - Акцент5 2 3" xfId="88"/>
    <cellStyle name="20% - Акцент5 2 4" xfId="89"/>
    <cellStyle name="20% - Акцент5 2 5" xfId="90"/>
    <cellStyle name="20% - Акцент5 2 6" xfId="91"/>
    <cellStyle name="20% - Акцент5 2 7" xfId="92"/>
    <cellStyle name="20% - Акцент5 2 8" xfId="93"/>
    <cellStyle name="20% - Акцент5 2 9" xfId="94"/>
    <cellStyle name="20% - Акцент5 3" xfId="95"/>
    <cellStyle name="20% - Акцент5 4" xfId="96"/>
    <cellStyle name="20% - Акцент5 5" xfId="97"/>
    <cellStyle name="20% - Акцент5 6" xfId="98"/>
    <cellStyle name="20% - Акцент5 7" xfId="99"/>
    <cellStyle name="20% - Акцент5 7 2" xfId="100"/>
    <cellStyle name="20% - Акцент5 8" xfId="101"/>
    <cellStyle name="20% - Акцент5 9" xfId="102"/>
    <cellStyle name="20% - Акцент6 10" xfId="103"/>
    <cellStyle name="20% - Акцент6 11" xfId="104"/>
    <cellStyle name="20% - Акцент6 2" xfId="105"/>
    <cellStyle name="20% - Акцент6 2 10" xfId="106"/>
    <cellStyle name="20% - Акцент6 2 2" xfId="107"/>
    <cellStyle name="20% - Акцент6 2 3" xfId="108"/>
    <cellStyle name="20% - Акцент6 2 4" xfId="109"/>
    <cellStyle name="20% - Акцент6 2 5" xfId="110"/>
    <cellStyle name="20% - Акцент6 2 6" xfId="111"/>
    <cellStyle name="20% - Акцент6 2 7" xfId="112"/>
    <cellStyle name="20% - Акцент6 2 8" xfId="113"/>
    <cellStyle name="20% - Акцент6 2 9" xfId="114"/>
    <cellStyle name="20% - Акцент6 3" xfId="115"/>
    <cellStyle name="20% - Акцент6 4" xfId="116"/>
    <cellStyle name="20% - Акцент6 5" xfId="117"/>
    <cellStyle name="20% - Акцент6 6" xfId="118"/>
    <cellStyle name="20% - Акцент6 7" xfId="119"/>
    <cellStyle name="20% - Акцент6 7 2" xfId="120"/>
    <cellStyle name="20% - Акцент6 8" xfId="121"/>
    <cellStyle name="20% - Акцент6 9" xfId="122"/>
    <cellStyle name="40% - Акцент1 10" xfId="123"/>
    <cellStyle name="40% - Акцент1 11" xfId="124"/>
    <cellStyle name="40% - Акцент1 2" xfId="125"/>
    <cellStyle name="40% - Акцент1 2 10" xfId="126"/>
    <cellStyle name="40% - Акцент1 2 2" xfId="127"/>
    <cellStyle name="40% - Акцент1 2 3" xfId="128"/>
    <cellStyle name="40% - Акцент1 2 4" xfId="129"/>
    <cellStyle name="40% - Акцент1 2 5" xfId="130"/>
    <cellStyle name="40% - Акцент1 2 6" xfId="131"/>
    <cellStyle name="40% - Акцент1 2 7" xfId="132"/>
    <cellStyle name="40% - Акцент1 2 8" xfId="133"/>
    <cellStyle name="40% - Акцент1 2 9" xfId="134"/>
    <cellStyle name="40% - Акцент1 3" xfId="135"/>
    <cellStyle name="40% - Акцент1 4" xfId="136"/>
    <cellStyle name="40% - Акцент1 5" xfId="137"/>
    <cellStyle name="40% - Акцент1 6" xfId="138"/>
    <cellStyle name="40% - Акцент1 7" xfId="139"/>
    <cellStyle name="40% - Акцент1 7 2" xfId="140"/>
    <cellStyle name="40% - Акцент1 8" xfId="141"/>
    <cellStyle name="40% - Акцент1 9" xfId="142"/>
    <cellStyle name="40% - Акцент2 10" xfId="143"/>
    <cellStyle name="40% - Акцент2 11" xfId="144"/>
    <cellStyle name="40% - Акцент2 2" xfId="145"/>
    <cellStyle name="40% - Акцент2 2 10" xfId="146"/>
    <cellStyle name="40% - Акцент2 2 2" xfId="147"/>
    <cellStyle name="40% - Акцент2 2 3" xfId="148"/>
    <cellStyle name="40% - Акцент2 2 4" xfId="149"/>
    <cellStyle name="40% - Акцент2 2 5" xfId="150"/>
    <cellStyle name="40% - Акцент2 2 6" xfId="151"/>
    <cellStyle name="40% - Акцент2 2 7" xfId="152"/>
    <cellStyle name="40% - Акцент2 2 8" xfId="153"/>
    <cellStyle name="40% - Акцент2 2 9" xfId="154"/>
    <cellStyle name="40% - Акцент2 3" xfId="155"/>
    <cellStyle name="40% - Акцент2 4" xfId="156"/>
    <cellStyle name="40% - Акцент2 5" xfId="157"/>
    <cellStyle name="40% - Акцент2 6" xfId="158"/>
    <cellStyle name="40% - Акцент2 7" xfId="159"/>
    <cellStyle name="40% - Акцент2 7 2" xfId="160"/>
    <cellStyle name="40% - Акцент2 8" xfId="161"/>
    <cellStyle name="40% - Акцент2 9" xfId="162"/>
    <cellStyle name="40% - Акцент3 10" xfId="163"/>
    <cellStyle name="40% - Акцент3 11" xfId="164"/>
    <cellStyle name="40% - Акцент3 2" xfId="165"/>
    <cellStyle name="40% - Акцент3 2 10" xfId="166"/>
    <cellStyle name="40% - Акцент3 2 2" xfId="167"/>
    <cellStyle name="40% - Акцент3 2 3" xfId="168"/>
    <cellStyle name="40% - Акцент3 2 4" xfId="169"/>
    <cellStyle name="40% - Акцент3 2 5" xfId="170"/>
    <cellStyle name="40% - Акцент3 2 6" xfId="171"/>
    <cellStyle name="40% - Акцент3 2 7" xfId="172"/>
    <cellStyle name="40% - Акцент3 2 8" xfId="173"/>
    <cellStyle name="40% - Акцент3 2 9" xfId="174"/>
    <cellStyle name="40% - Акцент3 3" xfId="175"/>
    <cellStyle name="40% - Акцент3 4" xfId="176"/>
    <cellStyle name="40% - Акцент3 5" xfId="177"/>
    <cellStyle name="40% - Акцент3 6" xfId="178"/>
    <cellStyle name="40% - Акцент3 7" xfId="179"/>
    <cellStyle name="40% - Акцент3 7 2" xfId="180"/>
    <cellStyle name="40% - Акцент3 8" xfId="181"/>
    <cellStyle name="40% - Акцент3 9" xfId="182"/>
    <cellStyle name="40% - Акцент4 10" xfId="183"/>
    <cellStyle name="40% - Акцент4 11" xfId="184"/>
    <cellStyle name="40% - Акцент4 2" xfId="185"/>
    <cellStyle name="40% - Акцент4 2 10" xfId="186"/>
    <cellStyle name="40% - Акцент4 2 2" xfId="187"/>
    <cellStyle name="40% - Акцент4 2 3" xfId="188"/>
    <cellStyle name="40% - Акцент4 2 4" xfId="189"/>
    <cellStyle name="40% - Акцент4 2 5" xfId="190"/>
    <cellStyle name="40% - Акцент4 2 6" xfId="191"/>
    <cellStyle name="40% - Акцент4 2 7" xfId="192"/>
    <cellStyle name="40% - Акцент4 2 8" xfId="193"/>
    <cellStyle name="40% - Акцент4 2 9" xfId="194"/>
    <cellStyle name="40% - Акцент4 3" xfId="195"/>
    <cellStyle name="40% - Акцент4 4" xfId="196"/>
    <cellStyle name="40% - Акцент4 5" xfId="197"/>
    <cellStyle name="40% - Акцент4 6" xfId="198"/>
    <cellStyle name="40% - Акцент4 7" xfId="199"/>
    <cellStyle name="40% - Акцент4 7 2" xfId="200"/>
    <cellStyle name="40% - Акцент4 8" xfId="201"/>
    <cellStyle name="40% - Акцент4 9" xfId="202"/>
    <cellStyle name="40% - Акцент5 10" xfId="203"/>
    <cellStyle name="40% - Акцент5 11" xfId="204"/>
    <cellStyle name="40% - Акцент5 2" xfId="205"/>
    <cellStyle name="40% - Акцент5 2 10" xfId="206"/>
    <cellStyle name="40% - Акцент5 2 2" xfId="207"/>
    <cellStyle name="40% - Акцент5 2 3" xfId="208"/>
    <cellStyle name="40% - Акцент5 2 4" xfId="209"/>
    <cellStyle name="40% - Акцент5 2 5" xfId="210"/>
    <cellStyle name="40% - Акцент5 2 6" xfId="211"/>
    <cellStyle name="40% - Акцент5 2 7" xfId="212"/>
    <cellStyle name="40% - Акцент5 2 8" xfId="213"/>
    <cellStyle name="40% - Акцент5 2 9" xfId="214"/>
    <cellStyle name="40% - Акцент5 3" xfId="215"/>
    <cellStyle name="40% - Акцент5 4" xfId="216"/>
    <cellStyle name="40% - Акцент5 5" xfId="217"/>
    <cellStyle name="40% - Акцент5 6" xfId="218"/>
    <cellStyle name="40% - Акцент5 7" xfId="219"/>
    <cellStyle name="40% - Акцент5 7 2" xfId="220"/>
    <cellStyle name="40% - Акцент5 8" xfId="221"/>
    <cellStyle name="40% - Акцент5 9" xfId="222"/>
    <cellStyle name="40% - Акцент6 10" xfId="223"/>
    <cellStyle name="40% - Акцент6 11" xfId="224"/>
    <cellStyle name="40% - Акцент6 2" xfId="225"/>
    <cellStyle name="40% - Акцент6 2 10" xfId="226"/>
    <cellStyle name="40% - Акцент6 2 2" xfId="227"/>
    <cellStyle name="40% - Акцент6 2 3" xfId="228"/>
    <cellStyle name="40% - Акцент6 2 4" xfId="229"/>
    <cellStyle name="40% - Акцент6 2 5" xfId="230"/>
    <cellStyle name="40% - Акцент6 2 6" xfId="231"/>
    <cellStyle name="40% - Акцент6 2 7" xfId="232"/>
    <cellStyle name="40% - Акцент6 2 8" xfId="233"/>
    <cellStyle name="40% - Акцент6 2 9" xfId="234"/>
    <cellStyle name="40% - Акцент6 3" xfId="235"/>
    <cellStyle name="40% - Акцент6 4" xfId="236"/>
    <cellStyle name="40% - Акцент6 5" xfId="237"/>
    <cellStyle name="40% - Акцент6 6" xfId="238"/>
    <cellStyle name="40% - Акцент6 7" xfId="239"/>
    <cellStyle name="40% - Акцент6 7 2" xfId="240"/>
    <cellStyle name="40% - Акцент6 8" xfId="241"/>
    <cellStyle name="40% - Акцент6 9" xfId="242"/>
    <cellStyle name="60% - Акцент1 10" xfId="243"/>
    <cellStyle name="60% - Акцент1 11" xfId="244"/>
    <cellStyle name="60% - Акцент1 2" xfId="245"/>
    <cellStyle name="60% - Акцент1 2 10" xfId="246"/>
    <cellStyle name="60% - Акцент1 2 2" xfId="247"/>
    <cellStyle name="60% - Акцент1 2 3" xfId="248"/>
    <cellStyle name="60% - Акцент1 2 4" xfId="249"/>
    <cellStyle name="60% - Акцент1 2 5" xfId="250"/>
    <cellStyle name="60% - Акцент1 2 6" xfId="251"/>
    <cellStyle name="60% - Акцент1 2 7" xfId="252"/>
    <cellStyle name="60% - Акцент1 2 8" xfId="253"/>
    <cellStyle name="60% - Акцент1 2 9" xfId="254"/>
    <cellStyle name="60% - Акцент1 3" xfId="255"/>
    <cellStyle name="60% - Акцент1 4" xfId="256"/>
    <cellStyle name="60% - Акцент1 5" xfId="257"/>
    <cellStyle name="60% - Акцент1 6" xfId="258"/>
    <cellStyle name="60% - Акцент1 7" xfId="259"/>
    <cellStyle name="60% - Акцент1 7 2" xfId="260"/>
    <cellStyle name="60% - Акцент1 8" xfId="261"/>
    <cellStyle name="60% - Акцент1 9" xfId="262"/>
    <cellStyle name="60% - Акцент2 10" xfId="263"/>
    <cellStyle name="60% - Акцент2 11" xfId="264"/>
    <cellStyle name="60% - Акцент2 2" xfId="265"/>
    <cellStyle name="60% - Акцент2 2 10" xfId="266"/>
    <cellStyle name="60% - Акцент2 2 2" xfId="267"/>
    <cellStyle name="60% - Акцент2 2 3" xfId="268"/>
    <cellStyle name="60% - Акцент2 2 4" xfId="269"/>
    <cellStyle name="60% - Акцент2 2 5" xfId="270"/>
    <cellStyle name="60% - Акцент2 2 6" xfId="271"/>
    <cellStyle name="60% - Акцент2 2 7" xfId="272"/>
    <cellStyle name="60% - Акцент2 2 8" xfId="273"/>
    <cellStyle name="60% - Акцент2 2 9" xfId="274"/>
    <cellStyle name="60% - Акцент2 3" xfId="275"/>
    <cellStyle name="60% - Акцент2 4" xfId="276"/>
    <cellStyle name="60% - Акцент2 5" xfId="277"/>
    <cellStyle name="60% - Акцент2 6" xfId="278"/>
    <cellStyle name="60% - Акцент2 7" xfId="279"/>
    <cellStyle name="60% - Акцент2 7 2" xfId="280"/>
    <cellStyle name="60% - Акцент2 8" xfId="281"/>
    <cellStyle name="60% - Акцент2 9" xfId="282"/>
    <cellStyle name="60% - Акцент3 10" xfId="283"/>
    <cellStyle name="60% - Акцент3 11" xfId="284"/>
    <cellStyle name="60% - Акцент3 2" xfId="285"/>
    <cellStyle name="60% - Акцент3 2 10" xfId="286"/>
    <cellStyle name="60% - Акцент3 2 2" xfId="287"/>
    <cellStyle name="60% - Акцент3 2 3" xfId="288"/>
    <cellStyle name="60% - Акцент3 2 4" xfId="289"/>
    <cellStyle name="60% - Акцент3 2 5" xfId="290"/>
    <cellStyle name="60% - Акцент3 2 6" xfId="291"/>
    <cellStyle name="60% - Акцент3 2 7" xfId="292"/>
    <cellStyle name="60% - Акцент3 2 8" xfId="293"/>
    <cellStyle name="60% - Акцент3 2 9" xfId="294"/>
    <cellStyle name="60% - Акцент3 3" xfId="295"/>
    <cellStyle name="60% - Акцент3 4" xfId="296"/>
    <cellStyle name="60% - Акцент3 5" xfId="297"/>
    <cellStyle name="60% - Акцент3 6" xfId="298"/>
    <cellStyle name="60% - Акцент3 7" xfId="299"/>
    <cellStyle name="60% - Акцент3 7 2" xfId="300"/>
    <cellStyle name="60% - Акцент3 8" xfId="301"/>
    <cellStyle name="60% - Акцент3 9" xfId="302"/>
    <cellStyle name="60% - Акцент4 10" xfId="303"/>
    <cellStyle name="60% - Акцент4 11" xfId="304"/>
    <cellStyle name="60% - Акцент4 2" xfId="305"/>
    <cellStyle name="60% - Акцент4 2 10" xfId="306"/>
    <cellStyle name="60% - Акцент4 2 2" xfId="307"/>
    <cellStyle name="60% - Акцент4 2 3" xfId="308"/>
    <cellStyle name="60% - Акцент4 2 4" xfId="309"/>
    <cellStyle name="60% - Акцент4 2 5" xfId="310"/>
    <cellStyle name="60% - Акцент4 2 6" xfId="311"/>
    <cellStyle name="60% - Акцент4 2 7" xfId="312"/>
    <cellStyle name="60% - Акцент4 2 8" xfId="313"/>
    <cellStyle name="60% - Акцент4 2 9" xfId="314"/>
    <cellStyle name="60% - Акцент4 3" xfId="315"/>
    <cellStyle name="60% - Акцент4 4" xfId="316"/>
    <cellStyle name="60% - Акцент4 5" xfId="317"/>
    <cellStyle name="60% - Акцент4 6" xfId="318"/>
    <cellStyle name="60% - Акцент4 7" xfId="319"/>
    <cellStyle name="60% - Акцент4 7 2" xfId="320"/>
    <cellStyle name="60% - Акцент4 8" xfId="321"/>
    <cellStyle name="60% - Акцент4 9" xfId="322"/>
    <cellStyle name="60% - Акцент5 10" xfId="323"/>
    <cellStyle name="60% - Акцент5 11" xfId="324"/>
    <cellStyle name="60% - Акцент5 2" xfId="325"/>
    <cellStyle name="60% - Акцент5 2 10" xfId="326"/>
    <cellStyle name="60% - Акцент5 2 2" xfId="327"/>
    <cellStyle name="60% - Акцент5 2 3" xfId="328"/>
    <cellStyle name="60% - Акцент5 2 4" xfId="329"/>
    <cellStyle name="60% - Акцент5 2 5" xfId="330"/>
    <cellStyle name="60% - Акцент5 2 6" xfId="331"/>
    <cellStyle name="60% - Акцент5 2 7" xfId="332"/>
    <cellStyle name="60% - Акцент5 2 8" xfId="333"/>
    <cellStyle name="60% - Акцент5 2 9" xfId="334"/>
    <cellStyle name="60% - Акцент5 3" xfId="335"/>
    <cellStyle name="60% - Акцент5 4" xfId="336"/>
    <cellStyle name="60% - Акцент5 5" xfId="337"/>
    <cellStyle name="60% - Акцент5 6" xfId="338"/>
    <cellStyle name="60% - Акцент5 7" xfId="339"/>
    <cellStyle name="60% - Акцент5 7 2" xfId="340"/>
    <cellStyle name="60% - Акцент5 8" xfId="341"/>
    <cellStyle name="60% - Акцент5 9" xfId="342"/>
    <cellStyle name="60% - Акцент6 10" xfId="343"/>
    <cellStyle name="60% - Акцент6 11" xfId="344"/>
    <cellStyle name="60% - Акцент6 2" xfId="345"/>
    <cellStyle name="60% - Акцент6 2 10" xfId="346"/>
    <cellStyle name="60% - Акцент6 2 2" xfId="347"/>
    <cellStyle name="60% - Акцент6 2 3" xfId="348"/>
    <cellStyle name="60% - Акцент6 2 4" xfId="349"/>
    <cellStyle name="60% - Акцент6 2 5" xfId="350"/>
    <cellStyle name="60% - Акцент6 2 6" xfId="351"/>
    <cellStyle name="60% - Акцент6 2 7" xfId="352"/>
    <cellStyle name="60% - Акцент6 2 8" xfId="353"/>
    <cellStyle name="60% - Акцент6 2 9" xfId="354"/>
    <cellStyle name="60% - Акцент6 3" xfId="355"/>
    <cellStyle name="60% - Акцент6 4" xfId="356"/>
    <cellStyle name="60% - Акцент6 5" xfId="357"/>
    <cellStyle name="60% - Акцент6 6" xfId="358"/>
    <cellStyle name="60% - Акцент6 7" xfId="359"/>
    <cellStyle name="60% - Акцент6 7 2" xfId="360"/>
    <cellStyle name="60% - Акцент6 8" xfId="361"/>
    <cellStyle name="60% - Акцент6 9" xfId="362"/>
    <cellStyle name="Акцент1 10" xfId="363"/>
    <cellStyle name="Акцент1 11" xfId="364"/>
    <cellStyle name="Акцент1 2" xfId="365"/>
    <cellStyle name="Акцент1 2 10" xfId="366"/>
    <cellStyle name="Акцент1 2 2" xfId="367"/>
    <cellStyle name="Акцент1 2 3" xfId="368"/>
    <cellStyle name="Акцент1 2 4" xfId="369"/>
    <cellStyle name="Акцент1 2 5" xfId="370"/>
    <cellStyle name="Акцент1 2 6" xfId="371"/>
    <cellStyle name="Акцент1 2 7" xfId="372"/>
    <cellStyle name="Акцент1 2 8" xfId="373"/>
    <cellStyle name="Акцент1 2 9" xfId="374"/>
    <cellStyle name="Акцент1 3" xfId="375"/>
    <cellStyle name="Акцент1 4" xfId="376"/>
    <cellStyle name="Акцент1 5" xfId="377"/>
    <cellStyle name="Акцент1 6" xfId="378"/>
    <cellStyle name="Акцент1 7" xfId="379"/>
    <cellStyle name="Акцент1 7 2" xfId="380"/>
    <cellStyle name="Акцент1 8" xfId="381"/>
    <cellStyle name="Акцент1 9" xfId="382"/>
    <cellStyle name="Акцент2 10" xfId="383"/>
    <cellStyle name="Акцент2 11" xfId="384"/>
    <cellStyle name="Акцент2 2" xfId="385"/>
    <cellStyle name="Акцент2 2 10" xfId="386"/>
    <cellStyle name="Акцент2 2 2" xfId="387"/>
    <cellStyle name="Акцент2 2 3" xfId="388"/>
    <cellStyle name="Акцент2 2 4" xfId="389"/>
    <cellStyle name="Акцент2 2 5" xfId="390"/>
    <cellStyle name="Акцент2 2 6" xfId="391"/>
    <cellStyle name="Акцент2 2 7" xfId="392"/>
    <cellStyle name="Акцент2 2 8" xfId="393"/>
    <cellStyle name="Акцент2 2 9" xfId="394"/>
    <cellStyle name="Акцент2 3" xfId="395"/>
    <cellStyle name="Акцент2 4" xfId="396"/>
    <cellStyle name="Акцент2 5" xfId="397"/>
    <cellStyle name="Акцент2 6" xfId="398"/>
    <cellStyle name="Акцент2 7" xfId="399"/>
    <cellStyle name="Акцент2 7 2" xfId="400"/>
    <cellStyle name="Акцент2 8" xfId="401"/>
    <cellStyle name="Акцент2 9" xfId="402"/>
    <cellStyle name="Акцент3 10" xfId="403"/>
    <cellStyle name="Акцент3 11" xfId="404"/>
    <cellStyle name="Акцент3 2" xfId="405"/>
    <cellStyle name="Акцент3 2 10" xfId="406"/>
    <cellStyle name="Акцент3 2 2" xfId="407"/>
    <cellStyle name="Акцент3 2 3" xfId="408"/>
    <cellStyle name="Акцент3 2 4" xfId="409"/>
    <cellStyle name="Акцент3 2 5" xfId="410"/>
    <cellStyle name="Акцент3 2 6" xfId="411"/>
    <cellStyle name="Акцент3 2 7" xfId="412"/>
    <cellStyle name="Акцент3 2 8" xfId="413"/>
    <cellStyle name="Акцент3 2 9" xfId="414"/>
    <cellStyle name="Акцент3 3" xfId="415"/>
    <cellStyle name="Акцент3 4" xfId="416"/>
    <cellStyle name="Акцент3 5" xfId="417"/>
    <cellStyle name="Акцент3 6" xfId="418"/>
    <cellStyle name="Акцент3 7" xfId="419"/>
    <cellStyle name="Акцент3 7 2" xfId="420"/>
    <cellStyle name="Акцент3 8" xfId="421"/>
    <cellStyle name="Акцент3 9" xfId="422"/>
    <cellStyle name="Акцент4 10" xfId="423"/>
    <cellStyle name="Акцент4 11" xfId="424"/>
    <cellStyle name="Акцент4 2" xfId="425"/>
    <cellStyle name="Акцент4 2 10" xfId="426"/>
    <cellStyle name="Акцент4 2 2" xfId="427"/>
    <cellStyle name="Акцент4 2 3" xfId="428"/>
    <cellStyle name="Акцент4 2 4" xfId="429"/>
    <cellStyle name="Акцент4 2 5" xfId="430"/>
    <cellStyle name="Акцент4 2 6" xfId="431"/>
    <cellStyle name="Акцент4 2 7" xfId="432"/>
    <cellStyle name="Акцент4 2 8" xfId="433"/>
    <cellStyle name="Акцент4 2 9" xfId="434"/>
    <cellStyle name="Акцент4 3" xfId="435"/>
    <cellStyle name="Акцент4 4" xfId="436"/>
    <cellStyle name="Акцент4 5" xfId="437"/>
    <cellStyle name="Акцент4 6" xfId="438"/>
    <cellStyle name="Акцент4 7" xfId="439"/>
    <cellStyle name="Акцент4 7 2" xfId="440"/>
    <cellStyle name="Акцент4 8" xfId="441"/>
    <cellStyle name="Акцент4 9" xfId="442"/>
    <cellStyle name="Акцент5 10" xfId="443"/>
    <cellStyle name="Акцент5 11" xfId="444"/>
    <cellStyle name="Акцент5 2" xfId="445"/>
    <cellStyle name="Акцент5 2 10" xfId="446"/>
    <cellStyle name="Акцент5 2 2" xfId="447"/>
    <cellStyle name="Акцент5 2 3" xfId="448"/>
    <cellStyle name="Акцент5 2 4" xfId="449"/>
    <cellStyle name="Акцент5 2 5" xfId="450"/>
    <cellStyle name="Акцент5 2 6" xfId="451"/>
    <cellStyle name="Акцент5 2 7" xfId="452"/>
    <cellStyle name="Акцент5 2 8" xfId="453"/>
    <cellStyle name="Акцент5 2 9" xfId="454"/>
    <cellStyle name="Акцент5 3" xfId="455"/>
    <cellStyle name="Акцент5 4" xfId="456"/>
    <cellStyle name="Акцент5 5" xfId="457"/>
    <cellStyle name="Акцент5 6" xfId="458"/>
    <cellStyle name="Акцент5 7" xfId="459"/>
    <cellStyle name="Акцент5 7 2" xfId="460"/>
    <cellStyle name="Акцент5 8" xfId="461"/>
    <cellStyle name="Акцент5 9" xfId="462"/>
    <cellStyle name="Акцент6 10" xfId="463"/>
    <cellStyle name="Акцент6 11" xfId="464"/>
    <cellStyle name="Акцент6 2" xfId="465"/>
    <cellStyle name="Акцент6 2 10" xfId="466"/>
    <cellStyle name="Акцент6 2 2" xfId="467"/>
    <cellStyle name="Акцент6 2 3" xfId="468"/>
    <cellStyle name="Акцент6 2 4" xfId="469"/>
    <cellStyle name="Акцент6 2 5" xfId="470"/>
    <cellStyle name="Акцент6 2 6" xfId="471"/>
    <cellStyle name="Акцент6 2 7" xfId="472"/>
    <cellStyle name="Акцент6 2 8" xfId="473"/>
    <cellStyle name="Акцент6 2 9" xfId="474"/>
    <cellStyle name="Акцент6 3" xfId="475"/>
    <cellStyle name="Акцент6 4" xfId="476"/>
    <cellStyle name="Акцент6 5" xfId="477"/>
    <cellStyle name="Акцент6 6" xfId="478"/>
    <cellStyle name="Акцент6 7" xfId="479"/>
    <cellStyle name="Акцент6 7 2" xfId="480"/>
    <cellStyle name="Акцент6 8" xfId="481"/>
    <cellStyle name="Акцент6 9" xfId="482"/>
    <cellStyle name="Ввод  10" xfId="483"/>
    <cellStyle name="Ввод  10 2" xfId="2691"/>
    <cellStyle name="Ввод  10 2 2" xfId="3992"/>
    <cellStyle name="Ввод  10 2 2 2" xfId="9196"/>
    <cellStyle name="Ввод  10 2 3" xfId="5293"/>
    <cellStyle name="Ввод  10 2 3 2" xfId="10497"/>
    <cellStyle name="Ввод  10 2 4" xfId="7895"/>
    <cellStyle name="Ввод  10 3" xfId="6594"/>
    <cellStyle name="Ввод  11" xfId="484"/>
    <cellStyle name="Ввод  11 2" xfId="2692"/>
    <cellStyle name="Ввод  11 2 2" xfId="3993"/>
    <cellStyle name="Ввод  11 2 2 2" xfId="9197"/>
    <cellStyle name="Ввод  11 2 3" xfId="5294"/>
    <cellStyle name="Ввод  11 2 3 2" xfId="10498"/>
    <cellStyle name="Ввод  11 2 4" xfId="7896"/>
    <cellStyle name="Ввод  11 3" xfId="6595"/>
    <cellStyle name="Ввод  2" xfId="485"/>
    <cellStyle name="Ввод  2 10" xfId="486"/>
    <cellStyle name="Ввод  2 10 2" xfId="2694"/>
    <cellStyle name="Ввод  2 10 2 2" xfId="3995"/>
    <cellStyle name="Ввод  2 10 2 2 2" xfId="9199"/>
    <cellStyle name="Ввод  2 10 2 3" xfId="5296"/>
    <cellStyle name="Ввод  2 10 2 3 2" xfId="10500"/>
    <cellStyle name="Ввод  2 10 2 4" xfId="7898"/>
    <cellStyle name="Ввод  2 10 3" xfId="6597"/>
    <cellStyle name="Ввод  2 11" xfId="2693"/>
    <cellStyle name="Ввод  2 11 2" xfId="3994"/>
    <cellStyle name="Ввод  2 11 2 2" xfId="9198"/>
    <cellStyle name="Ввод  2 11 3" xfId="5295"/>
    <cellStyle name="Ввод  2 11 3 2" xfId="10499"/>
    <cellStyle name="Ввод  2 11 4" xfId="7897"/>
    <cellStyle name="Ввод  2 12" xfId="6596"/>
    <cellStyle name="Ввод  2 2" xfId="487"/>
    <cellStyle name="Ввод  2 2 2" xfId="2695"/>
    <cellStyle name="Ввод  2 2 2 2" xfId="3996"/>
    <cellStyle name="Ввод  2 2 2 2 2" xfId="9200"/>
    <cellStyle name="Ввод  2 2 2 3" xfId="5297"/>
    <cellStyle name="Ввод  2 2 2 3 2" xfId="10501"/>
    <cellStyle name="Ввод  2 2 2 4" xfId="7899"/>
    <cellStyle name="Ввод  2 2 3" xfId="6598"/>
    <cellStyle name="Ввод  2 3" xfId="488"/>
    <cellStyle name="Ввод  2 3 2" xfId="2696"/>
    <cellStyle name="Ввод  2 3 2 2" xfId="3997"/>
    <cellStyle name="Ввод  2 3 2 2 2" xfId="9201"/>
    <cellStyle name="Ввод  2 3 2 3" xfId="5298"/>
    <cellStyle name="Ввод  2 3 2 3 2" xfId="10502"/>
    <cellStyle name="Ввод  2 3 2 4" xfId="7900"/>
    <cellStyle name="Ввод  2 3 3" xfId="6599"/>
    <cellStyle name="Ввод  2 4" xfId="489"/>
    <cellStyle name="Ввод  2 4 2" xfId="2697"/>
    <cellStyle name="Ввод  2 4 2 2" xfId="3998"/>
    <cellStyle name="Ввод  2 4 2 2 2" xfId="9202"/>
    <cellStyle name="Ввод  2 4 2 3" xfId="5299"/>
    <cellStyle name="Ввод  2 4 2 3 2" xfId="10503"/>
    <cellStyle name="Ввод  2 4 2 4" xfId="7901"/>
    <cellStyle name="Ввод  2 4 3" xfId="6600"/>
    <cellStyle name="Ввод  2 5" xfId="490"/>
    <cellStyle name="Ввод  2 5 2" xfId="2698"/>
    <cellStyle name="Ввод  2 5 2 2" xfId="3999"/>
    <cellStyle name="Ввод  2 5 2 2 2" xfId="9203"/>
    <cellStyle name="Ввод  2 5 2 3" xfId="5300"/>
    <cellStyle name="Ввод  2 5 2 3 2" xfId="10504"/>
    <cellStyle name="Ввод  2 5 2 4" xfId="7902"/>
    <cellStyle name="Ввод  2 5 3" xfId="6601"/>
    <cellStyle name="Ввод  2 6" xfId="491"/>
    <cellStyle name="Ввод  2 6 2" xfId="2699"/>
    <cellStyle name="Ввод  2 6 2 2" xfId="4000"/>
    <cellStyle name="Ввод  2 6 2 2 2" xfId="9204"/>
    <cellStyle name="Ввод  2 6 2 3" xfId="5301"/>
    <cellStyle name="Ввод  2 6 2 3 2" xfId="10505"/>
    <cellStyle name="Ввод  2 6 2 4" xfId="7903"/>
    <cellStyle name="Ввод  2 6 3" xfId="6602"/>
    <cellStyle name="Ввод  2 7" xfId="492"/>
    <cellStyle name="Ввод  2 7 2" xfId="2700"/>
    <cellStyle name="Ввод  2 7 2 2" xfId="4001"/>
    <cellStyle name="Ввод  2 7 2 2 2" xfId="9205"/>
    <cellStyle name="Ввод  2 7 2 3" xfId="5302"/>
    <cellStyle name="Ввод  2 7 2 3 2" xfId="10506"/>
    <cellStyle name="Ввод  2 7 2 4" xfId="7904"/>
    <cellStyle name="Ввод  2 7 3" xfId="6603"/>
    <cellStyle name="Ввод  2 8" xfId="493"/>
    <cellStyle name="Ввод  2 8 2" xfId="2701"/>
    <cellStyle name="Ввод  2 8 2 2" xfId="4002"/>
    <cellStyle name="Ввод  2 8 2 2 2" xfId="9206"/>
    <cellStyle name="Ввод  2 8 2 3" xfId="5303"/>
    <cellStyle name="Ввод  2 8 2 3 2" xfId="10507"/>
    <cellStyle name="Ввод  2 8 2 4" xfId="7905"/>
    <cellStyle name="Ввод  2 8 3" xfId="6604"/>
    <cellStyle name="Ввод  2 9" xfId="494"/>
    <cellStyle name="Ввод  2 9 2" xfId="2702"/>
    <cellStyle name="Ввод  2 9 2 2" xfId="4003"/>
    <cellStyle name="Ввод  2 9 2 2 2" xfId="9207"/>
    <cellStyle name="Ввод  2 9 2 3" xfId="5304"/>
    <cellStyle name="Ввод  2 9 2 3 2" xfId="10508"/>
    <cellStyle name="Ввод  2 9 2 4" xfId="7906"/>
    <cellStyle name="Ввод  2 9 3" xfId="6605"/>
    <cellStyle name="Ввод  3" xfId="495"/>
    <cellStyle name="Ввод  3 2" xfId="2703"/>
    <cellStyle name="Ввод  3 2 2" xfId="4004"/>
    <cellStyle name="Ввод  3 2 2 2" xfId="9208"/>
    <cellStyle name="Ввод  3 2 3" xfId="5305"/>
    <cellStyle name="Ввод  3 2 3 2" xfId="10509"/>
    <cellStyle name="Ввод  3 2 4" xfId="7907"/>
    <cellStyle name="Ввод  3 3" xfId="6606"/>
    <cellStyle name="Ввод  4" xfId="496"/>
    <cellStyle name="Ввод  4 2" xfId="2704"/>
    <cellStyle name="Ввод  4 2 2" xfId="4005"/>
    <cellStyle name="Ввод  4 2 2 2" xfId="9209"/>
    <cellStyle name="Ввод  4 2 3" xfId="5306"/>
    <cellStyle name="Ввод  4 2 3 2" xfId="10510"/>
    <cellStyle name="Ввод  4 2 4" xfId="7908"/>
    <cellStyle name="Ввод  4 3" xfId="6607"/>
    <cellStyle name="Ввод  5" xfId="497"/>
    <cellStyle name="Ввод  5 2" xfId="2705"/>
    <cellStyle name="Ввод  5 2 2" xfId="4006"/>
    <cellStyle name="Ввод  5 2 2 2" xfId="9210"/>
    <cellStyle name="Ввод  5 2 3" xfId="5307"/>
    <cellStyle name="Ввод  5 2 3 2" xfId="10511"/>
    <cellStyle name="Ввод  5 2 4" xfId="7909"/>
    <cellStyle name="Ввод  5 3" xfId="6608"/>
    <cellStyle name="Ввод  6" xfId="498"/>
    <cellStyle name="Ввод  6 2" xfId="2706"/>
    <cellStyle name="Ввод  6 2 2" xfId="4007"/>
    <cellStyle name="Ввод  6 2 2 2" xfId="9211"/>
    <cellStyle name="Ввод  6 2 3" xfId="5308"/>
    <cellStyle name="Ввод  6 2 3 2" xfId="10512"/>
    <cellStyle name="Ввод  6 2 4" xfId="7910"/>
    <cellStyle name="Ввод  6 3" xfId="6609"/>
    <cellStyle name="Ввод  7" xfId="499"/>
    <cellStyle name="Ввод  7 2" xfId="500"/>
    <cellStyle name="Ввод  7 2 2" xfId="2708"/>
    <cellStyle name="Ввод  7 2 2 2" xfId="4009"/>
    <cellStyle name="Ввод  7 2 2 2 2" xfId="9213"/>
    <cellStyle name="Ввод  7 2 2 3" xfId="5310"/>
    <cellStyle name="Ввод  7 2 2 3 2" xfId="10514"/>
    <cellStyle name="Ввод  7 2 2 4" xfId="7912"/>
    <cellStyle name="Ввод  7 2 3" xfId="6611"/>
    <cellStyle name="Ввод  7 3" xfId="2707"/>
    <cellStyle name="Ввод  7 3 2" xfId="4008"/>
    <cellStyle name="Ввод  7 3 2 2" xfId="9212"/>
    <cellStyle name="Ввод  7 3 3" xfId="5309"/>
    <cellStyle name="Ввод  7 3 3 2" xfId="10513"/>
    <cellStyle name="Ввод  7 3 4" xfId="7911"/>
    <cellStyle name="Ввод  7 4" xfId="6610"/>
    <cellStyle name="Ввод  8" xfId="501"/>
    <cellStyle name="Ввод  8 2" xfId="2709"/>
    <cellStyle name="Ввод  8 2 2" xfId="4010"/>
    <cellStyle name="Ввод  8 2 2 2" xfId="9214"/>
    <cellStyle name="Ввод  8 2 3" xfId="5311"/>
    <cellStyle name="Ввод  8 2 3 2" xfId="10515"/>
    <cellStyle name="Ввод  8 2 4" xfId="7913"/>
    <cellStyle name="Ввод  8 3" xfId="6612"/>
    <cellStyle name="Ввод  9" xfId="502"/>
    <cellStyle name="Ввод  9 2" xfId="2710"/>
    <cellStyle name="Ввод  9 2 2" xfId="4011"/>
    <cellStyle name="Ввод  9 2 2 2" xfId="9215"/>
    <cellStyle name="Ввод  9 2 3" xfId="5312"/>
    <cellStyle name="Ввод  9 2 3 2" xfId="10516"/>
    <cellStyle name="Ввод  9 2 4" xfId="7914"/>
    <cellStyle name="Ввод  9 3" xfId="6613"/>
    <cellStyle name="Вывод 10" xfId="503"/>
    <cellStyle name="Вывод 10 2" xfId="2711"/>
    <cellStyle name="Вывод 10 2 2" xfId="4012"/>
    <cellStyle name="Вывод 10 2 2 2" xfId="9216"/>
    <cellStyle name="Вывод 10 2 3" xfId="5313"/>
    <cellStyle name="Вывод 10 2 3 2" xfId="10517"/>
    <cellStyle name="Вывод 10 2 4" xfId="7915"/>
    <cellStyle name="Вывод 10 3" xfId="6614"/>
    <cellStyle name="Вывод 11" xfId="504"/>
    <cellStyle name="Вывод 11 2" xfId="2712"/>
    <cellStyle name="Вывод 11 2 2" xfId="4013"/>
    <cellStyle name="Вывод 11 2 2 2" xfId="9217"/>
    <cellStyle name="Вывод 11 2 3" xfId="5314"/>
    <cellStyle name="Вывод 11 2 3 2" xfId="10518"/>
    <cellStyle name="Вывод 11 2 4" xfId="7916"/>
    <cellStyle name="Вывод 11 3" xfId="6615"/>
    <cellStyle name="Вывод 2" xfId="505"/>
    <cellStyle name="Вывод 2 10" xfId="506"/>
    <cellStyle name="Вывод 2 10 2" xfId="2714"/>
    <cellStyle name="Вывод 2 10 2 2" xfId="4015"/>
    <cellStyle name="Вывод 2 10 2 2 2" xfId="9219"/>
    <cellStyle name="Вывод 2 10 2 3" xfId="5316"/>
    <cellStyle name="Вывод 2 10 2 3 2" xfId="10520"/>
    <cellStyle name="Вывод 2 10 2 4" xfId="7918"/>
    <cellStyle name="Вывод 2 10 3" xfId="6617"/>
    <cellStyle name="Вывод 2 11" xfId="2713"/>
    <cellStyle name="Вывод 2 11 2" xfId="4014"/>
    <cellStyle name="Вывод 2 11 2 2" xfId="9218"/>
    <cellStyle name="Вывод 2 11 3" xfId="5315"/>
    <cellStyle name="Вывод 2 11 3 2" xfId="10519"/>
    <cellStyle name="Вывод 2 11 4" xfId="7917"/>
    <cellStyle name="Вывод 2 12" xfId="6616"/>
    <cellStyle name="Вывод 2 2" xfId="507"/>
    <cellStyle name="Вывод 2 2 2" xfId="2715"/>
    <cellStyle name="Вывод 2 2 2 2" xfId="4016"/>
    <cellStyle name="Вывод 2 2 2 2 2" xfId="9220"/>
    <cellStyle name="Вывод 2 2 2 3" xfId="5317"/>
    <cellStyle name="Вывод 2 2 2 3 2" xfId="10521"/>
    <cellStyle name="Вывод 2 2 2 4" xfId="7919"/>
    <cellStyle name="Вывод 2 2 3" xfId="6618"/>
    <cellStyle name="Вывод 2 3" xfId="508"/>
    <cellStyle name="Вывод 2 3 2" xfId="2716"/>
    <cellStyle name="Вывод 2 3 2 2" xfId="4017"/>
    <cellStyle name="Вывод 2 3 2 2 2" xfId="9221"/>
    <cellStyle name="Вывод 2 3 2 3" xfId="5318"/>
    <cellStyle name="Вывод 2 3 2 3 2" xfId="10522"/>
    <cellStyle name="Вывод 2 3 2 4" xfId="7920"/>
    <cellStyle name="Вывод 2 3 3" xfId="6619"/>
    <cellStyle name="Вывод 2 4" xfId="509"/>
    <cellStyle name="Вывод 2 4 2" xfId="2717"/>
    <cellStyle name="Вывод 2 4 2 2" xfId="4018"/>
    <cellStyle name="Вывод 2 4 2 2 2" xfId="9222"/>
    <cellStyle name="Вывод 2 4 2 3" xfId="5319"/>
    <cellStyle name="Вывод 2 4 2 3 2" xfId="10523"/>
    <cellStyle name="Вывод 2 4 2 4" xfId="7921"/>
    <cellStyle name="Вывод 2 4 3" xfId="6620"/>
    <cellStyle name="Вывод 2 5" xfId="510"/>
    <cellStyle name="Вывод 2 5 2" xfId="2718"/>
    <cellStyle name="Вывод 2 5 2 2" xfId="4019"/>
    <cellStyle name="Вывод 2 5 2 2 2" xfId="9223"/>
    <cellStyle name="Вывод 2 5 2 3" xfId="5320"/>
    <cellStyle name="Вывод 2 5 2 3 2" xfId="10524"/>
    <cellStyle name="Вывод 2 5 2 4" xfId="7922"/>
    <cellStyle name="Вывод 2 5 3" xfId="6621"/>
    <cellStyle name="Вывод 2 6" xfId="511"/>
    <cellStyle name="Вывод 2 6 2" xfId="2719"/>
    <cellStyle name="Вывод 2 6 2 2" xfId="4020"/>
    <cellStyle name="Вывод 2 6 2 2 2" xfId="9224"/>
    <cellStyle name="Вывод 2 6 2 3" xfId="5321"/>
    <cellStyle name="Вывод 2 6 2 3 2" xfId="10525"/>
    <cellStyle name="Вывод 2 6 2 4" xfId="7923"/>
    <cellStyle name="Вывод 2 6 3" xfId="6622"/>
    <cellStyle name="Вывод 2 7" xfId="512"/>
    <cellStyle name="Вывод 2 7 2" xfId="2720"/>
    <cellStyle name="Вывод 2 7 2 2" xfId="4021"/>
    <cellStyle name="Вывод 2 7 2 2 2" xfId="9225"/>
    <cellStyle name="Вывод 2 7 2 3" xfId="5322"/>
    <cellStyle name="Вывод 2 7 2 3 2" xfId="10526"/>
    <cellStyle name="Вывод 2 7 2 4" xfId="7924"/>
    <cellStyle name="Вывод 2 7 3" xfId="6623"/>
    <cellStyle name="Вывод 2 8" xfId="513"/>
    <cellStyle name="Вывод 2 8 2" xfId="2721"/>
    <cellStyle name="Вывод 2 8 2 2" xfId="4022"/>
    <cellStyle name="Вывод 2 8 2 2 2" xfId="9226"/>
    <cellStyle name="Вывод 2 8 2 3" xfId="5323"/>
    <cellStyle name="Вывод 2 8 2 3 2" xfId="10527"/>
    <cellStyle name="Вывод 2 8 2 4" xfId="7925"/>
    <cellStyle name="Вывод 2 8 3" xfId="6624"/>
    <cellStyle name="Вывод 2 9" xfId="514"/>
    <cellStyle name="Вывод 2 9 2" xfId="2722"/>
    <cellStyle name="Вывод 2 9 2 2" xfId="4023"/>
    <cellStyle name="Вывод 2 9 2 2 2" xfId="9227"/>
    <cellStyle name="Вывод 2 9 2 3" xfId="5324"/>
    <cellStyle name="Вывод 2 9 2 3 2" xfId="10528"/>
    <cellStyle name="Вывод 2 9 2 4" xfId="7926"/>
    <cellStyle name="Вывод 2 9 3" xfId="6625"/>
    <cellStyle name="Вывод 3" xfId="515"/>
    <cellStyle name="Вывод 3 2" xfId="2723"/>
    <cellStyle name="Вывод 3 2 2" xfId="4024"/>
    <cellStyle name="Вывод 3 2 2 2" xfId="9228"/>
    <cellStyle name="Вывод 3 2 3" xfId="5325"/>
    <cellStyle name="Вывод 3 2 3 2" xfId="10529"/>
    <cellStyle name="Вывод 3 2 4" xfId="7927"/>
    <cellStyle name="Вывод 3 3" xfId="6626"/>
    <cellStyle name="Вывод 4" xfId="516"/>
    <cellStyle name="Вывод 4 2" xfId="2724"/>
    <cellStyle name="Вывод 4 2 2" xfId="4025"/>
    <cellStyle name="Вывод 4 2 2 2" xfId="9229"/>
    <cellStyle name="Вывод 4 2 3" xfId="5326"/>
    <cellStyle name="Вывод 4 2 3 2" xfId="10530"/>
    <cellStyle name="Вывод 4 2 4" xfId="7928"/>
    <cellStyle name="Вывод 4 3" xfId="6627"/>
    <cellStyle name="Вывод 5" xfId="517"/>
    <cellStyle name="Вывод 5 2" xfId="2725"/>
    <cellStyle name="Вывод 5 2 2" xfId="4026"/>
    <cellStyle name="Вывод 5 2 2 2" xfId="9230"/>
    <cellStyle name="Вывод 5 2 3" xfId="5327"/>
    <cellStyle name="Вывод 5 2 3 2" xfId="10531"/>
    <cellStyle name="Вывод 5 2 4" xfId="7929"/>
    <cellStyle name="Вывод 5 3" xfId="6628"/>
    <cellStyle name="Вывод 6" xfId="518"/>
    <cellStyle name="Вывод 6 2" xfId="2726"/>
    <cellStyle name="Вывод 6 2 2" xfId="4027"/>
    <cellStyle name="Вывод 6 2 2 2" xfId="9231"/>
    <cellStyle name="Вывод 6 2 3" xfId="5328"/>
    <cellStyle name="Вывод 6 2 3 2" xfId="10532"/>
    <cellStyle name="Вывод 6 2 4" xfId="7930"/>
    <cellStyle name="Вывод 6 3" xfId="6629"/>
    <cellStyle name="Вывод 7" xfId="519"/>
    <cellStyle name="Вывод 7 2" xfId="520"/>
    <cellStyle name="Вывод 7 2 2" xfId="2728"/>
    <cellStyle name="Вывод 7 2 2 2" xfId="4029"/>
    <cellStyle name="Вывод 7 2 2 2 2" xfId="9233"/>
    <cellStyle name="Вывод 7 2 2 3" xfId="5330"/>
    <cellStyle name="Вывод 7 2 2 3 2" xfId="10534"/>
    <cellStyle name="Вывод 7 2 2 4" xfId="7932"/>
    <cellStyle name="Вывод 7 2 3" xfId="6631"/>
    <cellStyle name="Вывод 7 3" xfId="2727"/>
    <cellStyle name="Вывод 7 3 2" xfId="4028"/>
    <cellStyle name="Вывод 7 3 2 2" xfId="9232"/>
    <cellStyle name="Вывод 7 3 3" xfId="5329"/>
    <cellStyle name="Вывод 7 3 3 2" xfId="10533"/>
    <cellStyle name="Вывод 7 3 4" xfId="7931"/>
    <cellStyle name="Вывод 7 4" xfId="6630"/>
    <cellStyle name="Вывод 8" xfId="521"/>
    <cellStyle name="Вывод 8 2" xfId="2729"/>
    <cellStyle name="Вывод 8 2 2" xfId="4030"/>
    <cellStyle name="Вывод 8 2 2 2" xfId="9234"/>
    <cellStyle name="Вывод 8 2 3" xfId="5331"/>
    <cellStyle name="Вывод 8 2 3 2" xfId="10535"/>
    <cellStyle name="Вывод 8 2 4" xfId="7933"/>
    <cellStyle name="Вывод 8 3" xfId="6632"/>
    <cellStyle name="Вывод 9" xfId="522"/>
    <cellStyle name="Вывод 9 2" xfId="2730"/>
    <cellStyle name="Вывод 9 2 2" xfId="4031"/>
    <cellStyle name="Вывод 9 2 2 2" xfId="9235"/>
    <cellStyle name="Вывод 9 2 3" xfId="5332"/>
    <cellStyle name="Вывод 9 2 3 2" xfId="10536"/>
    <cellStyle name="Вывод 9 2 4" xfId="7934"/>
    <cellStyle name="Вывод 9 3" xfId="6633"/>
    <cellStyle name="Вычисление 10" xfId="523"/>
    <cellStyle name="Вычисление 10 2" xfId="2731"/>
    <cellStyle name="Вычисление 10 2 2" xfId="4032"/>
    <cellStyle name="Вычисление 10 2 2 2" xfId="9236"/>
    <cellStyle name="Вычисление 10 2 3" xfId="5333"/>
    <cellStyle name="Вычисление 10 2 3 2" xfId="10537"/>
    <cellStyle name="Вычисление 10 2 4" xfId="7935"/>
    <cellStyle name="Вычисление 10 3" xfId="6634"/>
    <cellStyle name="Вычисление 11" xfId="524"/>
    <cellStyle name="Вычисление 11 2" xfId="2732"/>
    <cellStyle name="Вычисление 11 2 2" xfId="4033"/>
    <cellStyle name="Вычисление 11 2 2 2" xfId="9237"/>
    <cellStyle name="Вычисление 11 2 3" xfId="5334"/>
    <cellStyle name="Вычисление 11 2 3 2" xfId="10538"/>
    <cellStyle name="Вычисление 11 2 4" xfId="7936"/>
    <cellStyle name="Вычисление 11 3" xfId="6635"/>
    <cellStyle name="Вычисление 2" xfId="525"/>
    <cellStyle name="Вычисление 2 10" xfId="526"/>
    <cellStyle name="Вычисление 2 10 2" xfId="2734"/>
    <cellStyle name="Вычисление 2 10 2 2" xfId="4035"/>
    <cellStyle name="Вычисление 2 10 2 2 2" xfId="9239"/>
    <cellStyle name="Вычисление 2 10 2 3" xfId="5336"/>
    <cellStyle name="Вычисление 2 10 2 3 2" xfId="10540"/>
    <cellStyle name="Вычисление 2 10 2 4" xfId="7938"/>
    <cellStyle name="Вычисление 2 10 3" xfId="6637"/>
    <cellStyle name="Вычисление 2 11" xfId="2733"/>
    <cellStyle name="Вычисление 2 11 2" xfId="4034"/>
    <cellStyle name="Вычисление 2 11 2 2" xfId="9238"/>
    <cellStyle name="Вычисление 2 11 3" xfId="5335"/>
    <cellStyle name="Вычисление 2 11 3 2" xfId="10539"/>
    <cellStyle name="Вычисление 2 11 4" xfId="7937"/>
    <cellStyle name="Вычисление 2 12" xfId="6636"/>
    <cellStyle name="Вычисление 2 2" xfId="527"/>
    <cellStyle name="Вычисление 2 2 2" xfId="2735"/>
    <cellStyle name="Вычисление 2 2 2 2" xfId="4036"/>
    <cellStyle name="Вычисление 2 2 2 2 2" xfId="9240"/>
    <cellStyle name="Вычисление 2 2 2 3" xfId="5337"/>
    <cellStyle name="Вычисление 2 2 2 3 2" xfId="10541"/>
    <cellStyle name="Вычисление 2 2 2 4" xfId="7939"/>
    <cellStyle name="Вычисление 2 2 3" xfId="6638"/>
    <cellStyle name="Вычисление 2 3" xfId="528"/>
    <cellStyle name="Вычисление 2 3 2" xfId="2736"/>
    <cellStyle name="Вычисление 2 3 2 2" xfId="4037"/>
    <cellStyle name="Вычисление 2 3 2 2 2" xfId="9241"/>
    <cellStyle name="Вычисление 2 3 2 3" xfId="5338"/>
    <cellStyle name="Вычисление 2 3 2 3 2" xfId="10542"/>
    <cellStyle name="Вычисление 2 3 2 4" xfId="7940"/>
    <cellStyle name="Вычисление 2 3 3" xfId="6639"/>
    <cellStyle name="Вычисление 2 4" xfId="529"/>
    <cellStyle name="Вычисление 2 4 2" xfId="2737"/>
    <cellStyle name="Вычисление 2 4 2 2" xfId="4038"/>
    <cellStyle name="Вычисление 2 4 2 2 2" xfId="9242"/>
    <cellStyle name="Вычисление 2 4 2 3" xfId="5339"/>
    <cellStyle name="Вычисление 2 4 2 3 2" xfId="10543"/>
    <cellStyle name="Вычисление 2 4 2 4" xfId="7941"/>
    <cellStyle name="Вычисление 2 4 3" xfId="6640"/>
    <cellStyle name="Вычисление 2 5" xfId="530"/>
    <cellStyle name="Вычисление 2 5 2" xfId="2738"/>
    <cellStyle name="Вычисление 2 5 2 2" xfId="4039"/>
    <cellStyle name="Вычисление 2 5 2 2 2" xfId="9243"/>
    <cellStyle name="Вычисление 2 5 2 3" xfId="5340"/>
    <cellStyle name="Вычисление 2 5 2 3 2" xfId="10544"/>
    <cellStyle name="Вычисление 2 5 2 4" xfId="7942"/>
    <cellStyle name="Вычисление 2 5 3" xfId="6641"/>
    <cellStyle name="Вычисление 2 6" xfId="531"/>
    <cellStyle name="Вычисление 2 6 2" xfId="2739"/>
    <cellStyle name="Вычисление 2 6 2 2" xfId="4040"/>
    <cellStyle name="Вычисление 2 6 2 2 2" xfId="9244"/>
    <cellStyle name="Вычисление 2 6 2 3" xfId="5341"/>
    <cellStyle name="Вычисление 2 6 2 3 2" xfId="10545"/>
    <cellStyle name="Вычисление 2 6 2 4" xfId="7943"/>
    <cellStyle name="Вычисление 2 6 3" xfId="6642"/>
    <cellStyle name="Вычисление 2 7" xfId="532"/>
    <cellStyle name="Вычисление 2 7 2" xfId="2740"/>
    <cellStyle name="Вычисление 2 7 2 2" xfId="4041"/>
    <cellStyle name="Вычисление 2 7 2 2 2" xfId="9245"/>
    <cellStyle name="Вычисление 2 7 2 3" xfId="5342"/>
    <cellStyle name="Вычисление 2 7 2 3 2" xfId="10546"/>
    <cellStyle name="Вычисление 2 7 2 4" xfId="7944"/>
    <cellStyle name="Вычисление 2 7 3" xfId="6643"/>
    <cellStyle name="Вычисление 2 8" xfId="533"/>
    <cellStyle name="Вычисление 2 8 2" xfId="2741"/>
    <cellStyle name="Вычисление 2 8 2 2" xfId="4042"/>
    <cellStyle name="Вычисление 2 8 2 2 2" xfId="9246"/>
    <cellStyle name="Вычисление 2 8 2 3" xfId="5343"/>
    <cellStyle name="Вычисление 2 8 2 3 2" xfId="10547"/>
    <cellStyle name="Вычисление 2 8 2 4" xfId="7945"/>
    <cellStyle name="Вычисление 2 8 3" xfId="6644"/>
    <cellStyle name="Вычисление 2 9" xfId="534"/>
    <cellStyle name="Вычисление 2 9 2" xfId="2742"/>
    <cellStyle name="Вычисление 2 9 2 2" xfId="4043"/>
    <cellStyle name="Вычисление 2 9 2 2 2" xfId="9247"/>
    <cellStyle name="Вычисление 2 9 2 3" xfId="5344"/>
    <cellStyle name="Вычисление 2 9 2 3 2" xfId="10548"/>
    <cellStyle name="Вычисление 2 9 2 4" xfId="7946"/>
    <cellStyle name="Вычисление 2 9 3" xfId="6645"/>
    <cellStyle name="Вычисление 3" xfId="535"/>
    <cellStyle name="Вычисление 3 2" xfId="2743"/>
    <cellStyle name="Вычисление 3 2 2" xfId="4044"/>
    <cellStyle name="Вычисление 3 2 2 2" xfId="9248"/>
    <cellStyle name="Вычисление 3 2 3" xfId="5345"/>
    <cellStyle name="Вычисление 3 2 3 2" xfId="10549"/>
    <cellStyle name="Вычисление 3 2 4" xfId="7947"/>
    <cellStyle name="Вычисление 3 3" xfId="6646"/>
    <cellStyle name="Вычисление 4" xfId="536"/>
    <cellStyle name="Вычисление 4 2" xfId="2744"/>
    <cellStyle name="Вычисление 4 2 2" xfId="4045"/>
    <cellStyle name="Вычисление 4 2 2 2" xfId="9249"/>
    <cellStyle name="Вычисление 4 2 3" xfId="5346"/>
    <cellStyle name="Вычисление 4 2 3 2" xfId="10550"/>
    <cellStyle name="Вычисление 4 2 4" xfId="7948"/>
    <cellStyle name="Вычисление 4 3" xfId="6647"/>
    <cellStyle name="Вычисление 5" xfId="537"/>
    <cellStyle name="Вычисление 5 2" xfId="2745"/>
    <cellStyle name="Вычисление 5 2 2" xfId="4046"/>
    <cellStyle name="Вычисление 5 2 2 2" xfId="9250"/>
    <cellStyle name="Вычисление 5 2 3" xfId="5347"/>
    <cellStyle name="Вычисление 5 2 3 2" xfId="10551"/>
    <cellStyle name="Вычисление 5 2 4" xfId="7949"/>
    <cellStyle name="Вычисление 5 3" xfId="6648"/>
    <cellStyle name="Вычисление 6" xfId="538"/>
    <cellStyle name="Вычисление 6 2" xfId="2746"/>
    <cellStyle name="Вычисление 6 2 2" xfId="4047"/>
    <cellStyle name="Вычисление 6 2 2 2" xfId="9251"/>
    <cellStyle name="Вычисление 6 2 3" xfId="5348"/>
    <cellStyle name="Вычисление 6 2 3 2" xfId="10552"/>
    <cellStyle name="Вычисление 6 2 4" xfId="7950"/>
    <cellStyle name="Вычисление 6 3" xfId="6649"/>
    <cellStyle name="Вычисление 7" xfId="539"/>
    <cellStyle name="Вычисление 7 2" xfId="540"/>
    <cellStyle name="Вычисление 7 2 2" xfId="2748"/>
    <cellStyle name="Вычисление 7 2 2 2" xfId="4049"/>
    <cellStyle name="Вычисление 7 2 2 2 2" xfId="9253"/>
    <cellStyle name="Вычисление 7 2 2 3" xfId="5350"/>
    <cellStyle name="Вычисление 7 2 2 3 2" xfId="10554"/>
    <cellStyle name="Вычисление 7 2 2 4" xfId="7952"/>
    <cellStyle name="Вычисление 7 2 3" xfId="6651"/>
    <cellStyle name="Вычисление 7 3" xfId="2747"/>
    <cellStyle name="Вычисление 7 3 2" xfId="4048"/>
    <cellStyle name="Вычисление 7 3 2 2" xfId="9252"/>
    <cellStyle name="Вычисление 7 3 3" xfId="5349"/>
    <cellStyle name="Вычисление 7 3 3 2" xfId="10553"/>
    <cellStyle name="Вычисление 7 3 4" xfId="7951"/>
    <cellStyle name="Вычисление 7 4" xfId="6650"/>
    <cellStyle name="Вычисление 8" xfId="541"/>
    <cellStyle name="Вычисление 8 2" xfId="2749"/>
    <cellStyle name="Вычисление 8 2 2" xfId="4050"/>
    <cellStyle name="Вычисление 8 2 2 2" xfId="9254"/>
    <cellStyle name="Вычисление 8 2 3" xfId="5351"/>
    <cellStyle name="Вычисление 8 2 3 2" xfId="10555"/>
    <cellStyle name="Вычисление 8 2 4" xfId="7953"/>
    <cellStyle name="Вычисление 8 3" xfId="6652"/>
    <cellStyle name="Вычисление 9" xfId="542"/>
    <cellStyle name="Вычисление 9 2" xfId="2750"/>
    <cellStyle name="Вычисление 9 2 2" xfId="4051"/>
    <cellStyle name="Вычисление 9 2 2 2" xfId="9255"/>
    <cellStyle name="Вычисление 9 2 3" xfId="5352"/>
    <cellStyle name="Вычисление 9 2 3 2" xfId="10556"/>
    <cellStyle name="Вычисление 9 2 4" xfId="7954"/>
    <cellStyle name="Вычисление 9 3" xfId="6653"/>
    <cellStyle name="Денежный 10" xfId="543"/>
    <cellStyle name="Денежный 11" xfId="544"/>
    <cellStyle name="Денежный 12" xfId="545"/>
    <cellStyle name="Денежный 13" xfId="546"/>
    <cellStyle name="Денежный 14" xfId="547"/>
    <cellStyle name="Денежный 15" xfId="548"/>
    <cellStyle name="Денежный 16" xfId="549"/>
    <cellStyle name="Денежный 17" xfId="550"/>
    <cellStyle name="Денежный 18" xfId="551"/>
    <cellStyle name="Денежный 19" xfId="552"/>
    <cellStyle name="Денежный 2" xfId="553"/>
    <cellStyle name="Денежный 20" xfId="554"/>
    <cellStyle name="Денежный 21" xfId="555"/>
    <cellStyle name="Денежный 3" xfId="556"/>
    <cellStyle name="Денежный 4" xfId="557"/>
    <cellStyle name="Денежный 5" xfId="558"/>
    <cellStyle name="Денежный 6" xfId="559"/>
    <cellStyle name="Денежный 7" xfId="560"/>
    <cellStyle name="Денежный 8" xfId="561"/>
    <cellStyle name="Денежный 9" xfId="562"/>
    <cellStyle name="Заголовок 1 10" xfId="563"/>
    <cellStyle name="Заголовок 1 11" xfId="564"/>
    <cellStyle name="Заголовок 1 2" xfId="565"/>
    <cellStyle name="Заголовок 1 2 10" xfId="566"/>
    <cellStyle name="Заголовок 1 2 2" xfId="567"/>
    <cellStyle name="Заголовок 1 2 3" xfId="568"/>
    <cellStyle name="Заголовок 1 2 4" xfId="569"/>
    <cellStyle name="Заголовок 1 2 5" xfId="570"/>
    <cellStyle name="Заголовок 1 2 6" xfId="571"/>
    <cellStyle name="Заголовок 1 2 7" xfId="572"/>
    <cellStyle name="Заголовок 1 2 8" xfId="573"/>
    <cellStyle name="Заголовок 1 2 9" xfId="574"/>
    <cellStyle name="Заголовок 1 3" xfId="575"/>
    <cellStyle name="Заголовок 1 4" xfId="576"/>
    <cellStyle name="Заголовок 1 5" xfId="577"/>
    <cellStyle name="Заголовок 1 6" xfId="578"/>
    <cellStyle name="Заголовок 1 7" xfId="579"/>
    <cellStyle name="Заголовок 1 7 2" xfId="580"/>
    <cellStyle name="Заголовок 1 8" xfId="581"/>
    <cellStyle name="Заголовок 1 9" xfId="582"/>
    <cellStyle name="Заголовок 2 10" xfId="583"/>
    <cellStyle name="Заголовок 2 11" xfId="584"/>
    <cellStyle name="Заголовок 2 2" xfId="585"/>
    <cellStyle name="Заголовок 2 2 10" xfId="586"/>
    <cellStyle name="Заголовок 2 2 2" xfId="587"/>
    <cellStyle name="Заголовок 2 2 3" xfId="588"/>
    <cellStyle name="Заголовок 2 2 4" xfId="589"/>
    <cellStyle name="Заголовок 2 2 5" xfId="590"/>
    <cellStyle name="Заголовок 2 2 6" xfId="591"/>
    <cellStyle name="Заголовок 2 2 7" xfId="592"/>
    <cellStyle name="Заголовок 2 2 8" xfId="593"/>
    <cellStyle name="Заголовок 2 2 9" xfId="594"/>
    <cellStyle name="Заголовок 2 3" xfId="595"/>
    <cellStyle name="Заголовок 2 4" xfId="596"/>
    <cellStyle name="Заголовок 2 5" xfId="597"/>
    <cellStyle name="Заголовок 2 6" xfId="598"/>
    <cellStyle name="Заголовок 2 7" xfId="599"/>
    <cellStyle name="Заголовок 2 7 2" xfId="600"/>
    <cellStyle name="Заголовок 2 8" xfId="601"/>
    <cellStyle name="Заголовок 2 9" xfId="602"/>
    <cellStyle name="Заголовок 3 10" xfId="603"/>
    <cellStyle name="Заголовок 3 11" xfId="604"/>
    <cellStyle name="Заголовок 3 2" xfId="605"/>
    <cellStyle name="Заголовок 3 2 10" xfId="606"/>
    <cellStyle name="Заголовок 3 2 2" xfId="607"/>
    <cellStyle name="Заголовок 3 2 3" xfId="608"/>
    <cellStyle name="Заголовок 3 2 4" xfId="609"/>
    <cellStyle name="Заголовок 3 2 5" xfId="610"/>
    <cellStyle name="Заголовок 3 2 6" xfId="611"/>
    <cellStyle name="Заголовок 3 2 7" xfId="612"/>
    <cellStyle name="Заголовок 3 2 8" xfId="613"/>
    <cellStyle name="Заголовок 3 2 9" xfId="614"/>
    <cellStyle name="Заголовок 3 3" xfId="615"/>
    <cellStyle name="Заголовок 3 4" xfId="616"/>
    <cellStyle name="Заголовок 3 5" xfId="617"/>
    <cellStyle name="Заголовок 3 6" xfId="618"/>
    <cellStyle name="Заголовок 3 7" xfId="619"/>
    <cellStyle name="Заголовок 3 7 2" xfId="620"/>
    <cellStyle name="Заголовок 3 8" xfId="621"/>
    <cellStyle name="Заголовок 3 9" xfId="622"/>
    <cellStyle name="Заголовок 4 10" xfId="623"/>
    <cellStyle name="Заголовок 4 11" xfId="624"/>
    <cellStyle name="Заголовок 4 2" xfId="625"/>
    <cellStyle name="Заголовок 4 2 10" xfId="626"/>
    <cellStyle name="Заголовок 4 2 2" xfId="627"/>
    <cellStyle name="Заголовок 4 2 3" xfId="628"/>
    <cellStyle name="Заголовок 4 2 4" xfId="629"/>
    <cellStyle name="Заголовок 4 2 5" xfId="630"/>
    <cellStyle name="Заголовок 4 2 6" xfId="631"/>
    <cellStyle name="Заголовок 4 2 7" xfId="632"/>
    <cellStyle name="Заголовок 4 2 8" xfId="633"/>
    <cellStyle name="Заголовок 4 2 9" xfId="634"/>
    <cellStyle name="Заголовок 4 3" xfId="635"/>
    <cellStyle name="Заголовок 4 4" xfId="636"/>
    <cellStyle name="Заголовок 4 5" xfId="637"/>
    <cellStyle name="Заголовок 4 6" xfId="638"/>
    <cellStyle name="Заголовок 4 7" xfId="639"/>
    <cellStyle name="Заголовок 4 7 2" xfId="640"/>
    <cellStyle name="Заголовок 4 8" xfId="641"/>
    <cellStyle name="Заголовок 4 9" xfId="642"/>
    <cellStyle name="Итог 10" xfId="643"/>
    <cellStyle name="Итог 10 2" xfId="2751"/>
    <cellStyle name="Итог 10 2 2" xfId="4052"/>
    <cellStyle name="Итог 10 2 2 2" xfId="9256"/>
    <cellStyle name="Итог 10 2 3" xfId="5353"/>
    <cellStyle name="Итог 10 2 3 2" xfId="10557"/>
    <cellStyle name="Итог 10 2 4" xfId="7955"/>
    <cellStyle name="Итог 10 3" xfId="6654"/>
    <cellStyle name="Итог 11" xfId="644"/>
    <cellStyle name="Итог 11 2" xfId="2752"/>
    <cellStyle name="Итог 11 2 2" xfId="4053"/>
    <cellStyle name="Итог 11 2 2 2" xfId="9257"/>
    <cellStyle name="Итог 11 2 3" xfId="5354"/>
    <cellStyle name="Итог 11 2 3 2" xfId="10558"/>
    <cellStyle name="Итог 11 2 4" xfId="7956"/>
    <cellStyle name="Итог 11 3" xfId="6655"/>
    <cellStyle name="Итог 2" xfId="645"/>
    <cellStyle name="Итог 2 10" xfId="646"/>
    <cellStyle name="Итог 2 10 2" xfId="2754"/>
    <cellStyle name="Итог 2 10 2 2" xfId="4055"/>
    <cellStyle name="Итог 2 10 2 2 2" xfId="9259"/>
    <cellStyle name="Итог 2 10 2 3" xfId="5356"/>
    <cellStyle name="Итог 2 10 2 3 2" xfId="10560"/>
    <cellStyle name="Итог 2 10 2 4" xfId="7958"/>
    <cellStyle name="Итог 2 10 3" xfId="6657"/>
    <cellStyle name="Итог 2 11" xfId="2753"/>
    <cellStyle name="Итог 2 11 2" xfId="4054"/>
    <cellStyle name="Итог 2 11 2 2" xfId="9258"/>
    <cellStyle name="Итог 2 11 3" xfId="5355"/>
    <cellStyle name="Итог 2 11 3 2" xfId="10559"/>
    <cellStyle name="Итог 2 11 4" xfId="7957"/>
    <cellStyle name="Итог 2 12" xfId="6656"/>
    <cellStyle name="Итог 2 2" xfId="647"/>
    <cellStyle name="Итог 2 2 2" xfId="2755"/>
    <cellStyle name="Итог 2 2 2 2" xfId="4056"/>
    <cellStyle name="Итог 2 2 2 2 2" xfId="9260"/>
    <cellStyle name="Итог 2 2 2 3" xfId="5357"/>
    <cellStyle name="Итог 2 2 2 3 2" xfId="10561"/>
    <cellStyle name="Итог 2 2 2 4" xfId="7959"/>
    <cellStyle name="Итог 2 2 3" xfId="6658"/>
    <cellStyle name="Итог 2 3" xfId="648"/>
    <cellStyle name="Итог 2 3 2" xfId="2756"/>
    <cellStyle name="Итог 2 3 2 2" xfId="4057"/>
    <cellStyle name="Итог 2 3 2 2 2" xfId="9261"/>
    <cellStyle name="Итог 2 3 2 3" xfId="5358"/>
    <cellStyle name="Итог 2 3 2 3 2" xfId="10562"/>
    <cellStyle name="Итог 2 3 2 4" xfId="7960"/>
    <cellStyle name="Итог 2 3 3" xfId="6659"/>
    <cellStyle name="Итог 2 4" xfId="649"/>
    <cellStyle name="Итог 2 4 2" xfId="2757"/>
    <cellStyle name="Итог 2 4 2 2" xfId="4058"/>
    <cellStyle name="Итог 2 4 2 2 2" xfId="9262"/>
    <cellStyle name="Итог 2 4 2 3" xfId="5359"/>
    <cellStyle name="Итог 2 4 2 3 2" xfId="10563"/>
    <cellStyle name="Итог 2 4 2 4" xfId="7961"/>
    <cellStyle name="Итог 2 4 3" xfId="6660"/>
    <cellStyle name="Итог 2 5" xfId="650"/>
    <cellStyle name="Итог 2 5 2" xfId="2758"/>
    <cellStyle name="Итог 2 5 2 2" xfId="4059"/>
    <cellStyle name="Итог 2 5 2 2 2" xfId="9263"/>
    <cellStyle name="Итог 2 5 2 3" xfId="5360"/>
    <cellStyle name="Итог 2 5 2 3 2" xfId="10564"/>
    <cellStyle name="Итог 2 5 2 4" xfId="7962"/>
    <cellStyle name="Итог 2 5 3" xfId="6661"/>
    <cellStyle name="Итог 2 6" xfId="651"/>
    <cellStyle name="Итог 2 6 2" xfId="2759"/>
    <cellStyle name="Итог 2 6 2 2" xfId="4060"/>
    <cellStyle name="Итог 2 6 2 2 2" xfId="9264"/>
    <cellStyle name="Итог 2 6 2 3" xfId="5361"/>
    <cellStyle name="Итог 2 6 2 3 2" xfId="10565"/>
    <cellStyle name="Итог 2 6 2 4" xfId="7963"/>
    <cellStyle name="Итог 2 6 3" xfId="6662"/>
    <cellStyle name="Итог 2 7" xfId="652"/>
    <cellStyle name="Итог 2 7 2" xfId="2760"/>
    <cellStyle name="Итог 2 7 2 2" xfId="4061"/>
    <cellStyle name="Итог 2 7 2 2 2" xfId="9265"/>
    <cellStyle name="Итог 2 7 2 3" xfId="5362"/>
    <cellStyle name="Итог 2 7 2 3 2" xfId="10566"/>
    <cellStyle name="Итог 2 7 2 4" xfId="7964"/>
    <cellStyle name="Итог 2 7 3" xfId="6663"/>
    <cellStyle name="Итог 2 8" xfId="653"/>
    <cellStyle name="Итог 2 8 2" xfId="2761"/>
    <cellStyle name="Итог 2 8 2 2" xfId="4062"/>
    <cellStyle name="Итог 2 8 2 2 2" xfId="9266"/>
    <cellStyle name="Итог 2 8 2 3" xfId="5363"/>
    <cellStyle name="Итог 2 8 2 3 2" xfId="10567"/>
    <cellStyle name="Итог 2 8 2 4" xfId="7965"/>
    <cellStyle name="Итог 2 8 3" xfId="6664"/>
    <cellStyle name="Итог 2 9" xfId="654"/>
    <cellStyle name="Итог 2 9 2" xfId="2762"/>
    <cellStyle name="Итог 2 9 2 2" xfId="4063"/>
    <cellStyle name="Итог 2 9 2 2 2" xfId="9267"/>
    <cellStyle name="Итог 2 9 2 3" xfId="5364"/>
    <cellStyle name="Итог 2 9 2 3 2" xfId="10568"/>
    <cellStyle name="Итог 2 9 2 4" xfId="7966"/>
    <cellStyle name="Итог 2 9 3" xfId="6665"/>
    <cellStyle name="Итог 3" xfId="655"/>
    <cellStyle name="Итог 3 2" xfId="2763"/>
    <cellStyle name="Итог 3 2 2" xfId="4064"/>
    <cellStyle name="Итог 3 2 2 2" xfId="9268"/>
    <cellStyle name="Итог 3 2 3" xfId="5365"/>
    <cellStyle name="Итог 3 2 3 2" xfId="10569"/>
    <cellStyle name="Итог 3 2 4" xfId="7967"/>
    <cellStyle name="Итог 3 3" xfId="6666"/>
    <cellStyle name="Итог 4" xfId="656"/>
    <cellStyle name="Итог 4 2" xfId="2764"/>
    <cellStyle name="Итог 4 2 2" xfId="4065"/>
    <cellStyle name="Итог 4 2 2 2" xfId="9269"/>
    <cellStyle name="Итог 4 2 3" xfId="5366"/>
    <cellStyle name="Итог 4 2 3 2" xfId="10570"/>
    <cellStyle name="Итог 4 2 4" xfId="7968"/>
    <cellStyle name="Итог 4 3" xfId="6667"/>
    <cellStyle name="Итог 5" xfId="657"/>
    <cellStyle name="Итог 5 2" xfId="2765"/>
    <cellStyle name="Итог 5 2 2" xfId="4066"/>
    <cellStyle name="Итог 5 2 2 2" xfId="9270"/>
    <cellStyle name="Итог 5 2 3" xfId="5367"/>
    <cellStyle name="Итог 5 2 3 2" xfId="10571"/>
    <cellStyle name="Итог 5 2 4" xfId="7969"/>
    <cellStyle name="Итог 5 3" xfId="6668"/>
    <cellStyle name="Итог 6" xfId="658"/>
    <cellStyle name="Итог 6 2" xfId="2766"/>
    <cellStyle name="Итог 6 2 2" xfId="4067"/>
    <cellStyle name="Итог 6 2 2 2" xfId="9271"/>
    <cellStyle name="Итог 6 2 3" xfId="5368"/>
    <cellStyle name="Итог 6 2 3 2" xfId="10572"/>
    <cellStyle name="Итог 6 2 4" xfId="7970"/>
    <cellStyle name="Итог 6 3" xfId="6669"/>
    <cellStyle name="Итог 7" xfId="659"/>
    <cellStyle name="Итог 7 2" xfId="660"/>
    <cellStyle name="Итог 7 2 2" xfId="2768"/>
    <cellStyle name="Итог 7 2 2 2" xfId="4069"/>
    <cellStyle name="Итог 7 2 2 2 2" xfId="9273"/>
    <cellStyle name="Итог 7 2 2 3" xfId="5370"/>
    <cellStyle name="Итог 7 2 2 3 2" xfId="10574"/>
    <cellStyle name="Итог 7 2 2 4" xfId="7972"/>
    <cellStyle name="Итог 7 2 3" xfId="6671"/>
    <cellStyle name="Итог 7 3" xfId="2767"/>
    <cellStyle name="Итог 7 3 2" xfId="4068"/>
    <cellStyle name="Итог 7 3 2 2" xfId="9272"/>
    <cellStyle name="Итог 7 3 3" xfId="5369"/>
    <cellStyle name="Итог 7 3 3 2" xfId="10573"/>
    <cellStyle name="Итог 7 3 4" xfId="7971"/>
    <cellStyle name="Итог 7 4" xfId="6670"/>
    <cellStyle name="Итог 8" xfId="661"/>
    <cellStyle name="Итог 8 2" xfId="2769"/>
    <cellStyle name="Итог 8 2 2" xfId="4070"/>
    <cellStyle name="Итог 8 2 2 2" xfId="9274"/>
    <cellStyle name="Итог 8 2 3" xfId="5371"/>
    <cellStyle name="Итог 8 2 3 2" xfId="10575"/>
    <cellStyle name="Итог 8 2 4" xfId="7973"/>
    <cellStyle name="Итог 8 3" xfId="6672"/>
    <cellStyle name="Итог 9" xfId="662"/>
    <cellStyle name="Итог 9 2" xfId="2770"/>
    <cellStyle name="Итог 9 2 2" xfId="4071"/>
    <cellStyle name="Итог 9 2 2 2" xfId="9275"/>
    <cellStyle name="Итог 9 2 3" xfId="5372"/>
    <cellStyle name="Итог 9 2 3 2" xfId="10576"/>
    <cellStyle name="Итог 9 2 4" xfId="7974"/>
    <cellStyle name="Итог 9 3" xfId="6673"/>
    <cellStyle name="Контрольная ячейка 10" xfId="663"/>
    <cellStyle name="Контрольная ячейка 11" xfId="664"/>
    <cellStyle name="Контрольная ячейка 2" xfId="665"/>
    <cellStyle name="Контрольная ячейка 2 10" xfId="666"/>
    <cellStyle name="Контрольная ячейка 2 2" xfId="667"/>
    <cellStyle name="Контрольная ячейка 2 3" xfId="668"/>
    <cellStyle name="Контрольная ячейка 2 4" xfId="669"/>
    <cellStyle name="Контрольная ячейка 2 5" xfId="670"/>
    <cellStyle name="Контрольная ячейка 2 6" xfId="671"/>
    <cellStyle name="Контрольная ячейка 2 7" xfId="672"/>
    <cellStyle name="Контрольная ячейка 2 8" xfId="673"/>
    <cellStyle name="Контрольная ячейка 2 9" xfId="674"/>
    <cellStyle name="Контрольная ячейка 3" xfId="675"/>
    <cellStyle name="Контрольная ячейка 4" xfId="676"/>
    <cellStyle name="Контрольная ячейка 5" xfId="677"/>
    <cellStyle name="Контрольная ячейка 6" xfId="678"/>
    <cellStyle name="Контрольная ячейка 7" xfId="679"/>
    <cellStyle name="Контрольная ячейка 7 2" xfId="680"/>
    <cellStyle name="Контрольная ячейка 8" xfId="681"/>
    <cellStyle name="Контрольная ячейка 9" xfId="682"/>
    <cellStyle name="Название 10" xfId="683"/>
    <cellStyle name="Название 11" xfId="684"/>
    <cellStyle name="Название 2" xfId="685"/>
    <cellStyle name="Название 2 10" xfId="686"/>
    <cellStyle name="Название 2 2" xfId="687"/>
    <cellStyle name="Название 2 3" xfId="688"/>
    <cellStyle name="Название 2 4" xfId="689"/>
    <cellStyle name="Название 2 5" xfId="690"/>
    <cellStyle name="Название 2 6" xfId="691"/>
    <cellStyle name="Название 2 7" xfId="692"/>
    <cellStyle name="Название 2 8" xfId="693"/>
    <cellStyle name="Название 2 9" xfId="694"/>
    <cellStyle name="Название 3" xfId="695"/>
    <cellStyle name="Название 4" xfId="696"/>
    <cellStyle name="Название 5" xfId="697"/>
    <cellStyle name="Название 6" xfId="698"/>
    <cellStyle name="Название 7" xfId="699"/>
    <cellStyle name="Название 7 2" xfId="700"/>
    <cellStyle name="Название 8" xfId="701"/>
    <cellStyle name="Название 9" xfId="702"/>
    <cellStyle name="Нейтральный 10" xfId="703"/>
    <cellStyle name="Нейтральный 11" xfId="704"/>
    <cellStyle name="Нейтральный 2" xfId="705"/>
    <cellStyle name="Нейтральный 2 10" xfId="706"/>
    <cellStyle name="Нейтральный 2 2" xfId="707"/>
    <cellStyle name="Нейтральный 2 3" xfId="708"/>
    <cellStyle name="Нейтральный 2 4" xfId="709"/>
    <cellStyle name="Нейтральный 2 5" xfId="710"/>
    <cellStyle name="Нейтральный 2 6" xfId="711"/>
    <cellStyle name="Нейтральный 2 7" xfId="712"/>
    <cellStyle name="Нейтральный 2 8" xfId="713"/>
    <cellStyle name="Нейтральный 2 9" xfId="714"/>
    <cellStyle name="Нейтральный 3" xfId="715"/>
    <cellStyle name="Нейтральный 4" xfId="716"/>
    <cellStyle name="Нейтральный 5" xfId="717"/>
    <cellStyle name="Нейтральный 6" xfId="718"/>
    <cellStyle name="Нейтральный 7" xfId="719"/>
    <cellStyle name="Нейтральный 7 2" xfId="720"/>
    <cellStyle name="Нейтральный 8" xfId="721"/>
    <cellStyle name="Нейтральный 9" xfId="722"/>
    <cellStyle name="Обычный" xfId="0" builtinId="0"/>
    <cellStyle name="Обычный 10" xfId="723"/>
    <cellStyle name="Обычный 10 2" xfId="724"/>
    <cellStyle name="Обычный 10 3" xfId="725"/>
    <cellStyle name="Обычный 10 4" xfId="726"/>
    <cellStyle name="Обычный 11" xfId="727"/>
    <cellStyle name="Обычный 12" xfId="728"/>
    <cellStyle name="Обычный 13" xfId="729"/>
    <cellStyle name="Обычный 14" xfId="730"/>
    <cellStyle name="Обычный 15" xfId="731"/>
    <cellStyle name="Обычный 16" xfId="732"/>
    <cellStyle name="Обычный 17" xfId="733"/>
    <cellStyle name="Обычный 18" xfId="734"/>
    <cellStyle name="Обычный 19" xfId="735"/>
    <cellStyle name="Обычный 2" xfId="1"/>
    <cellStyle name="Обычный 2 10" xfId="736"/>
    <cellStyle name="Обычный 2 11" xfId="737"/>
    <cellStyle name="Обычный 2 12" xfId="738"/>
    <cellStyle name="Обычный 2 13" xfId="739"/>
    <cellStyle name="Обычный 2 14" xfId="740"/>
    <cellStyle name="Обычный 2 15" xfId="741"/>
    <cellStyle name="Обычный 2 16" xfId="742"/>
    <cellStyle name="Обычный 2 17" xfId="743"/>
    <cellStyle name="Обычный 2 18" xfId="744"/>
    <cellStyle name="Обычный 2 19" xfId="745"/>
    <cellStyle name="Обычный 2 2" xfId="746"/>
    <cellStyle name="Обычный 2 20" xfId="747"/>
    <cellStyle name="Обычный 2 21" xfId="748"/>
    <cellStyle name="Обычный 2 22" xfId="749"/>
    <cellStyle name="Обычный 2 23" xfId="750"/>
    <cellStyle name="Обычный 2 24" xfId="751"/>
    <cellStyle name="Обычный 2 25" xfId="752"/>
    <cellStyle name="Обычный 2 26" xfId="753"/>
    <cellStyle name="Обычный 2 27" xfId="754"/>
    <cellStyle name="Обычный 2 28" xfId="755"/>
    <cellStyle name="Обычный 2 29" xfId="756"/>
    <cellStyle name="Обычный 2 29 2" xfId="757"/>
    <cellStyle name="Обычный 2 29 2 2" xfId="758"/>
    <cellStyle name="Обычный 2 29 3" xfId="759"/>
    <cellStyle name="Обычный 2 29 4" xfId="760"/>
    <cellStyle name="Обычный 2 3" xfId="761"/>
    <cellStyle name="Обычный 2 30" xfId="762"/>
    <cellStyle name="Обычный 2 31" xfId="763"/>
    <cellStyle name="Обычный 2 32" xfId="764"/>
    <cellStyle name="Обычный 2 33" xfId="765"/>
    <cellStyle name="Обычный 2 34" xfId="766"/>
    <cellStyle name="Обычный 2 34 2" xfId="767"/>
    <cellStyle name="Обычный 2 35" xfId="768"/>
    <cellStyle name="Обычный 2 4" xfId="769"/>
    <cellStyle name="Обычный 2 5" xfId="770"/>
    <cellStyle name="Обычный 2 6" xfId="771"/>
    <cellStyle name="Обычный 2 7" xfId="772"/>
    <cellStyle name="Обычный 2 8" xfId="773"/>
    <cellStyle name="Обычный 2 9" xfId="774"/>
    <cellStyle name="Обычный 20" xfId="775"/>
    <cellStyle name="Обычный 21" xfId="776"/>
    <cellStyle name="Обычный 22" xfId="777"/>
    <cellStyle name="Обычный 23" xfId="778"/>
    <cellStyle name="Обычный 24" xfId="779"/>
    <cellStyle name="Обычный 25" xfId="780"/>
    <cellStyle name="Обычный 26" xfId="781"/>
    <cellStyle name="Обычный 27" xfId="782"/>
    <cellStyle name="Обычный 28" xfId="783"/>
    <cellStyle name="Обычный 29" xfId="784"/>
    <cellStyle name="Обычный 3" xfId="785"/>
    <cellStyle name="Обычный 3 10" xfId="786"/>
    <cellStyle name="Обычный 3 11" xfId="787"/>
    <cellStyle name="Обычный 3 12" xfId="788"/>
    <cellStyle name="Обычный 3 13" xfId="789"/>
    <cellStyle name="Обычный 3 14" xfId="790"/>
    <cellStyle name="Обычный 3 15" xfId="791"/>
    <cellStyle name="Обычный 3 16" xfId="792"/>
    <cellStyle name="Обычный 3 17" xfId="793"/>
    <cellStyle name="Обычный 3 18" xfId="794"/>
    <cellStyle name="Обычный 3 19" xfId="795"/>
    <cellStyle name="Обычный 3 2" xfId="796"/>
    <cellStyle name="Обычный 3 20" xfId="797"/>
    <cellStyle name="Обычный 3 21" xfId="798"/>
    <cellStyle name="Обычный 3 22" xfId="799"/>
    <cellStyle name="Обычный 3 23" xfId="800"/>
    <cellStyle name="Обычный 3 24" xfId="801"/>
    <cellStyle name="Обычный 3 25" xfId="802"/>
    <cellStyle name="Обычный 3 26" xfId="803"/>
    <cellStyle name="Обычный 3 27" xfId="804"/>
    <cellStyle name="Обычный 3 28" xfId="805"/>
    <cellStyle name="Обычный 3 29" xfId="806"/>
    <cellStyle name="Обычный 3 3" xfId="807"/>
    <cellStyle name="Обычный 3 30" xfId="808"/>
    <cellStyle name="Обычный 3 31" xfId="809"/>
    <cellStyle name="Обычный 3 32" xfId="810"/>
    <cellStyle name="Обычный 3 33" xfId="811"/>
    <cellStyle name="Обычный 3 34" xfId="812"/>
    <cellStyle name="Обычный 3 35" xfId="813"/>
    <cellStyle name="Обычный 3 36" xfId="814"/>
    <cellStyle name="Обычный 3 37" xfId="815"/>
    <cellStyle name="Обычный 3 38" xfId="816"/>
    <cellStyle name="Обычный 3 39" xfId="817"/>
    <cellStyle name="Обычный 3 4" xfId="818"/>
    <cellStyle name="Обычный 3 40" xfId="819"/>
    <cellStyle name="Обычный 3 41" xfId="820"/>
    <cellStyle name="Обычный 3 42" xfId="821"/>
    <cellStyle name="Обычный 3 43" xfId="822"/>
    <cellStyle name="Обычный 3 44" xfId="823"/>
    <cellStyle name="Обычный 3 45" xfId="824"/>
    <cellStyle name="Обычный 3 46" xfId="825"/>
    <cellStyle name="Обычный 3 47" xfId="826"/>
    <cellStyle name="Обычный 3 48" xfId="827"/>
    <cellStyle name="Обычный 3 49" xfId="828"/>
    <cellStyle name="Обычный 3 5" xfId="829"/>
    <cellStyle name="Обычный 3 50" xfId="830"/>
    <cellStyle name="Обычный 3 51" xfId="831"/>
    <cellStyle name="Обычный 3 52" xfId="832"/>
    <cellStyle name="Обычный 3 53" xfId="833"/>
    <cellStyle name="Обычный 3 54" xfId="834"/>
    <cellStyle name="Обычный 3 55" xfId="835"/>
    <cellStyle name="Обычный 3 56" xfId="836"/>
    <cellStyle name="Обычный 3 57" xfId="837"/>
    <cellStyle name="Обычный 3 58" xfId="838"/>
    <cellStyle name="Обычный 3 59" xfId="839"/>
    <cellStyle name="Обычный 3 6" xfId="840"/>
    <cellStyle name="Обычный 3 60" xfId="841"/>
    <cellStyle name="Обычный 3 61" xfId="842"/>
    <cellStyle name="Обычный 3 62" xfId="843"/>
    <cellStyle name="Обычный 3 63" xfId="844"/>
    <cellStyle name="Обычный 3 64" xfId="845"/>
    <cellStyle name="Обычный 3 65" xfId="846"/>
    <cellStyle name="Обычный 3 66" xfId="847"/>
    <cellStyle name="Обычный 3 67" xfId="848"/>
    <cellStyle name="Обычный 3 68" xfId="849"/>
    <cellStyle name="Обычный 3 69" xfId="850"/>
    <cellStyle name="Обычный 3 7" xfId="851"/>
    <cellStyle name="Обычный 3 70" xfId="852"/>
    <cellStyle name="Обычный 3 71" xfId="853"/>
    <cellStyle name="Обычный 3 72" xfId="854"/>
    <cellStyle name="Обычный 3 73" xfId="855"/>
    <cellStyle name="Обычный 3 74" xfId="856"/>
    <cellStyle name="Обычный 3 75" xfId="857"/>
    <cellStyle name="Обычный 3 76" xfId="858"/>
    <cellStyle name="Обычный 3 77" xfId="859"/>
    <cellStyle name="Обычный 3 78" xfId="860"/>
    <cellStyle name="Обычный 3 79" xfId="861"/>
    <cellStyle name="Обычный 3 8" xfId="862"/>
    <cellStyle name="Обычный 3 80" xfId="863"/>
    <cellStyle name="Обычный 3 81" xfId="864"/>
    <cellStyle name="Обычный 3 82" xfId="865"/>
    <cellStyle name="Обычный 3 83" xfId="866"/>
    <cellStyle name="Обычный 3 84" xfId="867"/>
    <cellStyle name="Обычный 3 85" xfId="868"/>
    <cellStyle name="Обычный 3 86" xfId="869"/>
    <cellStyle name="Обычный 3 87" xfId="870"/>
    <cellStyle name="Обычный 3 88" xfId="871"/>
    <cellStyle name="Обычный 3 89" xfId="872"/>
    <cellStyle name="Обычный 3 9" xfId="873"/>
    <cellStyle name="Обычный 3 90" xfId="874"/>
    <cellStyle name="Обычный 3 91" xfId="875"/>
    <cellStyle name="Обычный 3 92" xfId="876"/>
    <cellStyle name="Обычный 3 93" xfId="877"/>
    <cellStyle name="Обычный 3 94" xfId="878"/>
    <cellStyle name="Обычный 3 95" xfId="879"/>
    <cellStyle name="Обычный 30" xfId="880"/>
    <cellStyle name="Обычный 31" xfId="881"/>
    <cellStyle name="Обычный 32" xfId="882"/>
    <cellStyle name="Обычный 33" xfId="883"/>
    <cellStyle name="Обычный 34" xfId="884"/>
    <cellStyle name="Обычный 35" xfId="885"/>
    <cellStyle name="Обычный 36" xfId="886"/>
    <cellStyle name="Обычный 37" xfId="887"/>
    <cellStyle name="Обычный 38" xfId="888"/>
    <cellStyle name="Обычный 39" xfId="889"/>
    <cellStyle name="Обычный 4" xfId="890"/>
    <cellStyle name="Обычный 4 10" xfId="891"/>
    <cellStyle name="Обычный 4 11" xfId="892"/>
    <cellStyle name="Обычный 4 12" xfId="893"/>
    <cellStyle name="Обычный 4 13" xfId="894"/>
    <cellStyle name="Обычный 4 14" xfId="895"/>
    <cellStyle name="Обычный 4 15" xfId="896"/>
    <cellStyle name="Обычный 4 16" xfId="897"/>
    <cellStyle name="Обычный 4 17" xfId="898"/>
    <cellStyle name="Обычный 4 18" xfId="899"/>
    <cellStyle name="Обычный 4 19" xfId="900"/>
    <cellStyle name="Обычный 4 2" xfId="901"/>
    <cellStyle name="Обычный 4 20" xfId="902"/>
    <cellStyle name="Обычный 4 21" xfId="903"/>
    <cellStyle name="Обычный 4 22" xfId="904"/>
    <cellStyle name="Обычный 4 23" xfId="905"/>
    <cellStyle name="Обычный 4 24" xfId="906"/>
    <cellStyle name="Обычный 4 25" xfId="907"/>
    <cellStyle name="Обычный 4 26" xfId="908"/>
    <cellStyle name="Обычный 4 27" xfId="909"/>
    <cellStyle name="Обычный 4 28" xfId="910"/>
    <cellStyle name="Обычный 4 29" xfId="911"/>
    <cellStyle name="Обычный 4 3" xfId="912"/>
    <cellStyle name="Обычный 4 30" xfId="913"/>
    <cellStyle name="Обычный 4 31" xfId="914"/>
    <cellStyle name="Обычный 4 32" xfId="915"/>
    <cellStyle name="Обычный 4 33" xfId="916"/>
    <cellStyle name="Обычный 4 34" xfId="917"/>
    <cellStyle name="Обычный 4 35" xfId="918"/>
    <cellStyle name="Обычный 4 36" xfId="919"/>
    <cellStyle name="Обычный 4 37" xfId="920"/>
    <cellStyle name="Обычный 4 38" xfId="921"/>
    <cellStyle name="Обычный 4 39" xfId="922"/>
    <cellStyle name="Обычный 4 4" xfId="923"/>
    <cellStyle name="Обычный 4 40" xfId="924"/>
    <cellStyle name="Обычный 4 41" xfId="925"/>
    <cellStyle name="Обычный 4 42" xfId="926"/>
    <cellStyle name="Обычный 4 43" xfId="927"/>
    <cellStyle name="Обычный 4 44" xfId="928"/>
    <cellStyle name="Обычный 4 45" xfId="929"/>
    <cellStyle name="Обычный 4 46" xfId="930"/>
    <cellStyle name="Обычный 4 47" xfId="931"/>
    <cellStyle name="Обычный 4 48" xfId="932"/>
    <cellStyle name="Обычный 4 49" xfId="933"/>
    <cellStyle name="Обычный 4 5" xfId="934"/>
    <cellStyle name="Обычный 4 50" xfId="935"/>
    <cellStyle name="Обычный 4 51" xfId="936"/>
    <cellStyle name="Обычный 4 52" xfId="937"/>
    <cellStyle name="Обычный 4 53" xfId="938"/>
    <cellStyle name="Обычный 4 54" xfId="939"/>
    <cellStyle name="Обычный 4 55" xfId="940"/>
    <cellStyle name="Обычный 4 56" xfId="941"/>
    <cellStyle name="Обычный 4 57" xfId="942"/>
    <cellStyle name="Обычный 4 58" xfId="943"/>
    <cellStyle name="Обычный 4 59" xfId="944"/>
    <cellStyle name="Обычный 4 6" xfId="945"/>
    <cellStyle name="Обычный 4 60" xfId="946"/>
    <cellStyle name="Обычный 4 61" xfId="947"/>
    <cellStyle name="Обычный 4 62" xfId="948"/>
    <cellStyle name="Обычный 4 63" xfId="949"/>
    <cellStyle name="Обычный 4 64" xfId="950"/>
    <cellStyle name="Обычный 4 65" xfId="951"/>
    <cellStyle name="Обычный 4 66" xfId="952"/>
    <cellStyle name="Обычный 4 67" xfId="953"/>
    <cellStyle name="Обычный 4 68" xfId="954"/>
    <cellStyle name="Обычный 4 69" xfId="955"/>
    <cellStyle name="Обычный 4 7" xfId="956"/>
    <cellStyle name="Обычный 4 70" xfId="957"/>
    <cellStyle name="Обычный 4 71" xfId="958"/>
    <cellStyle name="Обычный 4 72" xfId="959"/>
    <cellStyle name="Обычный 4 73" xfId="960"/>
    <cellStyle name="Обычный 4 74" xfId="961"/>
    <cellStyle name="Обычный 4 75" xfId="962"/>
    <cellStyle name="Обычный 4 76" xfId="963"/>
    <cellStyle name="Обычный 4 77" xfId="964"/>
    <cellStyle name="Обычный 4 78" xfId="965"/>
    <cellStyle name="Обычный 4 79" xfId="966"/>
    <cellStyle name="Обычный 4 8" xfId="967"/>
    <cellStyle name="Обычный 4 80" xfId="968"/>
    <cellStyle name="Обычный 4 81" xfId="969"/>
    <cellStyle name="Обычный 4 82" xfId="970"/>
    <cellStyle name="Обычный 4 83" xfId="971"/>
    <cellStyle name="Обычный 4 84" xfId="972"/>
    <cellStyle name="Обычный 4 85" xfId="973"/>
    <cellStyle name="Обычный 4 86" xfId="974"/>
    <cellStyle name="Обычный 4 87" xfId="975"/>
    <cellStyle name="Обычный 4 88" xfId="976"/>
    <cellStyle name="Обычный 4 89" xfId="977"/>
    <cellStyle name="Обычный 4 9" xfId="978"/>
    <cellStyle name="Обычный 4 90" xfId="979"/>
    <cellStyle name="Обычный 4 91" xfId="980"/>
    <cellStyle name="Обычный 4 92" xfId="981"/>
    <cellStyle name="Обычный 4 93" xfId="982"/>
    <cellStyle name="Обычный 4 94" xfId="983"/>
    <cellStyle name="Обычный 4 95" xfId="984"/>
    <cellStyle name="Обычный 40" xfId="985"/>
    <cellStyle name="Обычный 41" xfId="986"/>
    <cellStyle name="Обычный 42" xfId="987"/>
    <cellStyle name="Обычный 43" xfId="988"/>
    <cellStyle name="Обычный 44" xfId="989"/>
    <cellStyle name="Обычный 45" xfId="990"/>
    <cellStyle name="Обычный 46" xfId="991"/>
    <cellStyle name="Обычный 47" xfId="992"/>
    <cellStyle name="Обычный 48" xfId="993"/>
    <cellStyle name="Обычный 49" xfId="994"/>
    <cellStyle name="Обычный 5" xfId="995"/>
    <cellStyle name="Обычный 5 10" xfId="996"/>
    <cellStyle name="Обычный 5 11" xfId="997"/>
    <cellStyle name="Обычный 5 12" xfId="998"/>
    <cellStyle name="Обычный 5 13" xfId="999"/>
    <cellStyle name="Обычный 5 14" xfId="1000"/>
    <cellStyle name="Обычный 5 15" xfId="1001"/>
    <cellStyle name="Обычный 5 16" xfId="1002"/>
    <cellStyle name="Обычный 5 17" xfId="1003"/>
    <cellStyle name="Обычный 5 18" xfId="1004"/>
    <cellStyle name="Обычный 5 19" xfId="1005"/>
    <cellStyle name="Обычный 5 2" xfId="1006"/>
    <cellStyle name="Обычный 5 20" xfId="1007"/>
    <cellStyle name="Обычный 5 21" xfId="1008"/>
    <cellStyle name="Обычный 5 22" xfId="1009"/>
    <cellStyle name="Обычный 5 23" xfId="1010"/>
    <cellStyle name="Обычный 5 24" xfId="1011"/>
    <cellStyle name="Обычный 5 25" xfId="1012"/>
    <cellStyle name="Обычный 5 26" xfId="1013"/>
    <cellStyle name="Обычный 5 27" xfId="1014"/>
    <cellStyle name="Обычный 5 28" xfId="1015"/>
    <cellStyle name="Обычный 5 29" xfId="1016"/>
    <cellStyle name="Обычный 5 3" xfId="1017"/>
    <cellStyle name="Обычный 5 30" xfId="1018"/>
    <cellStyle name="Обычный 5 31" xfId="1019"/>
    <cellStyle name="Обычный 5 32" xfId="1020"/>
    <cellStyle name="Обычный 5 33" xfId="1021"/>
    <cellStyle name="Обычный 5 34" xfId="1022"/>
    <cellStyle name="Обычный 5 35" xfId="1023"/>
    <cellStyle name="Обычный 5 36" xfId="1024"/>
    <cellStyle name="Обычный 5 37" xfId="1025"/>
    <cellStyle name="Обычный 5 38" xfId="1026"/>
    <cellStyle name="Обычный 5 39" xfId="1027"/>
    <cellStyle name="Обычный 5 4" xfId="1028"/>
    <cellStyle name="Обычный 5 40" xfId="1029"/>
    <cellStyle name="Обычный 5 41" xfId="1030"/>
    <cellStyle name="Обычный 5 42" xfId="1031"/>
    <cellStyle name="Обычный 5 43" xfId="1032"/>
    <cellStyle name="Обычный 5 44" xfId="1033"/>
    <cellStyle name="Обычный 5 45" xfId="1034"/>
    <cellStyle name="Обычный 5 46" xfId="1035"/>
    <cellStyle name="Обычный 5 47" xfId="1036"/>
    <cellStyle name="Обычный 5 48" xfId="1037"/>
    <cellStyle name="Обычный 5 49" xfId="1038"/>
    <cellStyle name="Обычный 5 5" xfId="1039"/>
    <cellStyle name="Обычный 5 50" xfId="1040"/>
    <cellStyle name="Обычный 5 51" xfId="1041"/>
    <cellStyle name="Обычный 5 52" xfId="1042"/>
    <cellStyle name="Обычный 5 53" xfId="1043"/>
    <cellStyle name="Обычный 5 54" xfId="1044"/>
    <cellStyle name="Обычный 5 55" xfId="1045"/>
    <cellStyle name="Обычный 5 56" xfId="1046"/>
    <cellStyle name="Обычный 5 57" xfId="1047"/>
    <cellStyle name="Обычный 5 58" xfId="1048"/>
    <cellStyle name="Обычный 5 59" xfId="1049"/>
    <cellStyle name="Обычный 5 6" xfId="1050"/>
    <cellStyle name="Обычный 5 60" xfId="1051"/>
    <cellStyle name="Обычный 5 61" xfId="1052"/>
    <cellStyle name="Обычный 5 62" xfId="1053"/>
    <cellStyle name="Обычный 5 63" xfId="1054"/>
    <cellStyle name="Обычный 5 64" xfId="1055"/>
    <cellStyle name="Обычный 5 65" xfId="1056"/>
    <cellStyle name="Обычный 5 66" xfId="1057"/>
    <cellStyle name="Обычный 5 67" xfId="1058"/>
    <cellStyle name="Обычный 5 68" xfId="1059"/>
    <cellStyle name="Обычный 5 69" xfId="1060"/>
    <cellStyle name="Обычный 5 7" xfId="1061"/>
    <cellStyle name="Обычный 5 70" xfId="1062"/>
    <cellStyle name="Обычный 5 71" xfId="1063"/>
    <cellStyle name="Обычный 5 72" xfId="1064"/>
    <cellStyle name="Обычный 5 73" xfId="1065"/>
    <cellStyle name="Обычный 5 74" xfId="1066"/>
    <cellStyle name="Обычный 5 75" xfId="1067"/>
    <cellStyle name="Обычный 5 76" xfId="1068"/>
    <cellStyle name="Обычный 5 77" xfId="1069"/>
    <cellStyle name="Обычный 5 78" xfId="1070"/>
    <cellStyle name="Обычный 5 79" xfId="1071"/>
    <cellStyle name="Обычный 5 8" xfId="1072"/>
    <cellStyle name="Обычный 5 80" xfId="1073"/>
    <cellStyle name="Обычный 5 81" xfId="1074"/>
    <cellStyle name="Обычный 5 82" xfId="1075"/>
    <cellStyle name="Обычный 5 83" xfId="1076"/>
    <cellStyle name="Обычный 5 84" xfId="1077"/>
    <cellStyle name="Обычный 5 85" xfId="1078"/>
    <cellStyle name="Обычный 5 86" xfId="1079"/>
    <cellStyle name="Обычный 5 87" xfId="1080"/>
    <cellStyle name="Обычный 5 88" xfId="1081"/>
    <cellStyle name="Обычный 5 89" xfId="1082"/>
    <cellStyle name="Обычный 5 9" xfId="1083"/>
    <cellStyle name="Обычный 5 90" xfId="1084"/>
    <cellStyle name="Обычный 5 91" xfId="1085"/>
    <cellStyle name="Обычный 5 92" xfId="1086"/>
    <cellStyle name="Обычный 5 93" xfId="1087"/>
    <cellStyle name="Обычный 5 94" xfId="1088"/>
    <cellStyle name="Обычный 5 95" xfId="1089"/>
    <cellStyle name="Обычный 50" xfId="1090"/>
    <cellStyle name="Обычный 51" xfId="1091"/>
    <cellStyle name="Обычный 52" xfId="1092"/>
    <cellStyle name="Обычный 53" xfId="1093"/>
    <cellStyle name="Обычный 54" xfId="1094"/>
    <cellStyle name="Обычный 55" xfId="1095"/>
    <cellStyle name="Обычный 56" xfId="1096"/>
    <cellStyle name="Обычный 57" xfId="1097"/>
    <cellStyle name="Обычный 58" xfId="1098"/>
    <cellStyle name="Обычный 59" xfId="1099"/>
    <cellStyle name="Обычный 6" xfId="1100"/>
    <cellStyle name="Обычный 6 10" xfId="1101"/>
    <cellStyle name="Обычный 6 11" xfId="1102"/>
    <cellStyle name="Обычный 6 12" xfId="1103"/>
    <cellStyle name="Обычный 6 13" xfId="1104"/>
    <cellStyle name="Обычный 6 14" xfId="1105"/>
    <cellStyle name="Обычный 6 15" xfId="1106"/>
    <cellStyle name="Обычный 6 16" xfId="1107"/>
    <cellStyle name="Обычный 6 17" xfId="1108"/>
    <cellStyle name="Обычный 6 18" xfId="1109"/>
    <cellStyle name="Обычный 6 19" xfId="1110"/>
    <cellStyle name="Обычный 6 2" xfId="1111"/>
    <cellStyle name="Обычный 6 20" xfId="1112"/>
    <cellStyle name="Обычный 6 21" xfId="1113"/>
    <cellStyle name="Обычный 6 22" xfId="1114"/>
    <cellStyle name="Обычный 6 23" xfId="1115"/>
    <cellStyle name="Обычный 6 24" xfId="1116"/>
    <cellStyle name="Обычный 6 25" xfId="1117"/>
    <cellStyle name="Обычный 6 26" xfId="1118"/>
    <cellStyle name="Обычный 6 27" xfId="1119"/>
    <cellStyle name="Обычный 6 28" xfId="1120"/>
    <cellStyle name="Обычный 6 29" xfId="1121"/>
    <cellStyle name="Обычный 6 3" xfId="1122"/>
    <cellStyle name="Обычный 6 30" xfId="1123"/>
    <cellStyle name="Обычный 6 31" xfId="1124"/>
    <cellStyle name="Обычный 6 32" xfId="1125"/>
    <cellStyle name="Обычный 6 33" xfId="1126"/>
    <cellStyle name="Обычный 6 34" xfId="1127"/>
    <cellStyle name="Обычный 6 35" xfId="1128"/>
    <cellStyle name="Обычный 6 36" xfId="1129"/>
    <cellStyle name="Обычный 6 37" xfId="1130"/>
    <cellStyle name="Обычный 6 38" xfId="1131"/>
    <cellStyle name="Обычный 6 39" xfId="1132"/>
    <cellStyle name="Обычный 6 4" xfId="1133"/>
    <cellStyle name="Обычный 6 40" xfId="1134"/>
    <cellStyle name="Обычный 6 41" xfId="1135"/>
    <cellStyle name="Обычный 6 42" xfId="1136"/>
    <cellStyle name="Обычный 6 43" xfId="1137"/>
    <cellStyle name="Обычный 6 44" xfId="1138"/>
    <cellStyle name="Обычный 6 45" xfId="1139"/>
    <cellStyle name="Обычный 6 46" xfId="1140"/>
    <cellStyle name="Обычный 6 47" xfId="1141"/>
    <cellStyle name="Обычный 6 48" xfId="1142"/>
    <cellStyle name="Обычный 6 49" xfId="1143"/>
    <cellStyle name="Обычный 6 5" xfId="1144"/>
    <cellStyle name="Обычный 6 50" xfId="1145"/>
    <cellStyle name="Обычный 6 51" xfId="1146"/>
    <cellStyle name="Обычный 6 52" xfId="1147"/>
    <cellStyle name="Обычный 6 53" xfId="1148"/>
    <cellStyle name="Обычный 6 54" xfId="1149"/>
    <cellStyle name="Обычный 6 55" xfId="1150"/>
    <cellStyle name="Обычный 6 56" xfId="1151"/>
    <cellStyle name="Обычный 6 57" xfId="1152"/>
    <cellStyle name="Обычный 6 58" xfId="1153"/>
    <cellStyle name="Обычный 6 59" xfId="1154"/>
    <cellStyle name="Обычный 6 6" xfId="1155"/>
    <cellStyle name="Обычный 6 60" xfId="1156"/>
    <cellStyle name="Обычный 6 61" xfId="1157"/>
    <cellStyle name="Обычный 6 62" xfId="1158"/>
    <cellStyle name="Обычный 6 63" xfId="1159"/>
    <cellStyle name="Обычный 6 64" xfId="1160"/>
    <cellStyle name="Обычный 6 65" xfId="1161"/>
    <cellStyle name="Обычный 6 66" xfId="1162"/>
    <cellStyle name="Обычный 6 67" xfId="1163"/>
    <cellStyle name="Обычный 6 68" xfId="1164"/>
    <cellStyle name="Обычный 6 69" xfId="1165"/>
    <cellStyle name="Обычный 6 7" xfId="1166"/>
    <cellStyle name="Обычный 6 70" xfId="1167"/>
    <cellStyle name="Обычный 6 71" xfId="1168"/>
    <cellStyle name="Обычный 6 72" xfId="1169"/>
    <cellStyle name="Обычный 6 73" xfId="1170"/>
    <cellStyle name="Обычный 6 74" xfId="1171"/>
    <cellStyle name="Обычный 6 75" xfId="1172"/>
    <cellStyle name="Обычный 6 76" xfId="1173"/>
    <cellStyle name="Обычный 6 77" xfId="1174"/>
    <cellStyle name="Обычный 6 78" xfId="1175"/>
    <cellStyle name="Обычный 6 79" xfId="1176"/>
    <cellStyle name="Обычный 6 8" xfId="1177"/>
    <cellStyle name="Обычный 6 80" xfId="1178"/>
    <cellStyle name="Обычный 6 81" xfId="1179"/>
    <cellStyle name="Обычный 6 82" xfId="1180"/>
    <cellStyle name="Обычный 6 83" xfId="1181"/>
    <cellStyle name="Обычный 6 84" xfId="1182"/>
    <cellStyle name="Обычный 6 85" xfId="1183"/>
    <cellStyle name="Обычный 6 86" xfId="1184"/>
    <cellStyle name="Обычный 6 87" xfId="1185"/>
    <cellStyle name="Обычный 6 88" xfId="1186"/>
    <cellStyle name="Обычный 6 89" xfId="1187"/>
    <cellStyle name="Обычный 6 9" xfId="1188"/>
    <cellStyle name="Обычный 6 90" xfId="1189"/>
    <cellStyle name="Обычный 6 91" xfId="1190"/>
    <cellStyle name="Обычный 6 92" xfId="1191"/>
    <cellStyle name="Обычный 6 93" xfId="1192"/>
    <cellStyle name="Обычный 6 94" xfId="1193"/>
    <cellStyle name="Обычный 6 95" xfId="1194"/>
    <cellStyle name="Обычный 60" xfId="1195"/>
    <cellStyle name="Обычный 61" xfId="1196"/>
    <cellStyle name="Обычный 62" xfId="1197"/>
    <cellStyle name="Обычный 63" xfId="1198"/>
    <cellStyle name="Обычный 64" xfId="1199"/>
    <cellStyle name="Обычный 65" xfId="1200"/>
    <cellStyle name="Обычный 66" xfId="1201"/>
    <cellStyle name="Обычный 67" xfId="1202"/>
    <cellStyle name="Обычный 68" xfId="1203"/>
    <cellStyle name="Обычный 69" xfId="1204"/>
    <cellStyle name="Обычный 7" xfId="1205"/>
    <cellStyle name="Обычный 7 10" xfId="1206"/>
    <cellStyle name="Обычный 7 11" xfId="1207"/>
    <cellStyle name="Обычный 7 12" xfId="1208"/>
    <cellStyle name="Обычный 7 13" xfId="1209"/>
    <cellStyle name="Обычный 7 14" xfId="1210"/>
    <cellStyle name="Обычный 7 15" xfId="1211"/>
    <cellStyle name="Обычный 7 16" xfId="1212"/>
    <cellStyle name="Обычный 7 17" xfId="1213"/>
    <cellStyle name="Обычный 7 18" xfId="1214"/>
    <cellStyle name="Обычный 7 19" xfId="1215"/>
    <cellStyle name="Обычный 7 2" xfId="1216"/>
    <cellStyle name="Обычный 7 20" xfId="1217"/>
    <cellStyle name="Обычный 7 21" xfId="1218"/>
    <cellStyle name="Обычный 7 22" xfId="1219"/>
    <cellStyle name="Обычный 7 23" xfId="1220"/>
    <cellStyle name="Обычный 7 24" xfId="1221"/>
    <cellStyle name="Обычный 7 25" xfId="1222"/>
    <cellStyle name="Обычный 7 26" xfId="1223"/>
    <cellStyle name="Обычный 7 27" xfId="1224"/>
    <cellStyle name="Обычный 7 28" xfId="1225"/>
    <cellStyle name="Обычный 7 29" xfId="1226"/>
    <cellStyle name="Обычный 7 3" xfId="1227"/>
    <cellStyle name="Обычный 7 30" xfId="1228"/>
    <cellStyle name="Обычный 7 31" xfId="1229"/>
    <cellStyle name="Обычный 7 32" xfId="1230"/>
    <cellStyle name="Обычный 7 33" xfId="1231"/>
    <cellStyle name="Обычный 7 34" xfId="1232"/>
    <cellStyle name="Обычный 7 35" xfId="1233"/>
    <cellStyle name="Обычный 7 36" xfId="1234"/>
    <cellStyle name="Обычный 7 37" xfId="1235"/>
    <cellStyle name="Обычный 7 38" xfId="1236"/>
    <cellStyle name="Обычный 7 39" xfId="1237"/>
    <cellStyle name="Обычный 7 4" xfId="1238"/>
    <cellStyle name="Обычный 7 40" xfId="1239"/>
    <cellStyle name="Обычный 7 41" xfId="1240"/>
    <cellStyle name="Обычный 7 42" xfId="1241"/>
    <cellStyle name="Обычный 7 43" xfId="1242"/>
    <cellStyle name="Обычный 7 44" xfId="1243"/>
    <cellStyle name="Обычный 7 45" xfId="1244"/>
    <cellStyle name="Обычный 7 46" xfId="1245"/>
    <cellStyle name="Обычный 7 47" xfId="1246"/>
    <cellStyle name="Обычный 7 48" xfId="1247"/>
    <cellStyle name="Обычный 7 49" xfId="1248"/>
    <cellStyle name="Обычный 7 5" xfId="1249"/>
    <cellStyle name="Обычный 7 50" xfId="1250"/>
    <cellStyle name="Обычный 7 51" xfId="1251"/>
    <cellStyle name="Обычный 7 52" xfId="1252"/>
    <cellStyle name="Обычный 7 53" xfId="1253"/>
    <cellStyle name="Обычный 7 54" xfId="1254"/>
    <cellStyle name="Обычный 7 55" xfId="1255"/>
    <cellStyle name="Обычный 7 56" xfId="1256"/>
    <cellStyle name="Обычный 7 57" xfId="1257"/>
    <cellStyle name="Обычный 7 58" xfId="1258"/>
    <cellStyle name="Обычный 7 59" xfId="1259"/>
    <cellStyle name="Обычный 7 6" xfId="1260"/>
    <cellStyle name="Обычный 7 60" xfId="1261"/>
    <cellStyle name="Обычный 7 61" xfId="1262"/>
    <cellStyle name="Обычный 7 62" xfId="1263"/>
    <cellStyle name="Обычный 7 63" xfId="1264"/>
    <cellStyle name="Обычный 7 64" xfId="1265"/>
    <cellStyle name="Обычный 7 65" xfId="1266"/>
    <cellStyle name="Обычный 7 66" xfId="1267"/>
    <cellStyle name="Обычный 7 67" xfId="1268"/>
    <cellStyle name="Обычный 7 68" xfId="1269"/>
    <cellStyle name="Обычный 7 69" xfId="1270"/>
    <cellStyle name="Обычный 7 7" xfId="1271"/>
    <cellStyle name="Обычный 7 70" xfId="1272"/>
    <cellStyle name="Обычный 7 71" xfId="1273"/>
    <cellStyle name="Обычный 7 72" xfId="1274"/>
    <cellStyle name="Обычный 7 73" xfId="1275"/>
    <cellStyle name="Обычный 7 74" xfId="1276"/>
    <cellStyle name="Обычный 7 75" xfId="1277"/>
    <cellStyle name="Обычный 7 76" xfId="1278"/>
    <cellStyle name="Обычный 7 77" xfId="1279"/>
    <cellStyle name="Обычный 7 78" xfId="1280"/>
    <cellStyle name="Обычный 7 79" xfId="1281"/>
    <cellStyle name="Обычный 7 8" xfId="1282"/>
    <cellStyle name="Обычный 7 80" xfId="1283"/>
    <cellStyle name="Обычный 7 81" xfId="1284"/>
    <cellStyle name="Обычный 7 82" xfId="1285"/>
    <cellStyle name="Обычный 7 83" xfId="1286"/>
    <cellStyle name="Обычный 7 84" xfId="1287"/>
    <cellStyle name="Обычный 7 85" xfId="1288"/>
    <cellStyle name="Обычный 7 86" xfId="1289"/>
    <cellStyle name="Обычный 7 87" xfId="1290"/>
    <cellStyle name="Обычный 7 88" xfId="1291"/>
    <cellStyle name="Обычный 7 89" xfId="1292"/>
    <cellStyle name="Обычный 7 9" xfId="1293"/>
    <cellStyle name="Обычный 7 90" xfId="1294"/>
    <cellStyle name="Обычный 7 91" xfId="1295"/>
    <cellStyle name="Обычный 7 92" xfId="1296"/>
    <cellStyle name="Обычный 7 93" xfId="1297"/>
    <cellStyle name="Обычный 7 94" xfId="1298"/>
    <cellStyle name="Обычный 7 95" xfId="1299"/>
    <cellStyle name="Обычный 70" xfId="1300"/>
    <cellStyle name="Обычный 71" xfId="1301"/>
    <cellStyle name="Обычный 72" xfId="1302"/>
    <cellStyle name="Обычный 73" xfId="1303"/>
    <cellStyle name="Обычный 74" xfId="1304"/>
    <cellStyle name="Обычный 75" xfId="1305"/>
    <cellStyle name="Обычный 76" xfId="1306"/>
    <cellStyle name="Обычный 77" xfId="1307"/>
    <cellStyle name="Обычный 78" xfId="1308"/>
    <cellStyle name="Обычный 79" xfId="1309"/>
    <cellStyle name="Обычный 8" xfId="1310"/>
    <cellStyle name="Обычный 8 10" xfId="1311"/>
    <cellStyle name="Обычный 8 11" xfId="1312"/>
    <cellStyle name="Обычный 8 12" xfId="1313"/>
    <cellStyle name="Обычный 8 13" xfId="1314"/>
    <cellStyle name="Обычный 8 14" xfId="1315"/>
    <cellStyle name="Обычный 8 15" xfId="1316"/>
    <cellStyle name="Обычный 8 16" xfId="1317"/>
    <cellStyle name="Обычный 8 17" xfId="1318"/>
    <cellStyle name="Обычный 8 18" xfId="1319"/>
    <cellStyle name="Обычный 8 19" xfId="1320"/>
    <cellStyle name="Обычный 8 2" xfId="1321"/>
    <cellStyle name="Обычный 8 20" xfId="1322"/>
    <cellStyle name="Обычный 8 21" xfId="1323"/>
    <cellStyle name="Обычный 8 22" xfId="1324"/>
    <cellStyle name="Обычный 8 23" xfId="1325"/>
    <cellStyle name="Обычный 8 24" xfId="1326"/>
    <cellStyle name="Обычный 8 25" xfId="1327"/>
    <cellStyle name="Обычный 8 26" xfId="1328"/>
    <cellStyle name="Обычный 8 27" xfId="1329"/>
    <cellStyle name="Обычный 8 28" xfId="1330"/>
    <cellStyle name="Обычный 8 29" xfId="1331"/>
    <cellStyle name="Обычный 8 3" xfId="1332"/>
    <cellStyle name="Обычный 8 30" xfId="1333"/>
    <cellStyle name="Обычный 8 31" xfId="1334"/>
    <cellStyle name="Обычный 8 32" xfId="1335"/>
    <cellStyle name="Обычный 8 33" xfId="1336"/>
    <cellStyle name="Обычный 8 34" xfId="1337"/>
    <cellStyle name="Обычный 8 35" xfId="1338"/>
    <cellStyle name="Обычный 8 36" xfId="1339"/>
    <cellStyle name="Обычный 8 37" xfId="1340"/>
    <cellStyle name="Обычный 8 38" xfId="1341"/>
    <cellStyle name="Обычный 8 39" xfId="1342"/>
    <cellStyle name="Обычный 8 4" xfId="1343"/>
    <cellStyle name="Обычный 8 40" xfId="1344"/>
    <cellStyle name="Обычный 8 41" xfId="1345"/>
    <cellStyle name="Обычный 8 42" xfId="1346"/>
    <cellStyle name="Обычный 8 43" xfId="1347"/>
    <cellStyle name="Обычный 8 44" xfId="1348"/>
    <cellStyle name="Обычный 8 45" xfId="1349"/>
    <cellStyle name="Обычный 8 46" xfId="1350"/>
    <cellStyle name="Обычный 8 47" xfId="1351"/>
    <cellStyle name="Обычный 8 48" xfId="1352"/>
    <cellStyle name="Обычный 8 49" xfId="1353"/>
    <cellStyle name="Обычный 8 5" xfId="1354"/>
    <cellStyle name="Обычный 8 50" xfId="1355"/>
    <cellStyle name="Обычный 8 51" xfId="1356"/>
    <cellStyle name="Обычный 8 52" xfId="1357"/>
    <cellStyle name="Обычный 8 6" xfId="1358"/>
    <cellStyle name="Обычный 8 7" xfId="1359"/>
    <cellStyle name="Обычный 8 8" xfId="1360"/>
    <cellStyle name="Обычный 8 9" xfId="1361"/>
    <cellStyle name="Обычный 80" xfId="1362"/>
    <cellStyle name="Обычный 81" xfId="1363"/>
    <cellStyle name="Обычный 9" xfId="1364"/>
    <cellStyle name="Обычный 9 2" xfId="1365"/>
    <cellStyle name="Обычный 9 3" xfId="1366"/>
    <cellStyle name="Обычный 9 4" xfId="1367"/>
    <cellStyle name="Обычный 9 5" xfId="1368"/>
    <cellStyle name="Обычный_Лист1" xfId="2690"/>
    <cellStyle name="Плохой 10" xfId="1369"/>
    <cellStyle name="Плохой 11" xfId="1370"/>
    <cellStyle name="Плохой 2" xfId="1371"/>
    <cellStyle name="Плохой 2 10" xfId="1372"/>
    <cellStyle name="Плохой 2 2" xfId="1373"/>
    <cellStyle name="Плохой 2 3" xfId="1374"/>
    <cellStyle name="Плохой 2 4" xfId="1375"/>
    <cellStyle name="Плохой 2 5" xfId="1376"/>
    <cellStyle name="Плохой 2 6" xfId="1377"/>
    <cellStyle name="Плохой 2 7" xfId="1378"/>
    <cellStyle name="Плохой 2 8" xfId="1379"/>
    <cellStyle name="Плохой 2 9" xfId="1380"/>
    <cellStyle name="Плохой 3" xfId="1381"/>
    <cellStyle name="Плохой 4" xfId="1382"/>
    <cellStyle name="Плохой 5" xfId="1383"/>
    <cellStyle name="Плохой 6" xfId="1384"/>
    <cellStyle name="Плохой 7" xfId="1385"/>
    <cellStyle name="Плохой 7 2" xfId="1386"/>
    <cellStyle name="Плохой 8" xfId="1387"/>
    <cellStyle name="Плохой 9" xfId="1388"/>
    <cellStyle name="Пояснение 10" xfId="1389"/>
    <cellStyle name="Пояснение 11" xfId="1390"/>
    <cellStyle name="Пояснение 2" xfId="1391"/>
    <cellStyle name="Пояснение 2 10" xfId="1392"/>
    <cellStyle name="Пояснение 2 2" xfId="1393"/>
    <cellStyle name="Пояснение 2 3" xfId="1394"/>
    <cellStyle name="Пояснение 2 4" xfId="1395"/>
    <cellStyle name="Пояснение 2 5" xfId="1396"/>
    <cellStyle name="Пояснение 2 6" xfId="1397"/>
    <cellStyle name="Пояснение 2 7" xfId="1398"/>
    <cellStyle name="Пояснение 2 8" xfId="1399"/>
    <cellStyle name="Пояснение 2 9" xfId="1400"/>
    <cellStyle name="Пояснение 3" xfId="1401"/>
    <cellStyle name="Пояснение 4" xfId="1402"/>
    <cellStyle name="Пояснение 5" xfId="1403"/>
    <cellStyle name="Пояснение 6" xfId="1404"/>
    <cellStyle name="Пояснение 7" xfId="1405"/>
    <cellStyle name="Пояснение 7 2" xfId="1406"/>
    <cellStyle name="Пояснение 8" xfId="1407"/>
    <cellStyle name="Пояснение 9" xfId="1408"/>
    <cellStyle name="Примечание 10" xfId="1409"/>
    <cellStyle name="Примечание 10 10" xfId="1410"/>
    <cellStyle name="Примечание 10 10 2" xfId="2772"/>
    <cellStyle name="Примечание 10 10 2 2" xfId="4073"/>
    <cellStyle name="Примечание 10 10 2 2 2" xfId="9277"/>
    <cellStyle name="Примечание 10 10 2 3" xfId="5374"/>
    <cellStyle name="Примечание 10 10 2 3 2" xfId="10578"/>
    <cellStyle name="Примечание 10 10 2 4" xfId="7976"/>
    <cellStyle name="Примечание 10 10 3" xfId="6675"/>
    <cellStyle name="Примечание 10 11" xfId="1411"/>
    <cellStyle name="Примечание 10 11 2" xfId="2773"/>
    <cellStyle name="Примечание 10 11 2 2" xfId="4074"/>
    <cellStyle name="Примечание 10 11 2 2 2" xfId="9278"/>
    <cellStyle name="Примечание 10 11 2 3" xfId="5375"/>
    <cellStyle name="Примечание 10 11 2 3 2" xfId="10579"/>
    <cellStyle name="Примечание 10 11 2 4" xfId="7977"/>
    <cellStyle name="Примечание 10 11 3" xfId="6676"/>
    <cellStyle name="Примечание 10 12" xfId="1412"/>
    <cellStyle name="Примечание 10 12 2" xfId="2774"/>
    <cellStyle name="Примечание 10 12 2 2" xfId="4075"/>
    <cellStyle name="Примечание 10 12 2 2 2" xfId="9279"/>
    <cellStyle name="Примечание 10 12 2 3" xfId="5376"/>
    <cellStyle name="Примечание 10 12 2 3 2" xfId="10580"/>
    <cellStyle name="Примечание 10 12 2 4" xfId="7978"/>
    <cellStyle name="Примечание 10 12 3" xfId="6677"/>
    <cellStyle name="Примечание 10 13" xfId="1413"/>
    <cellStyle name="Примечание 10 13 2" xfId="2775"/>
    <cellStyle name="Примечание 10 13 2 2" xfId="4076"/>
    <cellStyle name="Примечание 10 13 2 2 2" xfId="9280"/>
    <cellStyle name="Примечание 10 13 2 3" xfId="5377"/>
    <cellStyle name="Примечание 10 13 2 3 2" xfId="10581"/>
    <cellStyle name="Примечание 10 13 2 4" xfId="7979"/>
    <cellStyle name="Примечание 10 13 3" xfId="6678"/>
    <cellStyle name="Примечание 10 14" xfId="1414"/>
    <cellStyle name="Примечание 10 14 2" xfId="2776"/>
    <cellStyle name="Примечание 10 14 2 2" xfId="4077"/>
    <cellStyle name="Примечание 10 14 2 2 2" xfId="9281"/>
    <cellStyle name="Примечание 10 14 2 3" xfId="5378"/>
    <cellStyle name="Примечание 10 14 2 3 2" xfId="10582"/>
    <cellStyle name="Примечание 10 14 2 4" xfId="7980"/>
    <cellStyle name="Примечание 10 14 3" xfId="6679"/>
    <cellStyle name="Примечание 10 15" xfId="1415"/>
    <cellStyle name="Примечание 10 15 2" xfId="2777"/>
    <cellStyle name="Примечание 10 15 2 2" xfId="4078"/>
    <cellStyle name="Примечание 10 15 2 2 2" xfId="9282"/>
    <cellStyle name="Примечание 10 15 2 3" xfId="5379"/>
    <cellStyle name="Примечание 10 15 2 3 2" xfId="10583"/>
    <cellStyle name="Примечание 10 15 2 4" xfId="7981"/>
    <cellStyle name="Примечание 10 15 3" xfId="6680"/>
    <cellStyle name="Примечание 10 16" xfId="1416"/>
    <cellStyle name="Примечание 10 16 2" xfId="2778"/>
    <cellStyle name="Примечание 10 16 2 2" xfId="4079"/>
    <cellStyle name="Примечание 10 16 2 2 2" xfId="9283"/>
    <cellStyle name="Примечание 10 16 2 3" xfId="5380"/>
    <cellStyle name="Примечание 10 16 2 3 2" xfId="10584"/>
    <cellStyle name="Примечание 10 16 2 4" xfId="7982"/>
    <cellStyle name="Примечание 10 16 3" xfId="6681"/>
    <cellStyle name="Примечание 10 17" xfId="1417"/>
    <cellStyle name="Примечание 10 17 2" xfId="2779"/>
    <cellStyle name="Примечание 10 17 2 2" xfId="4080"/>
    <cellStyle name="Примечание 10 17 2 2 2" xfId="9284"/>
    <cellStyle name="Примечание 10 17 2 3" xfId="5381"/>
    <cellStyle name="Примечание 10 17 2 3 2" xfId="10585"/>
    <cellStyle name="Примечание 10 17 2 4" xfId="7983"/>
    <cellStyle name="Примечание 10 17 3" xfId="6682"/>
    <cellStyle name="Примечание 10 18" xfId="1418"/>
    <cellStyle name="Примечание 10 18 2" xfId="2780"/>
    <cellStyle name="Примечание 10 18 2 2" xfId="4081"/>
    <cellStyle name="Примечание 10 18 2 2 2" xfId="9285"/>
    <cellStyle name="Примечание 10 18 2 3" xfId="5382"/>
    <cellStyle name="Примечание 10 18 2 3 2" xfId="10586"/>
    <cellStyle name="Примечание 10 18 2 4" xfId="7984"/>
    <cellStyle name="Примечание 10 18 3" xfId="6683"/>
    <cellStyle name="Примечание 10 19" xfId="1419"/>
    <cellStyle name="Примечание 10 19 2" xfId="2781"/>
    <cellStyle name="Примечание 10 19 2 2" xfId="4082"/>
    <cellStyle name="Примечание 10 19 2 2 2" xfId="9286"/>
    <cellStyle name="Примечание 10 19 2 3" xfId="5383"/>
    <cellStyle name="Примечание 10 19 2 3 2" xfId="10587"/>
    <cellStyle name="Примечание 10 19 2 4" xfId="7985"/>
    <cellStyle name="Примечание 10 19 3" xfId="6684"/>
    <cellStyle name="Примечание 10 2" xfId="1420"/>
    <cellStyle name="Примечание 10 2 2" xfId="2782"/>
    <cellStyle name="Примечание 10 2 2 2" xfId="4083"/>
    <cellStyle name="Примечание 10 2 2 2 2" xfId="9287"/>
    <cellStyle name="Примечание 10 2 2 3" xfId="5384"/>
    <cellStyle name="Примечание 10 2 2 3 2" xfId="10588"/>
    <cellStyle name="Примечание 10 2 2 4" xfId="7986"/>
    <cellStyle name="Примечание 10 2 3" xfId="6685"/>
    <cellStyle name="Примечание 10 20" xfId="1421"/>
    <cellStyle name="Примечание 10 20 2" xfId="2783"/>
    <cellStyle name="Примечание 10 20 2 2" xfId="4084"/>
    <cellStyle name="Примечание 10 20 2 2 2" xfId="9288"/>
    <cellStyle name="Примечание 10 20 2 3" xfId="5385"/>
    <cellStyle name="Примечание 10 20 2 3 2" xfId="10589"/>
    <cellStyle name="Примечание 10 20 2 4" xfId="7987"/>
    <cellStyle name="Примечание 10 20 3" xfId="6686"/>
    <cellStyle name="Примечание 10 21" xfId="1422"/>
    <cellStyle name="Примечание 10 21 2" xfId="2784"/>
    <cellStyle name="Примечание 10 21 2 2" xfId="4085"/>
    <cellStyle name="Примечание 10 21 2 2 2" xfId="9289"/>
    <cellStyle name="Примечание 10 21 2 3" xfId="5386"/>
    <cellStyle name="Примечание 10 21 2 3 2" xfId="10590"/>
    <cellStyle name="Примечание 10 21 2 4" xfId="7988"/>
    <cellStyle name="Примечание 10 21 3" xfId="6687"/>
    <cellStyle name="Примечание 10 22" xfId="1423"/>
    <cellStyle name="Примечание 10 22 2" xfId="2785"/>
    <cellStyle name="Примечание 10 22 2 2" xfId="4086"/>
    <cellStyle name="Примечание 10 22 2 2 2" xfId="9290"/>
    <cellStyle name="Примечание 10 22 2 3" xfId="5387"/>
    <cellStyle name="Примечание 10 22 2 3 2" xfId="10591"/>
    <cellStyle name="Примечание 10 22 2 4" xfId="7989"/>
    <cellStyle name="Примечание 10 22 3" xfId="6688"/>
    <cellStyle name="Примечание 10 23" xfId="1424"/>
    <cellStyle name="Примечание 10 23 2" xfId="2786"/>
    <cellStyle name="Примечание 10 23 2 2" xfId="4087"/>
    <cellStyle name="Примечание 10 23 2 2 2" xfId="9291"/>
    <cellStyle name="Примечание 10 23 2 3" xfId="5388"/>
    <cellStyle name="Примечание 10 23 2 3 2" xfId="10592"/>
    <cellStyle name="Примечание 10 23 2 4" xfId="7990"/>
    <cellStyle name="Примечание 10 23 3" xfId="6689"/>
    <cellStyle name="Примечание 10 24" xfId="1425"/>
    <cellStyle name="Примечание 10 24 2" xfId="2787"/>
    <cellStyle name="Примечание 10 24 2 2" xfId="4088"/>
    <cellStyle name="Примечание 10 24 2 2 2" xfId="9292"/>
    <cellStyle name="Примечание 10 24 2 3" xfId="5389"/>
    <cellStyle name="Примечание 10 24 2 3 2" xfId="10593"/>
    <cellStyle name="Примечание 10 24 2 4" xfId="7991"/>
    <cellStyle name="Примечание 10 24 3" xfId="6690"/>
    <cellStyle name="Примечание 10 25" xfId="1426"/>
    <cellStyle name="Примечание 10 25 2" xfId="2788"/>
    <cellStyle name="Примечание 10 25 2 2" xfId="4089"/>
    <cellStyle name="Примечание 10 25 2 2 2" xfId="9293"/>
    <cellStyle name="Примечание 10 25 2 3" xfId="5390"/>
    <cellStyle name="Примечание 10 25 2 3 2" xfId="10594"/>
    <cellStyle name="Примечание 10 25 2 4" xfId="7992"/>
    <cellStyle name="Примечание 10 25 3" xfId="6691"/>
    <cellStyle name="Примечание 10 26" xfId="1427"/>
    <cellStyle name="Примечание 10 26 2" xfId="2789"/>
    <cellStyle name="Примечание 10 26 2 2" xfId="4090"/>
    <cellStyle name="Примечание 10 26 2 2 2" xfId="9294"/>
    <cellStyle name="Примечание 10 26 2 3" xfId="5391"/>
    <cellStyle name="Примечание 10 26 2 3 2" xfId="10595"/>
    <cellStyle name="Примечание 10 26 2 4" xfId="7993"/>
    <cellStyle name="Примечание 10 26 3" xfId="6692"/>
    <cellStyle name="Примечание 10 27" xfId="1428"/>
    <cellStyle name="Примечание 10 27 2" xfId="2790"/>
    <cellStyle name="Примечание 10 27 2 2" xfId="4091"/>
    <cellStyle name="Примечание 10 27 2 2 2" xfId="9295"/>
    <cellStyle name="Примечание 10 27 2 3" xfId="5392"/>
    <cellStyle name="Примечание 10 27 2 3 2" xfId="10596"/>
    <cellStyle name="Примечание 10 27 2 4" xfId="7994"/>
    <cellStyle name="Примечание 10 27 3" xfId="6693"/>
    <cellStyle name="Примечание 10 28" xfId="1429"/>
    <cellStyle name="Примечание 10 28 2" xfId="2791"/>
    <cellStyle name="Примечание 10 28 2 2" xfId="4092"/>
    <cellStyle name="Примечание 10 28 2 2 2" xfId="9296"/>
    <cellStyle name="Примечание 10 28 2 3" xfId="5393"/>
    <cellStyle name="Примечание 10 28 2 3 2" xfId="10597"/>
    <cellStyle name="Примечание 10 28 2 4" xfId="7995"/>
    <cellStyle name="Примечание 10 28 3" xfId="6694"/>
    <cellStyle name="Примечание 10 29" xfId="1430"/>
    <cellStyle name="Примечание 10 29 2" xfId="2792"/>
    <cellStyle name="Примечание 10 29 2 2" xfId="4093"/>
    <cellStyle name="Примечание 10 29 2 2 2" xfId="9297"/>
    <cellStyle name="Примечание 10 29 2 3" xfId="5394"/>
    <cellStyle name="Примечание 10 29 2 3 2" xfId="10598"/>
    <cellStyle name="Примечание 10 29 2 4" xfId="7996"/>
    <cellStyle name="Примечание 10 29 3" xfId="6695"/>
    <cellStyle name="Примечание 10 3" xfId="1431"/>
    <cellStyle name="Примечание 10 3 2" xfId="2793"/>
    <cellStyle name="Примечание 10 3 2 2" xfId="4094"/>
    <cellStyle name="Примечание 10 3 2 2 2" xfId="9298"/>
    <cellStyle name="Примечание 10 3 2 3" xfId="5395"/>
    <cellStyle name="Примечание 10 3 2 3 2" xfId="10599"/>
    <cellStyle name="Примечание 10 3 2 4" xfId="7997"/>
    <cellStyle name="Примечание 10 3 3" xfId="6696"/>
    <cellStyle name="Примечание 10 30" xfId="1432"/>
    <cellStyle name="Примечание 10 30 2" xfId="2794"/>
    <cellStyle name="Примечание 10 30 2 2" xfId="4095"/>
    <cellStyle name="Примечание 10 30 2 2 2" xfId="9299"/>
    <cellStyle name="Примечание 10 30 2 3" xfId="5396"/>
    <cellStyle name="Примечание 10 30 2 3 2" xfId="10600"/>
    <cellStyle name="Примечание 10 30 2 4" xfId="7998"/>
    <cellStyle name="Примечание 10 30 3" xfId="6697"/>
    <cellStyle name="Примечание 10 31" xfId="1433"/>
    <cellStyle name="Примечание 10 31 2" xfId="2795"/>
    <cellStyle name="Примечание 10 31 2 2" xfId="4096"/>
    <cellStyle name="Примечание 10 31 2 2 2" xfId="9300"/>
    <cellStyle name="Примечание 10 31 2 3" xfId="5397"/>
    <cellStyle name="Примечание 10 31 2 3 2" xfId="10601"/>
    <cellStyle name="Примечание 10 31 2 4" xfId="7999"/>
    <cellStyle name="Примечание 10 31 3" xfId="6698"/>
    <cellStyle name="Примечание 10 32" xfId="1434"/>
    <cellStyle name="Примечание 10 32 2" xfId="2796"/>
    <cellStyle name="Примечание 10 32 2 2" xfId="4097"/>
    <cellStyle name="Примечание 10 32 2 2 2" xfId="9301"/>
    <cellStyle name="Примечание 10 32 2 3" xfId="5398"/>
    <cellStyle name="Примечание 10 32 2 3 2" xfId="10602"/>
    <cellStyle name="Примечание 10 32 2 4" xfId="8000"/>
    <cellStyle name="Примечание 10 32 3" xfId="6699"/>
    <cellStyle name="Примечание 10 33" xfId="1435"/>
    <cellStyle name="Примечание 10 33 2" xfId="2797"/>
    <cellStyle name="Примечание 10 33 2 2" xfId="4098"/>
    <cellStyle name="Примечание 10 33 2 2 2" xfId="9302"/>
    <cellStyle name="Примечание 10 33 2 3" xfId="5399"/>
    <cellStyle name="Примечание 10 33 2 3 2" xfId="10603"/>
    <cellStyle name="Примечание 10 33 2 4" xfId="8001"/>
    <cellStyle name="Примечание 10 33 3" xfId="6700"/>
    <cellStyle name="Примечание 10 34" xfId="1436"/>
    <cellStyle name="Примечание 10 34 2" xfId="2798"/>
    <cellStyle name="Примечание 10 34 2 2" xfId="4099"/>
    <cellStyle name="Примечание 10 34 2 2 2" xfId="9303"/>
    <cellStyle name="Примечание 10 34 2 3" xfId="5400"/>
    <cellStyle name="Примечание 10 34 2 3 2" xfId="10604"/>
    <cellStyle name="Примечание 10 34 2 4" xfId="8002"/>
    <cellStyle name="Примечание 10 34 3" xfId="6701"/>
    <cellStyle name="Примечание 10 35" xfId="1437"/>
    <cellStyle name="Примечание 10 35 2" xfId="2799"/>
    <cellStyle name="Примечание 10 35 2 2" xfId="4100"/>
    <cellStyle name="Примечание 10 35 2 2 2" xfId="9304"/>
    <cellStyle name="Примечание 10 35 2 3" xfId="5401"/>
    <cellStyle name="Примечание 10 35 2 3 2" xfId="10605"/>
    <cellStyle name="Примечание 10 35 2 4" xfId="8003"/>
    <cellStyle name="Примечание 10 35 3" xfId="6702"/>
    <cellStyle name="Примечание 10 36" xfId="1438"/>
    <cellStyle name="Примечание 10 36 2" xfId="2800"/>
    <cellStyle name="Примечание 10 36 2 2" xfId="4101"/>
    <cellStyle name="Примечание 10 36 2 2 2" xfId="9305"/>
    <cellStyle name="Примечание 10 36 2 3" xfId="5402"/>
    <cellStyle name="Примечание 10 36 2 3 2" xfId="10606"/>
    <cellStyle name="Примечание 10 36 2 4" xfId="8004"/>
    <cellStyle name="Примечание 10 36 3" xfId="6703"/>
    <cellStyle name="Примечание 10 37" xfId="1439"/>
    <cellStyle name="Примечание 10 37 2" xfId="2801"/>
    <cellStyle name="Примечание 10 37 2 2" xfId="4102"/>
    <cellStyle name="Примечание 10 37 2 2 2" xfId="9306"/>
    <cellStyle name="Примечание 10 37 2 3" xfId="5403"/>
    <cellStyle name="Примечание 10 37 2 3 2" xfId="10607"/>
    <cellStyle name="Примечание 10 37 2 4" xfId="8005"/>
    <cellStyle name="Примечание 10 37 3" xfId="6704"/>
    <cellStyle name="Примечание 10 38" xfId="1440"/>
    <cellStyle name="Примечание 10 38 2" xfId="2802"/>
    <cellStyle name="Примечание 10 38 2 2" xfId="4103"/>
    <cellStyle name="Примечание 10 38 2 2 2" xfId="9307"/>
    <cellStyle name="Примечание 10 38 2 3" xfId="5404"/>
    <cellStyle name="Примечание 10 38 2 3 2" xfId="10608"/>
    <cellStyle name="Примечание 10 38 2 4" xfId="8006"/>
    <cellStyle name="Примечание 10 38 3" xfId="6705"/>
    <cellStyle name="Примечание 10 39" xfId="1441"/>
    <cellStyle name="Примечание 10 39 2" xfId="2803"/>
    <cellStyle name="Примечание 10 39 2 2" xfId="4104"/>
    <cellStyle name="Примечание 10 39 2 2 2" xfId="9308"/>
    <cellStyle name="Примечание 10 39 2 3" xfId="5405"/>
    <cellStyle name="Примечание 10 39 2 3 2" xfId="10609"/>
    <cellStyle name="Примечание 10 39 2 4" xfId="8007"/>
    <cellStyle name="Примечание 10 39 3" xfId="6706"/>
    <cellStyle name="Примечание 10 4" xfId="1442"/>
    <cellStyle name="Примечание 10 4 2" xfId="2804"/>
    <cellStyle name="Примечание 10 4 2 2" xfId="4105"/>
    <cellStyle name="Примечание 10 4 2 2 2" xfId="9309"/>
    <cellStyle name="Примечание 10 4 2 3" xfId="5406"/>
    <cellStyle name="Примечание 10 4 2 3 2" xfId="10610"/>
    <cellStyle name="Примечание 10 4 2 4" xfId="8008"/>
    <cellStyle name="Примечание 10 4 3" xfId="6707"/>
    <cellStyle name="Примечание 10 40" xfId="1443"/>
    <cellStyle name="Примечание 10 40 2" xfId="2805"/>
    <cellStyle name="Примечание 10 40 2 2" xfId="4106"/>
    <cellStyle name="Примечание 10 40 2 2 2" xfId="9310"/>
    <cellStyle name="Примечание 10 40 2 3" xfId="5407"/>
    <cellStyle name="Примечание 10 40 2 3 2" xfId="10611"/>
    <cellStyle name="Примечание 10 40 2 4" xfId="8009"/>
    <cellStyle name="Примечание 10 40 3" xfId="6708"/>
    <cellStyle name="Примечание 10 41" xfId="1444"/>
    <cellStyle name="Примечание 10 41 2" xfId="2806"/>
    <cellStyle name="Примечание 10 41 2 2" xfId="4107"/>
    <cellStyle name="Примечание 10 41 2 2 2" xfId="9311"/>
    <cellStyle name="Примечание 10 41 2 3" xfId="5408"/>
    <cellStyle name="Примечание 10 41 2 3 2" xfId="10612"/>
    <cellStyle name="Примечание 10 41 2 4" xfId="8010"/>
    <cellStyle name="Примечание 10 41 3" xfId="6709"/>
    <cellStyle name="Примечание 10 42" xfId="1445"/>
    <cellStyle name="Примечание 10 42 2" xfId="2807"/>
    <cellStyle name="Примечание 10 42 2 2" xfId="4108"/>
    <cellStyle name="Примечание 10 42 2 2 2" xfId="9312"/>
    <cellStyle name="Примечание 10 42 2 3" xfId="5409"/>
    <cellStyle name="Примечание 10 42 2 3 2" xfId="10613"/>
    <cellStyle name="Примечание 10 42 2 4" xfId="8011"/>
    <cellStyle name="Примечание 10 42 3" xfId="6710"/>
    <cellStyle name="Примечание 10 43" xfId="1446"/>
    <cellStyle name="Примечание 10 43 2" xfId="2808"/>
    <cellStyle name="Примечание 10 43 2 2" xfId="4109"/>
    <cellStyle name="Примечание 10 43 2 2 2" xfId="9313"/>
    <cellStyle name="Примечание 10 43 2 3" xfId="5410"/>
    <cellStyle name="Примечание 10 43 2 3 2" xfId="10614"/>
    <cellStyle name="Примечание 10 43 2 4" xfId="8012"/>
    <cellStyle name="Примечание 10 43 3" xfId="6711"/>
    <cellStyle name="Примечание 10 44" xfId="1447"/>
    <cellStyle name="Примечание 10 44 2" xfId="2809"/>
    <cellStyle name="Примечание 10 44 2 2" xfId="4110"/>
    <cellStyle name="Примечание 10 44 2 2 2" xfId="9314"/>
    <cellStyle name="Примечание 10 44 2 3" xfId="5411"/>
    <cellStyle name="Примечание 10 44 2 3 2" xfId="10615"/>
    <cellStyle name="Примечание 10 44 2 4" xfId="8013"/>
    <cellStyle name="Примечание 10 44 3" xfId="6712"/>
    <cellStyle name="Примечание 10 45" xfId="1448"/>
    <cellStyle name="Примечание 10 45 2" xfId="2810"/>
    <cellStyle name="Примечание 10 45 2 2" xfId="4111"/>
    <cellStyle name="Примечание 10 45 2 2 2" xfId="9315"/>
    <cellStyle name="Примечание 10 45 2 3" xfId="5412"/>
    <cellStyle name="Примечание 10 45 2 3 2" xfId="10616"/>
    <cellStyle name="Примечание 10 45 2 4" xfId="8014"/>
    <cellStyle name="Примечание 10 45 3" xfId="6713"/>
    <cellStyle name="Примечание 10 46" xfId="1449"/>
    <cellStyle name="Примечание 10 46 2" xfId="2811"/>
    <cellStyle name="Примечание 10 46 2 2" xfId="4112"/>
    <cellStyle name="Примечание 10 46 2 2 2" xfId="9316"/>
    <cellStyle name="Примечание 10 46 2 3" xfId="5413"/>
    <cellStyle name="Примечание 10 46 2 3 2" xfId="10617"/>
    <cellStyle name="Примечание 10 46 2 4" xfId="8015"/>
    <cellStyle name="Примечание 10 46 3" xfId="6714"/>
    <cellStyle name="Примечание 10 47" xfId="1450"/>
    <cellStyle name="Примечание 10 47 2" xfId="2812"/>
    <cellStyle name="Примечание 10 47 2 2" xfId="4113"/>
    <cellStyle name="Примечание 10 47 2 2 2" xfId="9317"/>
    <cellStyle name="Примечание 10 47 2 3" xfId="5414"/>
    <cellStyle name="Примечание 10 47 2 3 2" xfId="10618"/>
    <cellStyle name="Примечание 10 47 2 4" xfId="8016"/>
    <cellStyle name="Примечание 10 47 3" xfId="6715"/>
    <cellStyle name="Примечание 10 48" xfId="1451"/>
    <cellStyle name="Примечание 10 48 2" xfId="2813"/>
    <cellStyle name="Примечание 10 48 2 2" xfId="4114"/>
    <cellStyle name="Примечание 10 48 2 2 2" xfId="9318"/>
    <cellStyle name="Примечание 10 48 2 3" xfId="5415"/>
    <cellStyle name="Примечание 10 48 2 3 2" xfId="10619"/>
    <cellStyle name="Примечание 10 48 2 4" xfId="8017"/>
    <cellStyle name="Примечание 10 48 3" xfId="6716"/>
    <cellStyle name="Примечание 10 49" xfId="1452"/>
    <cellStyle name="Примечание 10 49 2" xfId="2814"/>
    <cellStyle name="Примечание 10 49 2 2" xfId="4115"/>
    <cellStyle name="Примечание 10 49 2 2 2" xfId="9319"/>
    <cellStyle name="Примечание 10 49 2 3" xfId="5416"/>
    <cellStyle name="Примечание 10 49 2 3 2" xfId="10620"/>
    <cellStyle name="Примечание 10 49 2 4" xfId="8018"/>
    <cellStyle name="Примечание 10 49 3" xfId="6717"/>
    <cellStyle name="Примечание 10 5" xfId="1453"/>
    <cellStyle name="Примечание 10 5 2" xfId="2815"/>
    <cellStyle name="Примечание 10 5 2 2" xfId="4116"/>
    <cellStyle name="Примечание 10 5 2 2 2" xfId="9320"/>
    <cellStyle name="Примечание 10 5 2 3" xfId="5417"/>
    <cellStyle name="Примечание 10 5 2 3 2" xfId="10621"/>
    <cellStyle name="Примечание 10 5 2 4" xfId="8019"/>
    <cellStyle name="Примечание 10 5 3" xfId="6718"/>
    <cellStyle name="Примечание 10 50" xfId="1454"/>
    <cellStyle name="Примечание 10 50 2" xfId="2816"/>
    <cellStyle name="Примечание 10 50 2 2" xfId="4117"/>
    <cellStyle name="Примечание 10 50 2 2 2" xfId="9321"/>
    <cellStyle name="Примечание 10 50 2 3" xfId="5418"/>
    <cellStyle name="Примечание 10 50 2 3 2" xfId="10622"/>
    <cellStyle name="Примечание 10 50 2 4" xfId="8020"/>
    <cellStyle name="Примечание 10 50 3" xfId="6719"/>
    <cellStyle name="Примечание 10 51" xfId="1455"/>
    <cellStyle name="Примечание 10 51 2" xfId="2817"/>
    <cellStyle name="Примечание 10 51 2 2" xfId="4118"/>
    <cellStyle name="Примечание 10 51 2 2 2" xfId="9322"/>
    <cellStyle name="Примечание 10 51 2 3" xfId="5419"/>
    <cellStyle name="Примечание 10 51 2 3 2" xfId="10623"/>
    <cellStyle name="Примечание 10 51 2 4" xfId="8021"/>
    <cellStyle name="Примечание 10 51 3" xfId="6720"/>
    <cellStyle name="Примечание 10 52" xfId="1456"/>
    <cellStyle name="Примечание 10 52 2" xfId="2818"/>
    <cellStyle name="Примечание 10 52 2 2" xfId="4119"/>
    <cellStyle name="Примечание 10 52 2 2 2" xfId="9323"/>
    <cellStyle name="Примечание 10 52 2 3" xfId="5420"/>
    <cellStyle name="Примечание 10 52 2 3 2" xfId="10624"/>
    <cellStyle name="Примечание 10 52 2 4" xfId="8022"/>
    <cellStyle name="Примечание 10 52 3" xfId="6721"/>
    <cellStyle name="Примечание 10 53" xfId="1457"/>
    <cellStyle name="Примечание 10 53 2" xfId="2819"/>
    <cellStyle name="Примечание 10 53 2 2" xfId="4120"/>
    <cellStyle name="Примечание 10 53 2 2 2" xfId="9324"/>
    <cellStyle name="Примечание 10 53 2 3" xfId="5421"/>
    <cellStyle name="Примечание 10 53 2 3 2" xfId="10625"/>
    <cellStyle name="Примечание 10 53 2 4" xfId="8023"/>
    <cellStyle name="Примечание 10 53 3" xfId="6722"/>
    <cellStyle name="Примечание 10 54" xfId="1458"/>
    <cellStyle name="Примечание 10 54 2" xfId="2820"/>
    <cellStyle name="Примечание 10 54 2 2" xfId="4121"/>
    <cellStyle name="Примечание 10 54 2 2 2" xfId="9325"/>
    <cellStyle name="Примечание 10 54 2 3" xfId="5422"/>
    <cellStyle name="Примечание 10 54 2 3 2" xfId="10626"/>
    <cellStyle name="Примечание 10 54 2 4" xfId="8024"/>
    <cellStyle name="Примечание 10 54 3" xfId="6723"/>
    <cellStyle name="Примечание 10 55" xfId="1459"/>
    <cellStyle name="Примечание 10 55 2" xfId="2821"/>
    <cellStyle name="Примечание 10 55 2 2" xfId="4122"/>
    <cellStyle name="Примечание 10 55 2 2 2" xfId="9326"/>
    <cellStyle name="Примечание 10 55 2 3" xfId="5423"/>
    <cellStyle name="Примечание 10 55 2 3 2" xfId="10627"/>
    <cellStyle name="Примечание 10 55 2 4" xfId="8025"/>
    <cellStyle name="Примечание 10 55 3" xfId="6724"/>
    <cellStyle name="Примечание 10 56" xfId="1460"/>
    <cellStyle name="Примечание 10 56 2" xfId="2822"/>
    <cellStyle name="Примечание 10 56 2 2" xfId="4123"/>
    <cellStyle name="Примечание 10 56 2 2 2" xfId="9327"/>
    <cellStyle name="Примечание 10 56 2 3" xfId="5424"/>
    <cellStyle name="Примечание 10 56 2 3 2" xfId="10628"/>
    <cellStyle name="Примечание 10 56 2 4" xfId="8026"/>
    <cellStyle name="Примечание 10 56 3" xfId="6725"/>
    <cellStyle name="Примечание 10 57" xfId="1461"/>
    <cellStyle name="Примечание 10 57 2" xfId="2823"/>
    <cellStyle name="Примечание 10 57 2 2" xfId="4124"/>
    <cellStyle name="Примечание 10 57 2 2 2" xfId="9328"/>
    <cellStyle name="Примечание 10 57 2 3" xfId="5425"/>
    <cellStyle name="Примечание 10 57 2 3 2" xfId="10629"/>
    <cellStyle name="Примечание 10 57 2 4" xfId="8027"/>
    <cellStyle name="Примечание 10 57 3" xfId="6726"/>
    <cellStyle name="Примечание 10 58" xfId="1462"/>
    <cellStyle name="Примечание 10 58 2" xfId="2824"/>
    <cellStyle name="Примечание 10 58 2 2" xfId="4125"/>
    <cellStyle name="Примечание 10 58 2 2 2" xfId="9329"/>
    <cellStyle name="Примечание 10 58 2 3" xfId="5426"/>
    <cellStyle name="Примечание 10 58 2 3 2" xfId="10630"/>
    <cellStyle name="Примечание 10 58 2 4" xfId="8028"/>
    <cellStyle name="Примечание 10 58 3" xfId="6727"/>
    <cellStyle name="Примечание 10 59" xfId="1463"/>
    <cellStyle name="Примечание 10 59 2" xfId="2825"/>
    <cellStyle name="Примечание 10 59 2 2" xfId="4126"/>
    <cellStyle name="Примечание 10 59 2 2 2" xfId="9330"/>
    <cellStyle name="Примечание 10 59 2 3" xfId="5427"/>
    <cellStyle name="Примечание 10 59 2 3 2" xfId="10631"/>
    <cellStyle name="Примечание 10 59 2 4" xfId="8029"/>
    <cellStyle name="Примечание 10 59 3" xfId="6728"/>
    <cellStyle name="Примечание 10 6" xfId="1464"/>
    <cellStyle name="Примечание 10 6 2" xfId="2826"/>
    <cellStyle name="Примечание 10 6 2 2" xfId="4127"/>
    <cellStyle name="Примечание 10 6 2 2 2" xfId="9331"/>
    <cellStyle name="Примечание 10 6 2 3" xfId="5428"/>
    <cellStyle name="Примечание 10 6 2 3 2" xfId="10632"/>
    <cellStyle name="Примечание 10 6 2 4" xfId="8030"/>
    <cellStyle name="Примечание 10 6 3" xfId="6729"/>
    <cellStyle name="Примечание 10 60" xfId="2771"/>
    <cellStyle name="Примечание 10 60 2" xfId="4072"/>
    <cellStyle name="Примечание 10 60 2 2" xfId="9276"/>
    <cellStyle name="Примечание 10 60 3" xfId="5373"/>
    <cellStyle name="Примечание 10 60 3 2" xfId="10577"/>
    <cellStyle name="Примечание 10 60 4" xfId="7975"/>
    <cellStyle name="Примечание 10 61" xfId="6674"/>
    <cellStyle name="Примечание 10 7" xfId="1465"/>
    <cellStyle name="Примечание 10 7 2" xfId="2827"/>
    <cellStyle name="Примечание 10 7 2 2" xfId="4128"/>
    <cellStyle name="Примечание 10 7 2 2 2" xfId="9332"/>
    <cellStyle name="Примечание 10 7 2 3" xfId="5429"/>
    <cellStyle name="Примечание 10 7 2 3 2" xfId="10633"/>
    <cellStyle name="Примечание 10 7 2 4" xfId="8031"/>
    <cellStyle name="Примечание 10 7 3" xfId="6730"/>
    <cellStyle name="Примечание 10 8" xfId="1466"/>
    <cellStyle name="Примечание 10 8 2" xfId="2828"/>
    <cellStyle name="Примечание 10 8 2 2" xfId="4129"/>
    <cellStyle name="Примечание 10 8 2 2 2" xfId="9333"/>
    <cellStyle name="Примечание 10 8 2 3" xfId="5430"/>
    <cellStyle name="Примечание 10 8 2 3 2" xfId="10634"/>
    <cellStyle name="Примечание 10 8 2 4" xfId="8032"/>
    <cellStyle name="Примечание 10 8 3" xfId="6731"/>
    <cellStyle name="Примечание 10 9" xfId="1467"/>
    <cellStyle name="Примечание 10 9 2" xfId="2829"/>
    <cellStyle name="Примечание 10 9 2 2" xfId="4130"/>
    <cellStyle name="Примечание 10 9 2 2 2" xfId="9334"/>
    <cellStyle name="Примечание 10 9 2 3" xfId="5431"/>
    <cellStyle name="Примечание 10 9 2 3 2" xfId="10635"/>
    <cellStyle name="Примечание 10 9 2 4" xfId="8033"/>
    <cellStyle name="Примечание 10 9 3" xfId="6732"/>
    <cellStyle name="Примечание 11" xfId="1468"/>
    <cellStyle name="Примечание 11 10" xfId="1469"/>
    <cellStyle name="Примечание 11 10 2" xfId="2831"/>
    <cellStyle name="Примечание 11 10 2 2" xfId="4132"/>
    <cellStyle name="Примечание 11 10 2 2 2" xfId="9336"/>
    <cellStyle name="Примечание 11 10 2 3" xfId="5433"/>
    <cellStyle name="Примечание 11 10 2 3 2" xfId="10637"/>
    <cellStyle name="Примечание 11 10 2 4" xfId="8035"/>
    <cellStyle name="Примечание 11 10 3" xfId="6734"/>
    <cellStyle name="Примечание 11 11" xfId="1470"/>
    <cellStyle name="Примечание 11 11 2" xfId="2832"/>
    <cellStyle name="Примечание 11 11 2 2" xfId="4133"/>
    <cellStyle name="Примечание 11 11 2 2 2" xfId="9337"/>
    <cellStyle name="Примечание 11 11 2 3" xfId="5434"/>
    <cellStyle name="Примечание 11 11 2 3 2" xfId="10638"/>
    <cellStyle name="Примечание 11 11 2 4" xfId="8036"/>
    <cellStyle name="Примечание 11 11 3" xfId="6735"/>
    <cellStyle name="Примечание 11 12" xfId="1471"/>
    <cellStyle name="Примечание 11 12 2" xfId="2833"/>
    <cellStyle name="Примечание 11 12 2 2" xfId="4134"/>
    <cellStyle name="Примечание 11 12 2 2 2" xfId="9338"/>
    <cellStyle name="Примечание 11 12 2 3" xfId="5435"/>
    <cellStyle name="Примечание 11 12 2 3 2" xfId="10639"/>
    <cellStyle name="Примечание 11 12 2 4" xfId="8037"/>
    <cellStyle name="Примечание 11 12 3" xfId="6736"/>
    <cellStyle name="Примечание 11 13" xfId="1472"/>
    <cellStyle name="Примечание 11 13 2" xfId="2834"/>
    <cellStyle name="Примечание 11 13 2 2" xfId="4135"/>
    <cellStyle name="Примечание 11 13 2 2 2" xfId="9339"/>
    <cellStyle name="Примечание 11 13 2 3" xfId="5436"/>
    <cellStyle name="Примечание 11 13 2 3 2" xfId="10640"/>
    <cellStyle name="Примечание 11 13 2 4" xfId="8038"/>
    <cellStyle name="Примечание 11 13 3" xfId="6737"/>
    <cellStyle name="Примечание 11 14" xfId="1473"/>
    <cellStyle name="Примечание 11 14 2" xfId="2835"/>
    <cellStyle name="Примечание 11 14 2 2" xfId="4136"/>
    <cellStyle name="Примечание 11 14 2 2 2" xfId="9340"/>
    <cellStyle name="Примечание 11 14 2 3" xfId="5437"/>
    <cellStyle name="Примечание 11 14 2 3 2" xfId="10641"/>
    <cellStyle name="Примечание 11 14 2 4" xfId="8039"/>
    <cellStyle name="Примечание 11 14 3" xfId="6738"/>
    <cellStyle name="Примечание 11 15" xfId="1474"/>
    <cellStyle name="Примечание 11 15 2" xfId="2836"/>
    <cellStyle name="Примечание 11 15 2 2" xfId="4137"/>
    <cellStyle name="Примечание 11 15 2 2 2" xfId="9341"/>
    <cellStyle name="Примечание 11 15 2 3" xfId="5438"/>
    <cellStyle name="Примечание 11 15 2 3 2" xfId="10642"/>
    <cellStyle name="Примечание 11 15 2 4" xfId="8040"/>
    <cellStyle name="Примечание 11 15 3" xfId="6739"/>
    <cellStyle name="Примечание 11 16" xfId="1475"/>
    <cellStyle name="Примечание 11 16 2" xfId="2837"/>
    <cellStyle name="Примечание 11 16 2 2" xfId="4138"/>
    <cellStyle name="Примечание 11 16 2 2 2" xfId="9342"/>
    <cellStyle name="Примечание 11 16 2 3" xfId="5439"/>
    <cellStyle name="Примечание 11 16 2 3 2" xfId="10643"/>
    <cellStyle name="Примечание 11 16 2 4" xfId="8041"/>
    <cellStyle name="Примечание 11 16 3" xfId="6740"/>
    <cellStyle name="Примечание 11 17" xfId="1476"/>
    <cellStyle name="Примечание 11 17 2" xfId="2838"/>
    <cellStyle name="Примечание 11 17 2 2" xfId="4139"/>
    <cellStyle name="Примечание 11 17 2 2 2" xfId="9343"/>
    <cellStyle name="Примечание 11 17 2 3" xfId="5440"/>
    <cellStyle name="Примечание 11 17 2 3 2" xfId="10644"/>
    <cellStyle name="Примечание 11 17 2 4" xfId="8042"/>
    <cellStyle name="Примечание 11 17 3" xfId="6741"/>
    <cellStyle name="Примечание 11 18" xfId="1477"/>
    <cellStyle name="Примечание 11 18 2" xfId="2839"/>
    <cellStyle name="Примечание 11 18 2 2" xfId="4140"/>
    <cellStyle name="Примечание 11 18 2 2 2" xfId="9344"/>
    <cellStyle name="Примечание 11 18 2 3" xfId="5441"/>
    <cellStyle name="Примечание 11 18 2 3 2" xfId="10645"/>
    <cellStyle name="Примечание 11 18 2 4" xfId="8043"/>
    <cellStyle name="Примечание 11 18 3" xfId="6742"/>
    <cellStyle name="Примечание 11 19" xfId="1478"/>
    <cellStyle name="Примечание 11 19 2" xfId="2840"/>
    <cellStyle name="Примечание 11 19 2 2" xfId="4141"/>
    <cellStyle name="Примечание 11 19 2 2 2" xfId="9345"/>
    <cellStyle name="Примечание 11 19 2 3" xfId="5442"/>
    <cellStyle name="Примечание 11 19 2 3 2" xfId="10646"/>
    <cellStyle name="Примечание 11 19 2 4" xfId="8044"/>
    <cellStyle name="Примечание 11 19 3" xfId="6743"/>
    <cellStyle name="Примечание 11 2" xfId="1479"/>
    <cellStyle name="Примечание 11 2 2" xfId="2841"/>
    <cellStyle name="Примечание 11 2 2 2" xfId="4142"/>
    <cellStyle name="Примечание 11 2 2 2 2" xfId="9346"/>
    <cellStyle name="Примечание 11 2 2 3" xfId="5443"/>
    <cellStyle name="Примечание 11 2 2 3 2" xfId="10647"/>
    <cellStyle name="Примечание 11 2 2 4" xfId="8045"/>
    <cellStyle name="Примечание 11 2 3" xfId="6744"/>
    <cellStyle name="Примечание 11 20" xfId="1480"/>
    <cellStyle name="Примечание 11 20 2" xfId="2842"/>
    <cellStyle name="Примечание 11 20 2 2" xfId="4143"/>
    <cellStyle name="Примечание 11 20 2 2 2" xfId="9347"/>
    <cellStyle name="Примечание 11 20 2 3" xfId="5444"/>
    <cellStyle name="Примечание 11 20 2 3 2" xfId="10648"/>
    <cellStyle name="Примечание 11 20 2 4" xfId="8046"/>
    <cellStyle name="Примечание 11 20 3" xfId="6745"/>
    <cellStyle name="Примечание 11 21" xfId="1481"/>
    <cellStyle name="Примечание 11 21 2" xfId="2843"/>
    <cellStyle name="Примечание 11 21 2 2" xfId="4144"/>
    <cellStyle name="Примечание 11 21 2 2 2" xfId="9348"/>
    <cellStyle name="Примечание 11 21 2 3" xfId="5445"/>
    <cellStyle name="Примечание 11 21 2 3 2" xfId="10649"/>
    <cellStyle name="Примечание 11 21 2 4" xfId="8047"/>
    <cellStyle name="Примечание 11 21 3" xfId="6746"/>
    <cellStyle name="Примечание 11 22" xfId="1482"/>
    <cellStyle name="Примечание 11 22 2" xfId="2844"/>
    <cellStyle name="Примечание 11 22 2 2" xfId="4145"/>
    <cellStyle name="Примечание 11 22 2 2 2" xfId="9349"/>
    <cellStyle name="Примечание 11 22 2 3" xfId="5446"/>
    <cellStyle name="Примечание 11 22 2 3 2" xfId="10650"/>
    <cellStyle name="Примечание 11 22 2 4" xfId="8048"/>
    <cellStyle name="Примечание 11 22 3" xfId="6747"/>
    <cellStyle name="Примечание 11 23" xfId="1483"/>
    <cellStyle name="Примечание 11 23 2" xfId="2845"/>
    <cellStyle name="Примечание 11 23 2 2" xfId="4146"/>
    <cellStyle name="Примечание 11 23 2 2 2" xfId="9350"/>
    <cellStyle name="Примечание 11 23 2 3" xfId="5447"/>
    <cellStyle name="Примечание 11 23 2 3 2" xfId="10651"/>
    <cellStyle name="Примечание 11 23 2 4" xfId="8049"/>
    <cellStyle name="Примечание 11 23 3" xfId="6748"/>
    <cellStyle name="Примечание 11 24" xfId="1484"/>
    <cellStyle name="Примечание 11 24 2" xfId="2846"/>
    <cellStyle name="Примечание 11 24 2 2" xfId="4147"/>
    <cellStyle name="Примечание 11 24 2 2 2" xfId="9351"/>
    <cellStyle name="Примечание 11 24 2 3" xfId="5448"/>
    <cellStyle name="Примечание 11 24 2 3 2" xfId="10652"/>
    <cellStyle name="Примечание 11 24 2 4" xfId="8050"/>
    <cellStyle name="Примечание 11 24 3" xfId="6749"/>
    <cellStyle name="Примечание 11 25" xfId="1485"/>
    <cellStyle name="Примечание 11 25 2" xfId="2847"/>
    <cellStyle name="Примечание 11 25 2 2" xfId="4148"/>
    <cellStyle name="Примечание 11 25 2 2 2" xfId="9352"/>
    <cellStyle name="Примечание 11 25 2 3" xfId="5449"/>
    <cellStyle name="Примечание 11 25 2 3 2" xfId="10653"/>
    <cellStyle name="Примечание 11 25 2 4" xfId="8051"/>
    <cellStyle name="Примечание 11 25 3" xfId="6750"/>
    <cellStyle name="Примечание 11 26" xfId="1486"/>
    <cellStyle name="Примечание 11 26 2" xfId="2848"/>
    <cellStyle name="Примечание 11 26 2 2" xfId="4149"/>
    <cellStyle name="Примечание 11 26 2 2 2" xfId="9353"/>
    <cellStyle name="Примечание 11 26 2 3" xfId="5450"/>
    <cellStyle name="Примечание 11 26 2 3 2" xfId="10654"/>
    <cellStyle name="Примечание 11 26 2 4" xfId="8052"/>
    <cellStyle name="Примечание 11 26 3" xfId="6751"/>
    <cellStyle name="Примечание 11 27" xfId="1487"/>
    <cellStyle name="Примечание 11 27 2" xfId="2849"/>
    <cellStyle name="Примечание 11 27 2 2" xfId="4150"/>
    <cellStyle name="Примечание 11 27 2 2 2" xfId="9354"/>
    <cellStyle name="Примечание 11 27 2 3" xfId="5451"/>
    <cellStyle name="Примечание 11 27 2 3 2" xfId="10655"/>
    <cellStyle name="Примечание 11 27 2 4" xfId="8053"/>
    <cellStyle name="Примечание 11 27 3" xfId="6752"/>
    <cellStyle name="Примечание 11 28" xfId="1488"/>
    <cellStyle name="Примечание 11 28 2" xfId="2850"/>
    <cellStyle name="Примечание 11 28 2 2" xfId="4151"/>
    <cellStyle name="Примечание 11 28 2 2 2" xfId="9355"/>
    <cellStyle name="Примечание 11 28 2 3" xfId="5452"/>
    <cellStyle name="Примечание 11 28 2 3 2" xfId="10656"/>
    <cellStyle name="Примечание 11 28 2 4" xfId="8054"/>
    <cellStyle name="Примечание 11 28 3" xfId="6753"/>
    <cellStyle name="Примечание 11 29" xfId="1489"/>
    <cellStyle name="Примечание 11 29 2" xfId="2851"/>
    <cellStyle name="Примечание 11 29 2 2" xfId="4152"/>
    <cellStyle name="Примечание 11 29 2 2 2" xfId="9356"/>
    <cellStyle name="Примечание 11 29 2 3" xfId="5453"/>
    <cellStyle name="Примечание 11 29 2 3 2" xfId="10657"/>
    <cellStyle name="Примечание 11 29 2 4" xfId="8055"/>
    <cellStyle name="Примечание 11 29 3" xfId="6754"/>
    <cellStyle name="Примечание 11 3" xfId="1490"/>
    <cellStyle name="Примечание 11 3 2" xfId="2852"/>
    <cellStyle name="Примечание 11 3 2 2" xfId="4153"/>
    <cellStyle name="Примечание 11 3 2 2 2" xfId="9357"/>
    <cellStyle name="Примечание 11 3 2 3" xfId="5454"/>
    <cellStyle name="Примечание 11 3 2 3 2" xfId="10658"/>
    <cellStyle name="Примечание 11 3 2 4" xfId="8056"/>
    <cellStyle name="Примечание 11 3 3" xfId="6755"/>
    <cellStyle name="Примечание 11 30" xfId="1491"/>
    <cellStyle name="Примечание 11 30 2" xfId="2853"/>
    <cellStyle name="Примечание 11 30 2 2" xfId="4154"/>
    <cellStyle name="Примечание 11 30 2 2 2" xfId="9358"/>
    <cellStyle name="Примечание 11 30 2 3" xfId="5455"/>
    <cellStyle name="Примечание 11 30 2 3 2" xfId="10659"/>
    <cellStyle name="Примечание 11 30 2 4" xfId="8057"/>
    <cellStyle name="Примечание 11 30 3" xfId="6756"/>
    <cellStyle name="Примечание 11 31" xfId="1492"/>
    <cellStyle name="Примечание 11 31 2" xfId="2854"/>
    <cellStyle name="Примечание 11 31 2 2" xfId="4155"/>
    <cellStyle name="Примечание 11 31 2 2 2" xfId="9359"/>
    <cellStyle name="Примечание 11 31 2 3" xfId="5456"/>
    <cellStyle name="Примечание 11 31 2 3 2" xfId="10660"/>
    <cellStyle name="Примечание 11 31 2 4" xfId="8058"/>
    <cellStyle name="Примечание 11 31 3" xfId="6757"/>
    <cellStyle name="Примечание 11 32" xfId="1493"/>
    <cellStyle name="Примечание 11 32 2" xfId="2855"/>
    <cellStyle name="Примечание 11 32 2 2" xfId="4156"/>
    <cellStyle name="Примечание 11 32 2 2 2" xfId="9360"/>
    <cellStyle name="Примечание 11 32 2 3" xfId="5457"/>
    <cellStyle name="Примечание 11 32 2 3 2" xfId="10661"/>
    <cellStyle name="Примечание 11 32 2 4" xfId="8059"/>
    <cellStyle name="Примечание 11 32 3" xfId="6758"/>
    <cellStyle name="Примечание 11 33" xfId="1494"/>
    <cellStyle name="Примечание 11 33 2" xfId="2856"/>
    <cellStyle name="Примечание 11 33 2 2" xfId="4157"/>
    <cellStyle name="Примечание 11 33 2 2 2" xfId="9361"/>
    <cellStyle name="Примечание 11 33 2 3" xfId="5458"/>
    <cellStyle name="Примечание 11 33 2 3 2" xfId="10662"/>
    <cellStyle name="Примечание 11 33 2 4" xfId="8060"/>
    <cellStyle name="Примечание 11 33 3" xfId="6759"/>
    <cellStyle name="Примечание 11 34" xfId="1495"/>
    <cellStyle name="Примечание 11 34 2" xfId="2857"/>
    <cellStyle name="Примечание 11 34 2 2" xfId="4158"/>
    <cellStyle name="Примечание 11 34 2 2 2" xfId="9362"/>
    <cellStyle name="Примечание 11 34 2 3" xfId="5459"/>
    <cellStyle name="Примечание 11 34 2 3 2" xfId="10663"/>
    <cellStyle name="Примечание 11 34 2 4" xfId="8061"/>
    <cellStyle name="Примечание 11 34 3" xfId="6760"/>
    <cellStyle name="Примечание 11 35" xfId="1496"/>
    <cellStyle name="Примечание 11 35 2" xfId="2858"/>
    <cellStyle name="Примечание 11 35 2 2" xfId="4159"/>
    <cellStyle name="Примечание 11 35 2 2 2" xfId="9363"/>
    <cellStyle name="Примечание 11 35 2 3" xfId="5460"/>
    <cellStyle name="Примечание 11 35 2 3 2" xfId="10664"/>
    <cellStyle name="Примечание 11 35 2 4" xfId="8062"/>
    <cellStyle name="Примечание 11 35 3" xfId="6761"/>
    <cellStyle name="Примечание 11 36" xfId="1497"/>
    <cellStyle name="Примечание 11 36 2" xfId="2859"/>
    <cellStyle name="Примечание 11 36 2 2" xfId="4160"/>
    <cellStyle name="Примечание 11 36 2 2 2" xfId="9364"/>
    <cellStyle name="Примечание 11 36 2 3" xfId="5461"/>
    <cellStyle name="Примечание 11 36 2 3 2" xfId="10665"/>
    <cellStyle name="Примечание 11 36 2 4" xfId="8063"/>
    <cellStyle name="Примечание 11 36 3" xfId="6762"/>
    <cellStyle name="Примечание 11 37" xfId="1498"/>
    <cellStyle name="Примечание 11 37 2" xfId="2860"/>
    <cellStyle name="Примечание 11 37 2 2" xfId="4161"/>
    <cellStyle name="Примечание 11 37 2 2 2" xfId="9365"/>
    <cellStyle name="Примечание 11 37 2 3" xfId="5462"/>
    <cellStyle name="Примечание 11 37 2 3 2" xfId="10666"/>
    <cellStyle name="Примечание 11 37 2 4" xfId="8064"/>
    <cellStyle name="Примечание 11 37 3" xfId="6763"/>
    <cellStyle name="Примечание 11 38" xfId="1499"/>
    <cellStyle name="Примечание 11 38 2" xfId="2861"/>
    <cellStyle name="Примечание 11 38 2 2" xfId="4162"/>
    <cellStyle name="Примечание 11 38 2 2 2" xfId="9366"/>
    <cellStyle name="Примечание 11 38 2 3" xfId="5463"/>
    <cellStyle name="Примечание 11 38 2 3 2" xfId="10667"/>
    <cellStyle name="Примечание 11 38 2 4" xfId="8065"/>
    <cellStyle name="Примечание 11 38 3" xfId="6764"/>
    <cellStyle name="Примечание 11 39" xfId="1500"/>
    <cellStyle name="Примечание 11 39 2" xfId="2862"/>
    <cellStyle name="Примечание 11 39 2 2" xfId="4163"/>
    <cellStyle name="Примечание 11 39 2 2 2" xfId="9367"/>
    <cellStyle name="Примечание 11 39 2 3" xfId="5464"/>
    <cellStyle name="Примечание 11 39 2 3 2" xfId="10668"/>
    <cellStyle name="Примечание 11 39 2 4" xfId="8066"/>
    <cellStyle name="Примечание 11 39 3" xfId="6765"/>
    <cellStyle name="Примечание 11 4" xfId="1501"/>
    <cellStyle name="Примечание 11 4 2" xfId="2863"/>
    <cellStyle name="Примечание 11 4 2 2" xfId="4164"/>
    <cellStyle name="Примечание 11 4 2 2 2" xfId="9368"/>
    <cellStyle name="Примечание 11 4 2 3" xfId="5465"/>
    <cellStyle name="Примечание 11 4 2 3 2" xfId="10669"/>
    <cellStyle name="Примечание 11 4 2 4" xfId="8067"/>
    <cellStyle name="Примечание 11 4 3" xfId="6766"/>
    <cellStyle name="Примечание 11 40" xfId="1502"/>
    <cellStyle name="Примечание 11 40 2" xfId="2864"/>
    <cellStyle name="Примечание 11 40 2 2" xfId="4165"/>
    <cellStyle name="Примечание 11 40 2 2 2" xfId="9369"/>
    <cellStyle name="Примечание 11 40 2 3" xfId="5466"/>
    <cellStyle name="Примечание 11 40 2 3 2" xfId="10670"/>
    <cellStyle name="Примечание 11 40 2 4" xfId="8068"/>
    <cellStyle name="Примечание 11 40 3" xfId="6767"/>
    <cellStyle name="Примечание 11 41" xfId="1503"/>
    <cellStyle name="Примечание 11 41 2" xfId="2865"/>
    <cellStyle name="Примечание 11 41 2 2" xfId="4166"/>
    <cellStyle name="Примечание 11 41 2 2 2" xfId="9370"/>
    <cellStyle name="Примечание 11 41 2 3" xfId="5467"/>
    <cellStyle name="Примечание 11 41 2 3 2" xfId="10671"/>
    <cellStyle name="Примечание 11 41 2 4" xfId="8069"/>
    <cellStyle name="Примечание 11 41 3" xfId="6768"/>
    <cellStyle name="Примечание 11 42" xfId="1504"/>
    <cellStyle name="Примечание 11 42 2" xfId="2866"/>
    <cellStyle name="Примечание 11 42 2 2" xfId="4167"/>
    <cellStyle name="Примечание 11 42 2 2 2" xfId="9371"/>
    <cellStyle name="Примечание 11 42 2 3" xfId="5468"/>
    <cellStyle name="Примечание 11 42 2 3 2" xfId="10672"/>
    <cellStyle name="Примечание 11 42 2 4" xfId="8070"/>
    <cellStyle name="Примечание 11 42 3" xfId="6769"/>
    <cellStyle name="Примечание 11 43" xfId="1505"/>
    <cellStyle name="Примечание 11 43 2" xfId="2867"/>
    <cellStyle name="Примечание 11 43 2 2" xfId="4168"/>
    <cellStyle name="Примечание 11 43 2 2 2" xfId="9372"/>
    <cellStyle name="Примечание 11 43 2 3" xfId="5469"/>
    <cellStyle name="Примечание 11 43 2 3 2" xfId="10673"/>
    <cellStyle name="Примечание 11 43 2 4" xfId="8071"/>
    <cellStyle name="Примечание 11 43 3" xfId="6770"/>
    <cellStyle name="Примечание 11 44" xfId="1506"/>
    <cellStyle name="Примечание 11 44 2" xfId="2868"/>
    <cellStyle name="Примечание 11 44 2 2" xfId="4169"/>
    <cellStyle name="Примечание 11 44 2 2 2" xfId="9373"/>
    <cellStyle name="Примечание 11 44 2 3" xfId="5470"/>
    <cellStyle name="Примечание 11 44 2 3 2" xfId="10674"/>
    <cellStyle name="Примечание 11 44 2 4" xfId="8072"/>
    <cellStyle name="Примечание 11 44 3" xfId="6771"/>
    <cellStyle name="Примечание 11 45" xfId="1507"/>
    <cellStyle name="Примечание 11 45 2" xfId="2869"/>
    <cellStyle name="Примечание 11 45 2 2" xfId="4170"/>
    <cellStyle name="Примечание 11 45 2 2 2" xfId="9374"/>
    <cellStyle name="Примечание 11 45 2 3" xfId="5471"/>
    <cellStyle name="Примечание 11 45 2 3 2" xfId="10675"/>
    <cellStyle name="Примечание 11 45 2 4" xfId="8073"/>
    <cellStyle name="Примечание 11 45 3" xfId="6772"/>
    <cellStyle name="Примечание 11 46" xfId="1508"/>
    <cellStyle name="Примечание 11 46 2" xfId="2870"/>
    <cellStyle name="Примечание 11 46 2 2" xfId="4171"/>
    <cellStyle name="Примечание 11 46 2 2 2" xfId="9375"/>
    <cellStyle name="Примечание 11 46 2 3" xfId="5472"/>
    <cellStyle name="Примечание 11 46 2 3 2" xfId="10676"/>
    <cellStyle name="Примечание 11 46 2 4" xfId="8074"/>
    <cellStyle name="Примечание 11 46 3" xfId="6773"/>
    <cellStyle name="Примечание 11 47" xfId="1509"/>
    <cellStyle name="Примечание 11 47 2" xfId="2871"/>
    <cellStyle name="Примечание 11 47 2 2" xfId="4172"/>
    <cellStyle name="Примечание 11 47 2 2 2" xfId="9376"/>
    <cellStyle name="Примечание 11 47 2 3" xfId="5473"/>
    <cellStyle name="Примечание 11 47 2 3 2" xfId="10677"/>
    <cellStyle name="Примечание 11 47 2 4" xfId="8075"/>
    <cellStyle name="Примечание 11 47 3" xfId="6774"/>
    <cellStyle name="Примечание 11 48" xfId="1510"/>
    <cellStyle name="Примечание 11 48 2" xfId="2872"/>
    <cellStyle name="Примечание 11 48 2 2" xfId="4173"/>
    <cellStyle name="Примечание 11 48 2 2 2" xfId="9377"/>
    <cellStyle name="Примечание 11 48 2 3" xfId="5474"/>
    <cellStyle name="Примечание 11 48 2 3 2" xfId="10678"/>
    <cellStyle name="Примечание 11 48 2 4" xfId="8076"/>
    <cellStyle name="Примечание 11 48 3" xfId="6775"/>
    <cellStyle name="Примечание 11 49" xfId="1511"/>
    <cellStyle name="Примечание 11 49 2" xfId="2873"/>
    <cellStyle name="Примечание 11 49 2 2" xfId="4174"/>
    <cellStyle name="Примечание 11 49 2 2 2" xfId="9378"/>
    <cellStyle name="Примечание 11 49 2 3" xfId="5475"/>
    <cellStyle name="Примечание 11 49 2 3 2" xfId="10679"/>
    <cellStyle name="Примечание 11 49 2 4" xfId="8077"/>
    <cellStyle name="Примечание 11 49 3" xfId="6776"/>
    <cellStyle name="Примечание 11 5" xfId="1512"/>
    <cellStyle name="Примечание 11 5 2" xfId="2874"/>
    <cellStyle name="Примечание 11 5 2 2" xfId="4175"/>
    <cellStyle name="Примечание 11 5 2 2 2" xfId="9379"/>
    <cellStyle name="Примечание 11 5 2 3" xfId="5476"/>
    <cellStyle name="Примечание 11 5 2 3 2" xfId="10680"/>
    <cellStyle name="Примечание 11 5 2 4" xfId="8078"/>
    <cellStyle name="Примечание 11 5 3" xfId="6777"/>
    <cellStyle name="Примечание 11 50" xfId="1513"/>
    <cellStyle name="Примечание 11 50 2" xfId="2875"/>
    <cellStyle name="Примечание 11 50 2 2" xfId="4176"/>
    <cellStyle name="Примечание 11 50 2 2 2" xfId="9380"/>
    <cellStyle name="Примечание 11 50 2 3" xfId="5477"/>
    <cellStyle name="Примечание 11 50 2 3 2" xfId="10681"/>
    <cellStyle name="Примечание 11 50 2 4" xfId="8079"/>
    <cellStyle name="Примечание 11 50 3" xfId="6778"/>
    <cellStyle name="Примечание 11 51" xfId="1514"/>
    <cellStyle name="Примечание 11 51 2" xfId="2876"/>
    <cellStyle name="Примечание 11 51 2 2" xfId="4177"/>
    <cellStyle name="Примечание 11 51 2 2 2" xfId="9381"/>
    <cellStyle name="Примечание 11 51 2 3" xfId="5478"/>
    <cellStyle name="Примечание 11 51 2 3 2" xfId="10682"/>
    <cellStyle name="Примечание 11 51 2 4" xfId="8080"/>
    <cellStyle name="Примечание 11 51 3" xfId="6779"/>
    <cellStyle name="Примечание 11 52" xfId="1515"/>
    <cellStyle name="Примечание 11 52 2" xfId="2877"/>
    <cellStyle name="Примечание 11 52 2 2" xfId="4178"/>
    <cellStyle name="Примечание 11 52 2 2 2" xfId="9382"/>
    <cellStyle name="Примечание 11 52 2 3" xfId="5479"/>
    <cellStyle name="Примечание 11 52 2 3 2" xfId="10683"/>
    <cellStyle name="Примечание 11 52 2 4" xfId="8081"/>
    <cellStyle name="Примечание 11 52 3" xfId="6780"/>
    <cellStyle name="Примечание 11 53" xfId="1516"/>
    <cellStyle name="Примечание 11 53 2" xfId="2878"/>
    <cellStyle name="Примечание 11 53 2 2" xfId="4179"/>
    <cellStyle name="Примечание 11 53 2 2 2" xfId="9383"/>
    <cellStyle name="Примечание 11 53 2 3" xfId="5480"/>
    <cellStyle name="Примечание 11 53 2 3 2" xfId="10684"/>
    <cellStyle name="Примечание 11 53 2 4" xfId="8082"/>
    <cellStyle name="Примечание 11 53 3" xfId="6781"/>
    <cellStyle name="Примечание 11 54" xfId="1517"/>
    <cellStyle name="Примечание 11 54 2" xfId="2879"/>
    <cellStyle name="Примечание 11 54 2 2" xfId="4180"/>
    <cellStyle name="Примечание 11 54 2 2 2" xfId="9384"/>
    <cellStyle name="Примечание 11 54 2 3" xfId="5481"/>
    <cellStyle name="Примечание 11 54 2 3 2" xfId="10685"/>
    <cellStyle name="Примечание 11 54 2 4" xfId="8083"/>
    <cellStyle name="Примечание 11 54 3" xfId="6782"/>
    <cellStyle name="Примечание 11 55" xfId="1518"/>
    <cellStyle name="Примечание 11 55 2" xfId="2880"/>
    <cellStyle name="Примечание 11 55 2 2" xfId="4181"/>
    <cellStyle name="Примечание 11 55 2 2 2" xfId="9385"/>
    <cellStyle name="Примечание 11 55 2 3" xfId="5482"/>
    <cellStyle name="Примечание 11 55 2 3 2" xfId="10686"/>
    <cellStyle name="Примечание 11 55 2 4" xfId="8084"/>
    <cellStyle name="Примечание 11 55 3" xfId="6783"/>
    <cellStyle name="Примечание 11 56" xfId="1519"/>
    <cellStyle name="Примечание 11 56 2" xfId="2881"/>
    <cellStyle name="Примечание 11 56 2 2" xfId="4182"/>
    <cellStyle name="Примечание 11 56 2 2 2" xfId="9386"/>
    <cellStyle name="Примечание 11 56 2 3" xfId="5483"/>
    <cellStyle name="Примечание 11 56 2 3 2" xfId="10687"/>
    <cellStyle name="Примечание 11 56 2 4" xfId="8085"/>
    <cellStyle name="Примечание 11 56 3" xfId="6784"/>
    <cellStyle name="Примечание 11 57" xfId="1520"/>
    <cellStyle name="Примечание 11 57 2" xfId="2882"/>
    <cellStyle name="Примечание 11 57 2 2" xfId="4183"/>
    <cellStyle name="Примечание 11 57 2 2 2" xfId="9387"/>
    <cellStyle name="Примечание 11 57 2 3" xfId="5484"/>
    <cellStyle name="Примечание 11 57 2 3 2" xfId="10688"/>
    <cellStyle name="Примечание 11 57 2 4" xfId="8086"/>
    <cellStyle name="Примечание 11 57 3" xfId="6785"/>
    <cellStyle name="Примечание 11 58" xfId="1521"/>
    <cellStyle name="Примечание 11 58 2" xfId="2883"/>
    <cellStyle name="Примечание 11 58 2 2" xfId="4184"/>
    <cellStyle name="Примечание 11 58 2 2 2" xfId="9388"/>
    <cellStyle name="Примечание 11 58 2 3" xfId="5485"/>
    <cellStyle name="Примечание 11 58 2 3 2" xfId="10689"/>
    <cellStyle name="Примечание 11 58 2 4" xfId="8087"/>
    <cellStyle name="Примечание 11 58 3" xfId="6786"/>
    <cellStyle name="Примечание 11 59" xfId="1522"/>
    <cellStyle name="Примечание 11 59 2" xfId="2884"/>
    <cellStyle name="Примечание 11 59 2 2" xfId="4185"/>
    <cellStyle name="Примечание 11 59 2 2 2" xfId="9389"/>
    <cellStyle name="Примечание 11 59 2 3" xfId="5486"/>
    <cellStyle name="Примечание 11 59 2 3 2" xfId="10690"/>
    <cellStyle name="Примечание 11 59 2 4" xfId="8088"/>
    <cellStyle name="Примечание 11 59 3" xfId="6787"/>
    <cellStyle name="Примечание 11 6" xfId="1523"/>
    <cellStyle name="Примечание 11 6 2" xfId="2885"/>
    <cellStyle name="Примечание 11 6 2 2" xfId="4186"/>
    <cellStyle name="Примечание 11 6 2 2 2" xfId="9390"/>
    <cellStyle name="Примечание 11 6 2 3" xfId="5487"/>
    <cellStyle name="Примечание 11 6 2 3 2" xfId="10691"/>
    <cellStyle name="Примечание 11 6 2 4" xfId="8089"/>
    <cellStyle name="Примечание 11 6 3" xfId="6788"/>
    <cellStyle name="Примечание 11 60" xfId="2830"/>
    <cellStyle name="Примечание 11 60 2" xfId="4131"/>
    <cellStyle name="Примечание 11 60 2 2" xfId="9335"/>
    <cellStyle name="Примечание 11 60 3" xfId="5432"/>
    <cellStyle name="Примечание 11 60 3 2" xfId="10636"/>
    <cellStyle name="Примечание 11 60 4" xfId="8034"/>
    <cellStyle name="Примечание 11 61" xfId="6733"/>
    <cellStyle name="Примечание 11 7" xfId="1524"/>
    <cellStyle name="Примечание 11 7 2" xfId="2886"/>
    <cellStyle name="Примечание 11 7 2 2" xfId="4187"/>
    <cellStyle name="Примечание 11 7 2 2 2" xfId="9391"/>
    <cellStyle name="Примечание 11 7 2 3" xfId="5488"/>
    <cellStyle name="Примечание 11 7 2 3 2" xfId="10692"/>
    <cellStyle name="Примечание 11 7 2 4" xfId="8090"/>
    <cellStyle name="Примечание 11 7 3" xfId="6789"/>
    <cellStyle name="Примечание 11 8" xfId="1525"/>
    <cellStyle name="Примечание 11 8 2" xfId="2887"/>
    <cellStyle name="Примечание 11 8 2 2" xfId="4188"/>
    <cellStyle name="Примечание 11 8 2 2 2" xfId="9392"/>
    <cellStyle name="Примечание 11 8 2 3" xfId="5489"/>
    <cellStyle name="Примечание 11 8 2 3 2" xfId="10693"/>
    <cellStyle name="Примечание 11 8 2 4" xfId="8091"/>
    <cellStyle name="Примечание 11 8 3" xfId="6790"/>
    <cellStyle name="Примечание 11 9" xfId="1526"/>
    <cellStyle name="Примечание 11 9 2" xfId="2888"/>
    <cellStyle name="Примечание 11 9 2 2" xfId="4189"/>
    <cellStyle name="Примечание 11 9 2 2 2" xfId="9393"/>
    <cellStyle name="Примечание 11 9 2 3" xfId="5490"/>
    <cellStyle name="Примечание 11 9 2 3 2" xfId="10694"/>
    <cellStyle name="Примечание 11 9 2 4" xfId="8092"/>
    <cellStyle name="Примечание 11 9 3" xfId="6791"/>
    <cellStyle name="Примечание 12" xfId="1527"/>
    <cellStyle name="Примечание 12 10" xfId="1528"/>
    <cellStyle name="Примечание 12 10 2" xfId="2890"/>
    <cellStyle name="Примечание 12 10 2 2" xfId="4191"/>
    <cellStyle name="Примечание 12 10 2 2 2" xfId="9395"/>
    <cellStyle name="Примечание 12 10 2 3" xfId="5492"/>
    <cellStyle name="Примечание 12 10 2 3 2" xfId="10696"/>
    <cellStyle name="Примечание 12 10 2 4" xfId="8094"/>
    <cellStyle name="Примечание 12 10 3" xfId="6793"/>
    <cellStyle name="Примечание 12 11" xfId="1529"/>
    <cellStyle name="Примечание 12 11 2" xfId="2891"/>
    <cellStyle name="Примечание 12 11 2 2" xfId="4192"/>
    <cellStyle name="Примечание 12 11 2 2 2" xfId="9396"/>
    <cellStyle name="Примечание 12 11 2 3" xfId="5493"/>
    <cellStyle name="Примечание 12 11 2 3 2" xfId="10697"/>
    <cellStyle name="Примечание 12 11 2 4" xfId="8095"/>
    <cellStyle name="Примечание 12 11 3" xfId="6794"/>
    <cellStyle name="Примечание 12 12" xfId="1530"/>
    <cellStyle name="Примечание 12 12 2" xfId="2892"/>
    <cellStyle name="Примечание 12 12 2 2" xfId="4193"/>
    <cellStyle name="Примечание 12 12 2 2 2" xfId="9397"/>
    <cellStyle name="Примечание 12 12 2 3" xfId="5494"/>
    <cellStyle name="Примечание 12 12 2 3 2" xfId="10698"/>
    <cellStyle name="Примечание 12 12 2 4" xfId="8096"/>
    <cellStyle name="Примечание 12 12 3" xfId="6795"/>
    <cellStyle name="Примечание 12 13" xfId="1531"/>
    <cellStyle name="Примечание 12 13 2" xfId="2893"/>
    <cellStyle name="Примечание 12 13 2 2" xfId="4194"/>
    <cellStyle name="Примечание 12 13 2 2 2" xfId="9398"/>
    <cellStyle name="Примечание 12 13 2 3" xfId="5495"/>
    <cellStyle name="Примечание 12 13 2 3 2" xfId="10699"/>
    <cellStyle name="Примечание 12 13 2 4" xfId="8097"/>
    <cellStyle name="Примечание 12 13 3" xfId="6796"/>
    <cellStyle name="Примечание 12 14" xfId="1532"/>
    <cellStyle name="Примечание 12 14 2" xfId="2894"/>
    <cellStyle name="Примечание 12 14 2 2" xfId="4195"/>
    <cellStyle name="Примечание 12 14 2 2 2" xfId="9399"/>
    <cellStyle name="Примечание 12 14 2 3" xfId="5496"/>
    <cellStyle name="Примечание 12 14 2 3 2" xfId="10700"/>
    <cellStyle name="Примечание 12 14 2 4" xfId="8098"/>
    <cellStyle name="Примечание 12 14 3" xfId="6797"/>
    <cellStyle name="Примечание 12 15" xfId="1533"/>
    <cellStyle name="Примечание 12 15 2" xfId="2895"/>
    <cellStyle name="Примечание 12 15 2 2" xfId="4196"/>
    <cellStyle name="Примечание 12 15 2 2 2" xfId="9400"/>
    <cellStyle name="Примечание 12 15 2 3" xfId="5497"/>
    <cellStyle name="Примечание 12 15 2 3 2" xfId="10701"/>
    <cellStyle name="Примечание 12 15 2 4" xfId="8099"/>
    <cellStyle name="Примечание 12 15 3" xfId="6798"/>
    <cellStyle name="Примечание 12 16" xfId="1534"/>
    <cellStyle name="Примечание 12 16 2" xfId="2896"/>
    <cellStyle name="Примечание 12 16 2 2" xfId="4197"/>
    <cellStyle name="Примечание 12 16 2 2 2" xfId="9401"/>
    <cellStyle name="Примечание 12 16 2 3" xfId="5498"/>
    <cellStyle name="Примечание 12 16 2 3 2" xfId="10702"/>
    <cellStyle name="Примечание 12 16 2 4" xfId="8100"/>
    <cellStyle name="Примечание 12 16 3" xfId="6799"/>
    <cellStyle name="Примечание 12 17" xfId="1535"/>
    <cellStyle name="Примечание 12 17 2" xfId="2897"/>
    <cellStyle name="Примечание 12 17 2 2" xfId="4198"/>
    <cellStyle name="Примечание 12 17 2 2 2" xfId="9402"/>
    <cellStyle name="Примечание 12 17 2 3" xfId="5499"/>
    <cellStyle name="Примечание 12 17 2 3 2" xfId="10703"/>
    <cellStyle name="Примечание 12 17 2 4" xfId="8101"/>
    <cellStyle name="Примечание 12 17 3" xfId="6800"/>
    <cellStyle name="Примечание 12 18" xfId="1536"/>
    <cellStyle name="Примечание 12 18 2" xfId="2898"/>
    <cellStyle name="Примечание 12 18 2 2" xfId="4199"/>
    <cellStyle name="Примечание 12 18 2 2 2" xfId="9403"/>
    <cellStyle name="Примечание 12 18 2 3" xfId="5500"/>
    <cellStyle name="Примечание 12 18 2 3 2" xfId="10704"/>
    <cellStyle name="Примечание 12 18 2 4" xfId="8102"/>
    <cellStyle name="Примечание 12 18 3" xfId="6801"/>
    <cellStyle name="Примечание 12 19" xfId="1537"/>
    <cellStyle name="Примечание 12 19 2" xfId="2899"/>
    <cellStyle name="Примечание 12 19 2 2" xfId="4200"/>
    <cellStyle name="Примечание 12 19 2 2 2" xfId="9404"/>
    <cellStyle name="Примечание 12 19 2 3" xfId="5501"/>
    <cellStyle name="Примечание 12 19 2 3 2" xfId="10705"/>
    <cellStyle name="Примечание 12 19 2 4" xfId="8103"/>
    <cellStyle name="Примечание 12 19 3" xfId="6802"/>
    <cellStyle name="Примечание 12 2" xfId="1538"/>
    <cellStyle name="Примечание 12 2 2" xfId="2900"/>
    <cellStyle name="Примечание 12 2 2 2" xfId="4201"/>
    <cellStyle name="Примечание 12 2 2 2 2" xfId="9405"/>
    <cellStyle name="Примечание 12 2 2 3" xfId="5502"/>
    <cellStyle name="Примечание 12 2 2 3 2" xfId="10706"/>
    <cellStyle name="Примечание 12 2 2 4" xfId="8104"/>
    <cellStyle name="Примечание 12 2 3" xfId="6803"/>
    <cellStyle name="Примечание 12 20" xfId="1539"/>
    <cellStyle name="Примечание 12 20 2" xfId="2901"/>
    <cellStyle name="Примечание 12 20 2 2" xfId="4202"/>
    <cellStyle name="Примечание 12 20 2 2 2" xfId="9406"/>
    <cellStyle name="Примечание 12 20 2 3" xfId="5503"/>
    <cellStyle name="Примечание 12 20 2 3 2" xfId="10707"/>
    <cellStyle name="Примечание 12 20 2 4" xfId="8105"/>
    <cellStyle name="Примечание 12 20 3" xfId="6804"/>
    <cellStyle name="Примечание 12 21" xfId="1540"/>
    <cellStyle name="Примечание 12 21 2" xfId="2902"/>
    <cellStyle name="Примечание 12 21 2 2" xfId="4203"/>
    <cellStyle name="Примечание 12 21 2 2 2" xfId="9407"/>
    <cellStyle name="Примечание 12 21 2 3" xfId="5504"/>
    <cellStyle name="Примечание 12 21 2 3 2" xfId="10708"/>
    <cellStyle name="Примечание 12 21 2 4" xfId="8106"/>
    <cellStyle name="Примечание 12 21 3" xfId="6805"/>
    <cellStyle name="Примечание 12 22" xfId="1541"/>
    <cellStyle name="Примечание 12 22 2" xfId="2903"/>
    <cellStyle name="Примечание 12 22 2 2" xfId="4204"/>
    <cellStyle name="Примечание 12 22 2 2 2" xfId="9408"/>
    <cellStyle name="Примечание 12 22 2 3" xfId="5505"/>
    <cellStyle name="Примечание 12 22 2 3 2" xfId="10709"/>
    <cellStyle name="Примечание 12 22 2 4" xfId="8107"/>
    <cellStyle name="Примечание 12 22 3" xfId="6806"/>
    <cellStyle name="Примечание 12 23" xfId="1542"/>
    <cellStyle name="Примечание 12 23 2" xfId="2904"/>
    <cellStyle name="Примечание 12 23 2 2" xfId="4205"/>
    <cellStyle name="Примечание 12 23 2 2 2" xfId="9409"/>
    <cellStyle name="Примечание 12 23 2 3" xfId="5506"/>
    <cellStyle name="Примечание 12 23 2 3 2" xfId="10710"/>
    <cellStyle name="Примечание 12 23 2 4" xfId="8108"/>
    <cellStyle name="Примечание 12 23 3" xfId="6807"/>
    <cellStyle name="Примечание 12 24" xfId="1543"/>
    <cellStyle name="Примечание 12 24 2" xfId="2905"/>
    <cellStyle name="Примечание 12 24 2 2" xfId="4206"/>
    <cellStyle name="Примечание 12 24 2 2 2" xfId="9410"/>
    <cellStyle name="Примечание 12 24 2 3" xfId="5507"/>
    <cellStyle name="Примечание 12 24 2 3 2" xfId="10711"/>
    <cellStyle name="Примечание 12 24 2 4" xfId="8109"/>
    <cellStyle name="Примечание 12 24 3" xfId="6808"/>
    <cellStyle name="Примечание 12 25" xfId="1544"/>
    <cellStyle name="Примечание 12 25 2" xfId="2906"/>
    <cellStyle name="Примечание 12 25 2 2" xfId="4207"/>
    <cellStyle name="Примечание 12 25 2 2 2" xfId="9411"/>
    <cellStyle name="Примечание 12 25 2 3" xfId="5508"/>
    <cellStyle name="Примечание 12 25 2 3 2" xfId="10712"/>
    <cellStyle name="Примечание 12 25 2 4" xfId="8110"/>
    <cellStyle name="Примечание 12 25 3" xfId="6809"/>
    <cellStyle name="Примечание 12 26" xfId="1545"/>
    <cellStyle name="Примечание 12 26 2" xfId="2907"/>
    <cellStyle name="Примечание 12 26 2 2" xfId="4208"/>
    <cellStyle name="Примечание 12 26 2 2 2" xfId="9412"/>
    <cellStyle name="Примечание 12 26 2 3" xfId="5509"/>
    <cellStyle name="Примечание 12 26 2 3 2" xfId="10713"/>
    <cellStyle name="Примечание 12 26 2 4" xfId="8111"/>
    <cellStyle name="Примечание 12 26 3" xfId="6810"/>
    <cellStyle name="Примечание 12 27" xfId="1546"/>
    <cellStyle name="Примечание 12 27 2" xfId="2908"/>
    <cellStyle name="Примечание 12 27 2 2" xfId="4209"/>
    <cellStyle name="Примечание 12 27 2 2 2" xfId="9413"/>
    <cellStyle name="Примечание 12 27 2 3" xfId="5510"/>
    <cellStyle name="Примечание 12 27 2 3 2" xfId="10714"/>
    <cellStyle name="Примечание 12 27 2 4" xfId="8112"/>
    <cellStyle name="Примечание 12 27 3" xfId="6811"/>
    <cellStyle name="Примечание 12 28" xfId="1547"/>
    <cellStyle name="Примечание 12 28 2" xfId="2909"/>
    <cellStyle name="Примечание 12 28 2 2" xfId="4210"/>
    <cellStyle name="Примечание 12 28 2 2 2" xfId="9414"/>
    <cellStyle name="Примечание 12 28 2 3" xfId="5511"/>
    <cellStyle name="Примечание 12 28 2 3 2" xfId="10715"/>
    <cellStyle name="Примечание 12 28 2 4" xfId="8113"/>
    <cellStyle name="Примечание 12 28 3" xfId="6812"/>
    <cellStyle name="Примечание 12 29" xfId="1548"/>
    <cellStyle name="Примечание 12 29 2" xfId="2910"/>
    <cellStyle name="Примечание 12 29 2 2" xfId="4211"/>
    <cellStyle name="Примечание 12 29 2 2 2" xfId="9415"/>
    <cellStyle name="Примечание 12 29 2 3" xfId="5512"/>
    <cellStyle name="Примечание 12 29 2 3 2" xfId="10716"/>
    <cellStyle name="Примечание 12 29 2 4" xfId="8114"/>
    <cellStyle name="Примечание 12 29 3" xfId="6813"/>
    <cellStyle name="Примечание 12 3" xfId="1549"/>
    <cellStyle name="Примечание 12 3 2" xfId="2911"/>
    <cellStyle name="Примечание 12 3 2 2" xfId="4212"/>
    <cellStyle name="Примечание 12 3 2 2 2" xfId="9416"/>
    <cellStyle name="Примечание 12 3 2 3" xfId="5513"/>
    <cellStyle name="Примечание 12 3 2 3 2" xfId="10717"/>
    <cellStyle name="Примечание 12 3 2 4" xfId="8115"/>
    <cellStyle name="Примечание 12 3 3" xfId="6814"/>
    <cellStyle name="Примечание 12 30" xfId="1550"/>
    <cellStyle name="Примечание 12 30 2" xfId="2912"/>
    <cellStyle name="Примечание 12 30 2 2" xfId="4213"/>
    <cellStyle name="Примечание 12 30 2 2 2" xfId="9417"/>
    <cellStyle name="Примечание 12 30 2 3" xfId="5514"/>
    <cellStyle name="Примечание 12 30 2 3 2" xfId="10718"/>
    <cellStyle name="Примечание 12 30 2 4" xfId="8116"/>
    <cellStyle name="Примечание 12 30 3" xfId="6815"/>
    <cellStyle name="Примечание 12 31" xfId="1551"/>
    <cellStyle name="Примечание 12 31 2" xfId="2913"/>
    <cellStyle name="Примечание 12 31 2 2" xfId="4214"/>
    <cellStyle name="Примечание 12 31 2 2 2" xfId="9418"/>
    <cellStyle name="Примечание 12 31 2 3" xfId="5515"/>
    <cellStyle name="Примечание 12 31 2 3 2" xfId="10719"/>
    <cellStyle name="Примечание 12 31 2 4" xfId="8117"/>
    <cellStyle name="Примечание 12 31 3" xfId="6816"/>
    <cellStyle name="Примечание 12 32" xfId="1552"/>
    <cellStyle name="Примечание 12 32 2" xfId="2914"/>
    <cellStyle name="Примечание 12 32 2 2" xfId="4215"/>
    <cellStyle name="Примечание 12 32 2 2 2" xfId="9419"/>
    <cellStyle name="Примечание 12 32 2 3" xfId="5516"/>
    <cellStyle name="Примечание 12 32 2 3 2" xfId="10720"/>
    <cellStyle name="Примечание 12 32 2 4" xfId="8118"/>
    <cellStyle name="Примечание 12 32 3" xfId="6817"/>
    <cellStyle name="Примечание 12 33" xfId="1553"/>
    <cellStyle name="Примечание 12 33 2" xfId="2915"/>
    <cellStyle name="Примечание 12 33 2 2" xfId="4216"/>
    <cellStyle name="Примечание 12 33 2 2 2" xfId="9420"/>
    <cellStyle name="Примечание 12 33 2 3" xfId="5517"/>
    <cellStyle name="Примечание 12 33 2 3 2" xfId="10721"/>
    <cellStyle name="Примечание 12 33 2 4" xfId="8119"/>
    <cellStyle name="Примечание 12 33 3" xfId="6818"/>
    <cellStyle name="Примечание 12 34" xfId="1554"/>
    <cellStyle name="Примечание 12 34 2" xfId="2916"/>
    <cellStyle name="Примечание 12 34 2 2" xfId="4217"/>
    <cellStyle name="Примечание 12 34 2 2 2" xfId="9421"/>
    <cellStyle name="Примечание 12 34 2 3" xfId="5518"/>
    <cellStyle name="Примечание 12 34 2 3 2" xfId="10722"/>
    <cellStyle name="Примечание 12 34 2 4" xfId="8120"/>
    <cellStyle name="Примечание 12 34 3" xfId="6819"/>
    <cellStyle name="Примечание 12 35" xfId="1555"/>
    <cellStyle name="Примечание 12 35 2" xfId="2917"/>
    <cellStyle name="Примечание 12 35 2 2" xfId="4218"/>
    <cellStyle name="Примечание 12 35 2 2 2" xfId="9422"/>
    <cellStyle name="Примечание 12 35 2 3" xfId="5519"/>
    <cellStyle name="Примечание 12 35 2 3 2" xfId="10723"/>
    <cellStyle name="Примечание 12 35 2 4" xfId="8121"/>
    <cellStyle name="Примечание 12 35 3" xfId="6820"/>
    <cellStyle name="Примечание 12 36" xfId="1556"/>
    <cellStyle name="Примечание 12 36 2" xfId="2918"/>
    <cellStyle name="Примечание 12 36 2 2" xfId="4219"/>
    <cellStyle name="Примечание 12 36 2 2 2" xfId="9423"/>
    <cellStyle name="Примечание 12 36 2 3" xfId="5520"/>
    <cellStyle name="Примечание 12 36 2 3 2" xfId="10724"/>
    <cellStyle name="Примечание 12 36 2 4" xfId="8122"/>
    <cellStyle name="Примечание 12 36 3" xfId="6821"/>
    <cellStyle name="Примечание 12 37" xfId="1557"/>
    <cellStyle name="Примечание 12 37 2" xfId="2919"/>
    <cellStyle name="Примечание 12 37 2 2" xfId="4220"/>
    <cellStyle name="Примечание 12 37 2 2 2" xfId="9424"/>
    <cellStyle name="Примечание 12 37 2 3" xfId="5521"/>
    <cellStyle name="Примечание 12 37 2 3 2" xfId="10725"/>
    <cellStyle name="Примечание 12 37 2 4" xfId="8123"/>
    <cellStyle name="Примечание 12 37 3" xfId="6822"/>
    <cellStyle name="Примечание 12 38" xfId="1558"/>
    <cellStyle name="Примечание 12 38 2" xfId="2920"/>
    <cellStyle name="Примечание 12 38 2 2" xfId="4221"/>
    <cellStyle name="Примечание 12 38 2 2 2" xfId="9425"/>
    <cellStyle name="Примечание 12 38 2 3" xfId="5522"/>
    <cellStyle name="Примечание 12 38 2 3 2" xfId="10726"/>
    <cellStyle name="Примечание 12 38 2 4" xfId="8124"/>
    <cellStyle name="Примечание 12 38 3" xfId="6823"/>
    <cellStyle name="Примечание 12 39" xfId="1559"/>
    <cellStyle name="Примечание 12 39 2" xfId="2921"/>
    <cellStyle name="Примечание 12 39 2 2" xfId="4222"/>
    <cellStyle name="Примечание 12 39 2 2 2" xfId="9426"/>
    <cellStyle name="Примечание 12 39 2 3" xfId="5523"/>
    <cellStyle name="Примечание 12 39 2 3 2" xfId="10727"/>
    <cellStyle name="Примечание 12 39 2 4" xfId="8125"/>
    <cellStyle name="Примечание 12 39 3" xfId="6824"/>
    <cellStyle name="Примечание 12 4" xfId="1560"/>
    <cellStyle name="Примечание 12 4 2" xfId="2922"/>
    <cellStyle name="Примечание 12 4 2 2" xfId="4223"/>
    <cellStyle name="Примечание 12 4 2 2 2" xfId="9427"/>
    <cellStyle name="Примечание 12 4 2 3" xfId="5524"/>
    <cellStyle name="Примечание 12 4 2 3 2" xfId="10728"/>
    <cellStyle name="Примечание 12 4 2 4" xfId="8126"/>
    <cellStyle name="Примечание 12 4 3" xfId="6825"/>
    <cellStyle name="Примечание 12 40" xfId="1561"/>
    <cellStyle name="Примечание 12 40 2" xfId="2923"/>
    <cellStyle name="Примечание 12 40 2 2" xfId="4224"/>
    <cellStyle name="Примечание 12 40 2 2 2" xfId="9428"/>
    <cellStyle name="Примечание 12 40 2 3" xfId="5525"/>
    <cellStyle name="Примечание 12 40 2 3 2" xfId="10729"/>
    <cellStyle name="Примечание 12 40 2 4" xfId="8127"/>
    <cellStyle name="Примечание 12 40 3" xfId="6826"/>
    <cellStyle name="Примечание 12 41" xfId="1562"/>
    <cellStyle name="Примечание 12 41 2" xfId="2924"/>
    <cellStyle name="Примечание 12 41 2 2" xfId="4225"/>
    <cellStyle name="Примечание 12 41 2 2 2" xfId="9429"/>
    <cellStyle name="Примечание 12 41 2 3" xfId="5526"/>
    <cellStyle name="Примечание 12 41 2 3 2" xfId="10730"/>
    <cellStyle name="Примечание 12 41 2 4" xfId="8128"/>
    <cellStyle name="Примечание 12 41 3" xfId="6827"/>
    <cellStyle name="Примечание 12 42" xfId="1563"/>
    <cellStyle name="Примечание 12 42 2" xfId="2925"/>
    <cellStyle name="Примечание 12 42 2 2" xfId="4226"/>
    <cellStyle name="Примечание 12 42 2 2 2" xfId="9430"/>
    <cellStyle name="Примечание 12 42 2 3" xfId="5527"/>
    <cellStyle name="Примечание 12 42 2 3 2" xfId="10731"/>
    <cellStyle name="Примечание 12 42 2 4" xfId="8129"/>
    <cellStyle name="Примечание 12 42 3" xfId="6828"/>
    <cellStyle name="Примечание 12 43" xfId="1564"/>
    <cellStyle name="Примечание 12 43 2" xfId="2926"/>
    <cellStyle name="Примечание 12 43 2 2" xfId="4227"/>
    <cellStyle name="Примечание 12 43 2 2 2" xfId="9431"/>
    <cellStyle name="Примечание 12 43 2 3" xfId="5528"/>
    <cellStyle name="Примечание 12 43 2 3 2" xfId="10732"/>
    <cellStyle name="Примечание 12 43 2 4" xfId="8130"/>
    <cellStyle name="Примечание 12 43 3" xfId="6829"/>
    <cellStyle name="Примечание 12 44" xfId="1565"/>
    <cellStyle name="Примечание 12 44 2" xfId="2927"/>
    <cellStyle name="Примечание 12 44 2 2" xfId="4228"/>
    <cellStyle name="Примечание 12 44 2 2 2" xfId="9432"/>
    <cellStyle name="Примечание 12 44 2 3" xfId="5529"/>
    <cellStyle name="Примечание 12 44 2 3 2" xfId="10733"/>
    <cellStyle name="Примечание 12 44 2 4" xfId="8131"/>
    <cellStyle name="Примечание 12 44 3" xfId="6830"/>
    <cellStyle name="Примечание 12 45" xfId="1566"/>
    <cellStyle name="Примечание 12 45 2" xfId="2928"/>
    <cellStyle name="Примечание 12 45 2 2" xfId="4229"/>
    <cellStyle name="Примечание 12 45 2 2 2" xfId="9433"/>
    <cellStyle name="Примечание 12 45 2 3" xfId="5530"/>
    <cellStyle name="Примечание 12 45 2 3 2" xfId="10734"/>
    <cellStyle name="Примечание 12 45 2 4" xfId="8132"/>
    <cellStyle name="Примечание 12 45 3" xfId="6831"/>
    <cellStyle name="Примечание 12 46" xfId="1567"/>
    <cellStyle name="Примечание 12 46 2" xfId="2929"/>
    <cellStyle name="Примечание 12 46 2 2" xfId="4230"/>
    <cellStyle name="Примечание 12 46 2 2 2" xfId="9434"/>
    <cellStyle name="Примечание 12 46 2 3" xfId="5531"/>
    <cellStyle name="Примечание 12 46 2 3 2" xfId="10735"/>
    <cellStyle name="Примечание 12 46 2 4" xfId="8133"/>
    <cellStyle name="Примечание 12 46 3" xfId="6832"/>
    <cellStyle name="Примечание 12 47" xfId="1568"/>
    <cellStyle name="Примечание 12 47 2" xfId="2930"/>
    <cellStyle name="Примечание 12 47 2 2" xfId="4231"/>
    <cellStyle name="Примечание 12 47 2 2 2" xfId="9435"/>
    <cellStyle name="Примечание 12 47 2 3" xfId="5532"/>
    <cellStyle name="Примечание 12 47 2 3 2" xfId="10736"/>
    <cellStyle name="Примечание 12 47 2 4" xfId="8134"/>
    <cellStyle name="Примечание 12 47 3" xfId="6833"/>
    <cellStyle name="Примечание 12 48" xfId="1569"/>
    <cellStyle name="Примечание 12 48 2" xfId="2931"/>
    <cellStyle name="Примечание 12 48 2 2" xfId="4232"/>
    <cellStyle name="Примечание 12 48 2 2 2" xfId="9436"/>
    <cellStyle name="Примечание 12 48 2 3" xfId="5533"/>
    <cellStyle name="Примечание 12 48 2 3 2" xfId="10737"/>
    <cellStyle name="Примечание 12 48 2 4" xfId="8135"/>
    <cellStyle name="Примечание 12 48 3" xfId="6834"/>
    <cellStyle name="Примечание 12 49" xfId="1570"/>
    <cellStyle name="Примечание 12 49 2" xfId="2932"/>
    <cellStyle name="Примечание 12 49 2 2" xfId="4233"/>
    <cellStyle name="Примечание 12 49 2 2 2" xfId="9437"/>
    <cellStyle name="Примечание 12 49 2 3" xfId="5534"/>
    <cellStyle name="Примечание 12 49 2 3 2" xfId="10738"/>
    <cellStyle name="Примечание 12 49 2 4" xfId="8136"/>
    <cellStyle name="Примечание 12 49 3" xfId="6835"/>
    <cellStyle name="Примечание 12 5" xfId="1571"/>
    <cellStyle name="Примечание 12 5 2" xfId="2933"/>
    <cellStyle name="Примечание 12 5 2 2" xfId="4234"/>
    <cellStyle name="Примечание 12 5 2 2 2" xfId="9438"/>
    <cellStyle name="Примечание 12 5 2 3" xfId="5535"/>
    <cellStyle name="Примечание 12 5 2 3 2" xfId="10739"/>
    <cellStyle name="Примечание 12 5 2 4" xfId="8137"/>
    <cellStyle name="Примечание 12 5 3" xfId="6836"/>
    <cellStyle name="Примечание 12 50" xfId="1572"/>
    <cellStyle name="Примечание 12 50 2" xfId="2934"/>
    <cellStyle name="Примечание 12 50 2 2" xfId="4235"/>
    <cellStyle name="Примечание 12 50 2 2 2" xfId="9439"/>
    <cellStyle name="Примечание 12 50 2 3" xfId="5536"/>
    <cellStyle name="Примечание 12 50 2 3 2" xfId="10740"/>
    <cellStyle name="Примечание 12 50 2 4" xfId="8138"/>
    <cellStyle name="Примечание 12 50 3" xfId="6837"/>
    <cellStyle name="Примечание 12 51" xfId="1573"/>
    <cellStyle name="Примечание 12 51 2" xfId="2935"/>
    <cellStyle name="Примечание 12 51 2 2" xfId="4236"/>
    <cellStyle name="Примечание 12 51 2 2 2" xfId="9440"/>
    <cellStyle name="Примечание 12 51 2 3" xfId="5537"/>
    <cellStyle name="Примечание 12 51 2 3 2" xfId="10741"/>
    <cellStyle name="Примечание 12 51 2 4" xfId="8139"/>
    <cellStyle name="Примечание 12 51 3" xfId="6838"/>
    <cellStyle name="Примечание 12 52" xfId="1574"/>
    <cellStyle name="Примечание 12 52 2" xfId="2936"/>
    <cellStyle name="Примечание 12 52 2 2" xfId="4237"/>
    <cellStyle name="Примечание 12 52 2 2 2" xfId="9441"/>
    <cellStyle name="Примечание 12 52 2 3" xfId="5538"/>
    <cellStyle name="Примечание 12 52 2 3 2" xfId="10742"/>
    <cellStyle name="Примечание 12 52 2 4" xfId="8140"/>
    <cellStyle name="Примечание 12 52 3" xfId="6839"/>
    <cellStyle name="Примечание 12 53" xfId="1575"/>
    <cellStyle name="Примечание 12 53 2" xfId="2937"/>
    <cellStyle name="Примечание 12 53 2 2" xfId="4238"/>
    <cellStyle name="Примечание 12 53 2 2 2" xfId="9442"/>
    <cellStyle name="Примечание 12 53 2 3" xfId="5539"/>
    <cellStyle name="Примечание 12 53 2 3 2" xfId="10743"/>
    <cellStyle name="Примечание 12 53 2 4" xfId="8141"/>
    <cellStyle name="Примечание 12 53 3" xfId="6840"/>
    <cellStyle name="Примечание 12 54" xfId="1576"/>
    <cellStyle name="Примечание 12 54 2" xfId="2938"/>
    <cellStyle name="Примечание 12 54 2 2" xfId="4239"/>
    <cellStyle name="Примечание 12 54 2 2 2" xfId="9443"/>
    <cellStyle name="Примечание 12 54 2 3" xfId="5540"/>
    <cellStyle name="Примечание 12 54 2 3 2" xfId="10744"/>
    <cellStyle name="Примечание 12 54 2 4" xfId="8142"/>
    <cellStyle name="Примечание 12 54 3" xfId="6841"/>
    <cellStyle name="Примечание 12 55" xfId="1577"/>
    <cellStyle name="Примечание 12 55 2" xfId="2939"/>
    <cellStyle name="Примечание 12 55 2 2" xfId="4240"/>
    <cellStyle name="Примечание 12 55 2 2 2" xfId="9444"/>
    <cellStyle name="Примечание 12 55 2 3" xfId="5541"/>
    <cellStyle name="Примечание 12 55 2 3 2" xfId="10745"/>
    <cellStyle name="Примечание 12 55 2 4" xfId="8143"/>
    <cellStyle name="Примечание 12 55 3" xfId="6842"/>
    <cellStyle name="Примечание 12 56" xfId="1578"/>
    <cellStyle name="Примечание 12 56 2" xfId="2940"/>
    <cellStyle name="Примечание 12 56 2 2" xfId="4241"/>
    <cellStyle name="Примечание 12 56 2 2 2" xfId="9445"/>
    <cellStyle name="Примечание 12 56 2 3" xfId="5542"/>
    <cellStyle name="Примечание 12 56 2 3 2" xfId="10746"/>
    <cellStyle name="Примечание 12 56 2 4" xfId="8144"/>
    <cellStyle name="Примечание 12 56 3" xfId="6843"/>
    <cellStyle name="Примечание 12 57" xfId="1579"/>
    <cellStyle name="Примечание 12 57 2" xfId="2941"/>
    <cellStyle name="Примечание 12 57 2 2" xfId="4242"/>
    <cellStyle name="Примечание 12 57 2 2 2" xfId="9446"/>
    <cellStyle name="Примечание 12 57 2 3" xfId="5543"/>
    <cellStyle name="Примечание 12 57 2 3 2" xfId="10747"/>
    <cellStyle name="Примечание 12 57 2 4" xfId="8145"/>
    <cellStyle name="Примечание 12 57 3" xfId="6844"/>
    <cellStyle name="Примечание 12 58" xfId="1580"/>
    <cellStyle name="Примечание 12 58 2" xfId="2942"/>
    <cellStyle name="Примечание 12 58 2 2" xfId="4243"/>
    <cellStyle name="Примечание 12 58 2 2 2" xfId="9447"/>
    <cellStyle name="Примечание 12 58 2 3" xfId="5544"/>
    <cellStyle name="Примечание 12 58 2 3 2" xfId="10748"/>
    <cellStyle name="Примечание 12 58 2 4" xfId="8146"/>
    <cellStyle name="Примечание 12 58 3" xfId="6845"/>
    <cellStyle name="Примечание 12 59" xfId="1581"/>
    <cellStyle name="Примечание 12 59 2" xfId="2943"/>
    <cellStyle name="Примечание 12 59 2 2" xfId="4244"/>
    <cellStyle name="Примечание 12 59 2 2 2" xfId="9448"/>
    <cellStyle name="Примечание 12 59 2 3" xfId="5545"/>
    <cellStyle name="Примечание 12 59 2 3 2" xfId="10749"/>
    <cellStyle name="Примечание 12 59 2 4" xfId="8147"/>
    <cellStyle name="Примечание 12 59 3" xfId="6846"/>
    <cellStyle name="Примечание 12 6" xfId="1582"/>
    <cellStyle name="Примечание 12 6 2" xfId="2944"/>
    <cellStyle name="Примечание 12 6 2 2" xfId="4245"/>
    <cellStyle name="Примечание 12 6 2 2 2" xfId="9449"/>
    <cellStyle name="Примечание 12 6 2 3" xfId="5546"/>
    <cellStyle name="Примечание 12 6 2 3 2" xfId="10750"/>
    <cellStyle name="Примечание 12 6 2 4" xfId="8148"/>
    <cellStyle name="Примечание 12 6 3" xfId="6847"/>
    <cellStyle name="Примечание 12 60" xfId="2889"/>
    <cellStyle name="Примечание 12 60 2" xfId="4190"/>
    <cellStyle name="Примечание 12 60 2 2" xfId="9394"/>
    <cellStyle name="Примечание 12 60 3" xfId="5491"/>
    <cellStyle name="Примечание 12 60 3 2" xfId="10695"/>
    <cellStyle name="Примечание 12 60 4" xfId="8093"/>
    <cellStyle name="Примечание 12 61" xfId="6792"/>
    <cellStyle name="Примечание 12 7" xfId="1583"/>
    <cellStyle name="Примечание 12 7 2" xfId="2945"/>
    <cellStyle name="Примечание 12 7 2 2" xfId="4246"/>
    <cellStyle name="Примечание 12 7 2 2 2" xfId="9450"/>
    <cellStyle name="Примечание 12 7 2 3" xfId="5547"/>
    <cellStyle name="Примечание 12 7 2 3 2" xfId="10751"/>
    <cellStyle name="Примечание 12 7 2 4" xfId="8149"/>
    <cellStyle name="Примечание 12 7 3" xfId="6848"/>
    <cellStyle name="Примечание 12 8" xfId="1584"/>
    <cellStyle name="Примечание 12 8 2" xfId="2946"/>
    <cellStyle name="Примечание 12 8 2 2" xfId="4247"/>
    <cellStyle name="Примечание 12 8 2 2 2" xfId="9451"/>
    <cellStyle name="Примечание 12 8 2 3" xfId="5548"/>
    <cellStyle name="Примечание 12 8 2 3 2" xfId="10752"/>
    <cellStyle name="Примечание 12 8 2 4" xfId="8150"/>
    <cellStyle name="Примечание 12 8 3" xfId="6849"/>
    <cellStyle name="Примечание 12 9" xfId="1585"/>
    <cellStyle name="Примечание 12 9 2" xfId="2947"/>
    <cellStyle name="Примечание 12 9 2 2" xfId="4248"/>
    <cellStyle name="Примечание 12 9 2 2 2" xfId="9452"/>
    <cellStyle name="Примечание 12 9 2 3" xfId="5549"/>
    <cellStyle name="Примечание 12 9 2 3 2" xfId="10753"/>
    <cellStyle name="Примечание 12 9 2 4" xfId="8151"/>
    <cellStyle name="Примечание 12 9 3" xfId="6850"/>
    <cellStyle name="Примечание 13" xfId="1586"/>
    <cellStyle name="Примечание 13 10" xfId="1587"/>
    <cellStyle name="Примечание 13 10 2" xfId="2949"/>
    <cellStyle name="Примечание 13 10 2 2" xfId="4250"/>
    <cellStyle name="Примечание 13 10 2 2 2" xfId="9454"/>
    <cellStyle name="Примечание 13 10 2 3" xfId="5551"/>
    <cellStyle name="Примечание 13 10 2 3 2" xfId="10755"/>
    <cellStyle name="Примечание 13 10 2 4" xfId="8153"/>
    <cellStyle name="Примечание 13 10 3" xfId="6852"/>
    <cellStyle name="Примечание 13 11" xfId="1588"/>
    <cellStyle name="Примечание 13 11 2" xfId="2950"/>
    <cellStyle name="Примечание 13 11 2 2" xfId="4251"/>
    <cellStyle name="Примечание 13 11 2 2 2" xfId="9455"/>
    <cellStyle name="Примечание 13 11 2 3" xfId="5552"/>
    <cellStyle name="Примечание 13 11 2 3 2" xfId="10756"/>
    <cellStyle name="Примечание 13 11 2 4" xfId="8154"/>
    <cellStyle name="Примечание 13 11 3" xfId="6853"/>
    <cellStyle name="Примечание 13 12" xfId="1589"/>
    <cellStyle name="Примечание 13 12 2" xfId="2951"/>
    <cellStyle name="Примечание 13 12 2 2" xfId="4252"/>
    <cellStyle name="Примечание 13 12 2 2 2" xfId="9456"/>
    <cellStyle name="Примечание 13 12 2 3" xfId="5553"/>
    <cellStyle name="Примечание 13 12 2 3 2" xfId="10757"/>
    <cellStyle name="Примечание 13 12 2 4" xfId="8155"/>
    <cellStyle name="Примечание 13 12 3" xfId="6854"/>
    <cellStyle name="Примечание 13 13" xfId="1590"/>
    <cellStyle name="Примечание 13 13 2" xfId="2952"/>
    <cellStyle name="Примечание 13 13 2 2" xfId="4253"/>
    <cellStyle name="Примечание 13 13 2 2 2" xfId="9457"/>
    <cellStyle name="Примечание 13 13 2 3" xfId="5554"/>
    <cellStyle name="Примечание 13 13 2 3 2" xfId="10758"/>
    <cellStyle name="Примечание 13 13 2 4" xfId="8156"/>
    <cellStyle name="Примечание 13 13 3" xfId="6855"/>
    <cellStyle name="Примечание 13 14" xfId="1591"/>
    <cellStyle name="Примечание 13 14 2" xfId="2953"/>
    <cellStyle name="Примечание 13 14 2 2" xfId="4254"/>
    <cellStyle name="Примечание 13 14 2 2 2" xfId="9458"/>
    <cellStyle name="Примечание 13 14 2 3" xfId="5555"/>
    <cellStyle name="Примечание 13 14 2 3 2" xfId="10759"/>
    <cellStyle name="Примечание 13 14 2 4" xfId="8157"/>
    <cellStyle name="Примечание 13 14 3" xfId="6856"/>
    <cellStyle name="Примечание 13 15" xfId="1592"/>
    <cellStyle name="Примечание 13 15 2" xfId="2954"/>
    <cellStyle name="Примечание 13 15 2 2" xfId="4255"/>
    <cellStyle name="Примечание 13 15 2 2 2" xfId="9459"/>
    <cellStyle name="Примечание 13 15 2 3" xfId="5556"/>
    <cellStyle name="Примечание 13 15 2 3 2" xfId="10760"/>
    <cellStyle name="Примечание 13 15 2 4" xfId="8158"/>
    <cellStyle name="Примечание 13 15 3" xfId="6857"/>
    <cellStyle name="Примечание 13 16" xfId="1593"/>
    <cellStyle name="Примечание 13 16 2" xfId="2955"/>
    <cellStyle name="Примечание 13 16 2 2" xfId="4256"/>
    <cellStyle name="Примечание 13 16 2 2 2" xfId="9460"/>
    <cellStyle name="Примечание 13 16 2 3" xfId="5557"/>
    <cellStyle name="Примечание 13 16 2 3 2" xfId="10761"/>
    <cellStyle name="Примечание 13 16 2 4" xfId="8159"/>
    <cellStyle name="Примечание 13 16 3" xfId="6858"/>
    <cellStyle name="Примечание 13 17" xfId="1594"/>
    <cellStyle name="Примечание 13 17 2" xfId="2956"/>
    <cellStyle name="Примечание 13 17 2 2" xfId="4257"/>
    <cellStyle name="Примечание 13 17 2 2 2" xfId="9461"/>
    <cellStyle name="Примечание 13 17 2 3" xfId="5558"/>
    <cellStyle name="Примечание 13 17 2 3 2" xfId="10762"/>
    <cellStyle name="Примечание 13 17 2 4" xfId="8160"/>
    <cellStyle name="Примечание 13 17 3" xfId="6859"/>
    <cellStyle name="Примечание 13 18" xfId="1595"/>
    <cellStyle name="Примечание 13 18 2" xfId="2957"/>
    <cellStyle name="Примечание 13 18 2 2" xfId="4258"/>
    <cellStyle name="Примечание 13 18 2 2 2" xfId="9462"/>
    <cellStyle name="Примечание 13 18 2 3" xfId="5559"/>
    <cellStyle name="Примечание 13 18 2 3 2" xfId="10763"/>
    <cellStyle name="Примечание 13 18 2 4" xfId="8161"/>
    <cellStyle name="Примечание 13 18 3" xfId="6860"/>
    <cellStyle name="Примечание 13 19" xfId="1596"/>
    <cellStyle name="Примечание 13 19 2" xfId="2958"/>
    <cellStyle name="Примечание 13 19 2 2" xfId="4259"/>
    <cellStyle name="Примечание 13 19 2 2 2" xfId="9463"/>
    <cellStyle name="Примечание 13 19 2 3" xfId="5560"/>
    <cellStyle name="Примечание 13 19 2 3 2" xfId="10764"/>
    <cellStyle name="Примечание 13 19 2 4" xfId="8162"/>
    <cellStyle name="Примечание 13 19 3" xfId="6861"/>
    <cellStyle name="Примечание 13 2" xfId="1597"/>
    <cellStyle name="Примечание 13 2 2" xfId="2959"/>
    <cellStyle name="Примечание 13 2 2 2" xfId="4260"/>
    <cellStyle name="Примечание 13 2 2 2 2" xfId="9464"/>
    <cellStyle name="Примечание 13 2 2 3" xfId="5561"/>
    <cellStyle name="Примечание 13 2 2 3 2" xfId="10765"/>
    <cellStyle name="Примечание 13 2 2 4" xfId="8163"/>
    <cellStyle name="Примечание 13 2 3" xfId="6862"/>
    <cellStyle name="Примечание 13 20" xfId="1598"/>
    <cellStyle name="Примечание 13 20 2" xfId="2960"/>
    <cellStyle name="Примечание 13 20 2 2" xfId="4261"/>
    <cellStyle name="Примечание 13 20 2 2 2" xfId="9465"/>
    <cellStyle name="Примечание 13 20 2 3" xfId="5562"/>
    <cellStyle name="Примечание 13 20 2 3 2" xfId="10766"/>
    <cellStyle name="Примечание 13 20 2 4" xfId="8164"/>
    <cellStyle name="Примечание 13 20 3" xfId="6863"/>
    <cellStyle name="Примечание 13 21" xfId="1599"/>
    <cellStyle name="Примечание 13 21 2" xfId="2961"/>
    <cellStyle name="Примечание 13 21 2 2" xfId="4262"/>
    <cellStyle name="Примечание 13 21 2 2 2" xfId="9466"/>
    <cellStyle name="Примечание 13 21 2 3" xfId="5563"/>
    <cellStyle name="Примечание 13 21 2 3 2" xfId="10767"/>
    <cellStyle name="Примечание 13 21 2 4" xfId="8165"/>
    <cellStyle name="Примечание 13 21 3" xfId="6864"/>
    <cellStyle name="Примечание 13 22" xfId="1600"/>
    <cellStyle name="Примечание 13 22 2" xfId="2962"/>
    <cellStyle name="Примечание 13 22 2 2" xfId="4263"/>
    <cellStyle name="Примечание 13 22 2 2 2" xfId="9467"/>
    <cellStyle name="Примечание 13 22 2 3" xfId="5564"/>
    <cellStyle name="Примечание 13 22 2 3 2" xfId="10768"/>
    <cellStyle name="Примечание 13 22 2 4" xfId="8166"/>
    <cellStyle name="Примечание 13 22 3" xfId="6865"/>
    <cellStyle name="Примечание 13 23" xfId="1601"/>
    <cellStyle name="Примечание 13 23 2" xfId="2963"/>
    <cellStyle name="Примечание 13 23 2 2" xfId="4264"/>
    <cellStyle name="Примечание 13 23 2 2 2" xfId="9468"/>
    <cellStyle name="Примечание 13 23 2 3" xfId="5565"/>
    <cellStyle name="Примечание 13 23 2 3 2" xfId="10769"/>
    <cellStyle name="Примечание 13 23 2 4" xfId="8167"/>
    <cellStyle name="Примечание 13 23 3" xfId="6866"/>
    <cellStyle name="Примечание 13 24" xfId="1602"/>
    <cellStyle name="Примечание 13 24 2" xfId="2964"/>
    <cellStyle name="Примечание 13 24 2 2" xfId="4265"/>
    <cellStyle name="Примечание 13 24 2 2 2" xfId="9469"/>
    <cellStyle name="Примечание 13 24 2 3" xfId="5566"/>
    <cellStyle name="Примечание 13 24 2 3 2" xfId="10770"/>
    <cellStyle name="Примечание 13 24 2 4" xfId="8168"/>
    <cellStyle name="Примечание 13 24 3" xfId="6867"/>
    <cellStyle name="Примечание 13 25" xfId="1603"/>
    <cellStyle name="Примечание 13 25 2" xfId="2965"/>
    <cellStyle name="Примечание 13 25 2 2" xfId="4266"/>
    <cellStyle name="Примечание 13 25 2 2 2" xfId="9470"/>
    <cellStyle name="Примечание 13 25 2 3" xfId="5567"/>
    <cellStyle name="Примечание 13 25 2 3 2" xfId="10771"/>
    <cellStyle name="Примечание 13 25 2 4" xfId="8169"/>
    <cellStyle name="Примечание 13 25 3" xfId="6868"/>
    <cellStyle name="Примечание 13 26" xfId="1604"/>
    <cellStyle name="Примечание 13 26 2" xfId="2966"/>
    <cellStyle name="Примечание 13 26 2 2" xfId="4267"/>
    <cellStyle name="Примечание 13 26 2 2 2" xfId="9471"/>
    <cellStyle name="Примечание 13 26 2 3" xfId="5568"/>
    <cellStyle name="Примечание 13 26 2 3 2" xfId="10772"/>
    <cellStyle name="Примечание 13 26 2 4" xfId="8170"/>
    <cellStyle name="Примечание 13 26 3" xfId="6869"/>
    <cellStyle name="Примечание 13 27" xfId="1605"/>
    <cellStyle name="Примечание 13 27 2" xfId="2967"/>
    <cellStyle name="Примечание 13 27 2 2" xfId="4268"/>
    <cellStyle name="Примечание 13 27 2 2 2" xfId="9472"/>
    <cellStyle name="Примечание 13 27 2 3" xfId="5569"/>
    <cellStyle name="Примечание 13 27 2 3 2" xfId="10773"/>
    <cellStyle name="Примечание 13 27 2 4" xfId="8171"/>
    <cellStyle name="Примечание 13 27 3" xfId="6870"/>
    <cellStyle name="Примечание 13 28" xfId="1606"/>
    <cellStyle name="Примечание 13 28 2" xfId="2968"/>
    <cellStyle name="Примечание 13 28 2 2" xfId="4269"/>
    <cellStyle name="Примечание 13 28 2 2 2" xfId="9473"/>
    <cellStyle name="Примечание 13 28 2 3" xfId="5570"/>
    <cellStyle name="Примечание 13 28 2 3 2" xfId="10774"/>
    <cellStyle name="Примечание 13 28 2 4" xfId="8172"/>
    <cellStyle name="Примечание 13 28 3" xfId="6871"/>
    <cellStyle name="Примечание 13 29" xfId="1607"/>
    <cellStyle name="Примечание 13 29 2" xfId="2969"/>
    <cellStyle name="Примечание 13 29 2 2" xfId="4270"/>
    <cellStyle name="Примечание 13 29 2 2 2" xfId="9474"/>
    <cellStyle name="Примечание 13 29 2 3" xfId="5571"/>
    <cellStyle name="Примечание 13 29 2 3 2" xfId="10775"/>
    <cellStyle name="Примечание 13 29 2 4" xfId="8173"/>
    <cellStyle name="Примечание 13 29 3" xfId="6872"/>
    <cellStyle name="Примечание 13 3" xfId="1608"/>
    <cellStyle name="Примечание 13 3 2" xfId="2970"/>
    <cellStyle name="Примечание 13 3 2 2" xfId="4271"/>
    <cellStyle name="Примечание 13 3 2 2 2" xfId="9475"/>
    <cellStyle name="Примечание 13 3 2 3" xfId="5572"/>
    <cellStyle name="Примечание 13 3 2 3 2" xfId="10776"/>
    <cellStyle name="Примечание 13 3 2 4" xfId="8174"/>
    <cellStyle name="Примечание 13 3 3" xfId="6873"/>
    <cellStyle name="Примечание 13 30" xfId="1609"/>
    <cellStyle name="Примечание 13 30 2" xfId="2971"/>
    <cellStyle name="Примечание 13 30 2 2" xfId="4272"/>
    <cellStyle name="Примечание 13 30 2 2 2" xfId="9476"/>
    <cellStyle name="Примечание 13 30 2 3" xfId="5573"/>
    <cellStyle name="Примечание 13 30 2 3 2" xfId="10777"/>
    <cellStyle name="Примечание 13 30 2 4" xfId="8175"/>
    <cellStyle name="Примечание 13 30 3" xfId="6874"/>
    <cellStyle name="Примечание 13 31" xfId="1610"/>
    <cellStyle name="Примечание 13 31 2" xfId="2972"/>
    <cellStyle name="Примечание 13 31 2 2" xfId="4273"/>
    <cellStyle name="Примечание 13 31 2 2 2" xfId="9477"/>
    <cellStyle name="Примечание 13 31 2 3" xfId="5574"/>
    <cellStyle name="Примечание 13 31 2 3 2" xfId="10778"/>
    <cellStyle name="Примечание 13 31 2 4" xfId="8176"/>
    <cellStyle name="Примечание 13 31 3" xfId="6875"/>
    <cellStyle name="Примечание 13 32" xfId="1611"/>
    <cellStyle name="Примечание 13 32 2" xfId="2973"/>
    <cellStyle name="Примечание 13 32 2 2" xfId="4274"/>
    <cellStyle name="Примечание 13 32 2 2 2" xfId="9478"/>
    <cellStyle name="Примечание 13 32 2 3" xfId="5575"/>
    <cellStyle name="Примечание 13 32 2 3 2" xfId="10779"/>
    <cellStyle name="Примечание 13 32 2 4" xfId="8177"/>
    <cellStyle name="Примечание 13 32 3" xfId="6876"/>
    <cellStyle name="Примечание 13 33" xfId="1612"/>
    <cellStyle name="Примечание 13 33 2" xfId="2974"/>
    <cellStyle name="Примечание 13 33 2 2" xfId="4275"/>
    <cellStyle name="Примечание 13 33 2 2 2" xfId="9479"/>
    <cellStyle name="Примечание 13 33 2 3" xfId="5576"/>
    <cellStyle name="Примечание 13 33 2 3 2" xfId="10780"/>
    <cellStyle name="Примечание 13 33 2 4" xfId="8178"/>
    <cellStyle name="Примечание 13 33 3" xfId="6877"/>
    <cellStyle name="Примечание 13 34" xfId="1613"/>
    <cellStyle name="Примечание 13 34 2" xfId="2975"/>
    <cellStyle name="Примечание 13 34 2 2" xfId="4276"/>
    <cellStyle name="Примечание 13 34 2 2 2" xfId="9480"/>
    <cellStyle name="Примечание 13 34 2 3" xfId="5577"/>
    <cellStyle name="Примечание 13 34 2 3 2" xfId="10781"/>
    <cellStyle name="Примечание 13 34 2 4" xfId="8179"/>
    <cellStyle name="Примечание 13 34 3" xfId="6878"/>
    <cellStyle name="Примечание 13 35" xfId="1614"/>
    <cellStyle name="Примечание 13 35 2" xfId="2976"/>
    <cellStyle name="Примечание 13 35 2 2" xfId="4277"/>
    <cellStyle name="Примечание 13 35 2 2 2" xfId="9481"/>
    <cellStyle name="Примечание 13 35 2 3" xfId="5578"/>
    <cellStyle name="Примечание 13 35 2 3 2" xfId="10782"/>
    <cellStyle name="Примечание 13 35 2 4" xfId="8180"/>
    <cellStyle name="Примечание 13 35 3" xfId="6879"/>
    <cellStyle name="Примечание 13 36" xfId="1615"/>
    <cellStyle name="Примечание 13 36 2" xfId="2977"/>
    <cellStyle name="Примечание 13 36 2 2" xfId="4278"/>
    <cellStyle name="Примечание 13 36 2 2 2" xfId="9482"/>
    <cellStyle name="Примечание 13 36 2 3" xfId="5579"/>
    <cellStyle name="Примечание 13 36 2 3 2" xfId="10783"/>
    <cellStyle name="Примечание 13 36 2 4" xfId="8181"/>
    <cellStyle name="Примечание 13 36 3" xfId="6880"/>
    <cellStyle name="Примечание 13 37" xfId="1616"/>
    <cellStyle name="Примечание 13 37 2" xfId="2978"/>
    <cellStyle name="Примечание 13 37 2 2" xfId="4279"/>
    <cellStyle name="Примечание 13 37 2 2 2" xfId="9483"/>
    <cellStyle name="Примечание 13 37 2 3" xfId="5580"/>
    <cellStyle name="Примечание 13 37 2 3 2" xfId="10784"/>
    <cellStyle name="Примечание 13 37 2 4" xfId="8182"/>
    <cellStyle name="Примечание 13 37 3" xfId="6881"/>
    <cellStyle name="Примечание 13 38" xfId="1617"/>
    <cellStyle name="Примечание 13 38 2" xfId="2979"/>
    <cellStyle name="Примечание 13 38 2 2" xfId="4280"/>
    <cellStyle name="Примечание 13 38 2 2 2" xfId="9484"/>
    <cellStyle name="Примечание 13 38 2 3" xfId="5581"/>
    <cellStyle name="Примечание 13 38 2 3 2" xfId="10785"/>
    <cellStyle name="Примечание 13 38 2 4" xfId="8183"/>
    <cellStyle name="Примечание 13 38 3" xfId="6882"/>
    <cellStyle name="Примечание 13 39" xfId="1618"/>
    <cellStyle name="Примечание 13 39 2" xfId="2980"/>
    <cellStyle name="Примечание 13 39 2 2" xfId="4281"/>
    <cellStyle name="Примечание 13 39 2 2 2" xfId="9485"/>
    <cellStyle name="Примечание 13 39 2 3" xfId="5582"/>
    <cellStyle name="Примечание 13 39 2 3 2" xfId="10786"/>
    <cellStyle name="Примечание 13 39 2 4" xfId="8184"/>
    <cellStyle name="Примечание 13 39 3" xfId="6883"/>
    <cellStyle name="Примечание 13 4" xfId="1619"/>
    <cellStyle name="Примечание 13 4 2" xfId="2981"/>
    <cellStyle name="Примечание 13 4 2 2" xfId="4282"/>
    <cellStyle name="Примечание 13 4 2 2 2" xfId="9486"/>
    <cellStyle name="Примечание 13 4 2 3" xfId="5583"/>
    <cellStyle name="Примечание 13 4 2 3 2" xfId="10787"/>
    <cellStyle name="Примечание 13 4 2 4" xfId="8185"/>
    <cellStyle name="Примечание 13 4 3" xfId="6884"/>
    <cellStyle name="Примечание 13 40" xfId="1620"/>
    <cellStyle name="Примечание 13 40 2" xfId="2982"/>
    <cellStyle name="Примечание 13 40 2 2" xfId="4283"/>
    <cellStyle name="Примечание 13 40 2 2 2" xfId="9487"/>
    <cellStyle name="Примечание 13 40 2 3" xfId="5584"/>
    <cellStyle name="Примечание 13 40 2 3 2" xfId="10788"/>
    <cellStyle name="Примечание 13 40 2 4" xfId="8186"/>
    <cellStyle name="Примечание 13 40 3" xfId="6885"/>
    <cellStyle name="Примечание 13 41" xfId="1621"/>
    <cellStyle name="Примечание 13 41 2" xfId="2983"/>
    <cellStyle name="Примечание 13 41 2 2" xfId="4284"/>
    <cellStyle name="Примечание 13 41 2 2 2" xfId="9488"/>
    <cellStyle name="Примечание 13 41 2 3" xfId="5585"/>
    <cellStyle name="Примечание 13 41 2 3 2" xfId="10789"/>
    <cellStyle name="Примечание 13 41 2 4" xfId="8187"/>
    <cellStyle name="Примечание 13 41 3" xfId="6886"/>
    <cellStyle name="Примечание 13 42" xfId="1622"/>
    <cellStyle name="Примечание 13 42 2" xfId="2984"/>
    <cellStyle name="Примечание 13 42 2 2" xfId="4285"/>
    <cellStyle name="Примечание 13 42 2 2 2" xfId="9489"/>
    <cellStyle name="Примечание 13 42 2 3" xfId="5586"/>
    <cellStyle name="Примечание 13 42 2 3 2" xfId="10790"/>
    <cellStyle name="Примечание 13 42 2 4" xfId="8188"/>
    <cellStyle name="Примечание 13 42 3" xfId="6887"/>
    <cellStyle name="Примечание 13 43" xfId="1623"/>
    <cellStyle name="Примечание 13 43 2" xfId="2985"/>
    <cellStyle name="Примечание 13 43 2 2" xfId="4286"/>
    <cellStyle name="Примечание 13 43 2 2 2" xfId="9490"/>
    <cellStyle name="Примечание 13 43 2 3" xfId="5587"/>
    <cellStyle name="Примечание 13 43 2 3 2" xfId="10791"/>
    <cellStyle name="Примечание 13 43 2 4" xfId="8189"/>
    <cellStyle name="Примечание 13 43 3" xfId="6888"/>
    <cellStyle name="Примечание 13 44" xfId="1624"/>
    <cellStyle name="Примечание 13 44 2" xfId="2986"/>
    <cellStyle name="Примечание 13 44 2 2" xfId="4287"/>
    <cellStyle name="Примечание 13 44 2 2 2" xfId="9491"/>
    <cellStyle name="Примечание 13 44 2 3" xfId="5588"/>
    <cellStyle name="Примечание 13 44 2 3 2" xfId="10792"/>
    <cellStyle name="Примечание 13 44 2 4" xfId="8190"/>
    <cellStyle name="Примечание 13 44 3" xfId="6889"/>
    <cellStyle name="Примечание 13 45" xfId="1625"/>
    <cellStyle name="Примечание 13 45 2" xfId="2987"/>
    <cellStyle name="Примечание 13 45 2 2" xfId="4288"/>
    <cellStyle name="Примечание 13 45 2 2 2" xfId="9492"/>
    <cellStyle name="Примечание 13 45 2 3" xfId="5589"/>
    <cellStyle name="Примечание 13 45 2 3 2" xfId="10793"/>
    <cellStyle name="Примечание 13 45 2 4" xfId="8191"/>
    <cellStyle name="Примечание 13 45 3" xfId="6890"/>
    <cellStyle name="Примечание 13 46" xfId="1626"/>
    <cellStyle name="Примечание 13 46 2" xfId="2988"/>
    <cellStyle name="Примечание 13 46 2 2" xfId="4289"/>
    <cellStyle name="Примечание 13 46 2 2 2" xfId="9493"/>
    <cellStyle name="Примечание 13 46 2 3" xfId="5590"/>
    <cellStyle name="Примечание 13 46 2 3 2" xfId="10794"/>
    <cellStyle name="Примечание 13 46 2 4" xfId="8192"/>
    <cellStyle name="Примечание 13 46 3" xfId="6891"/>
    <cellStyle name="Примечание 13 47" xfId="1627"/>
    <cellStyle name="Примечание 13 47 2" xfId="2989"/>
    <cellStyle name="Примечание 13 47 2 2" xfId="4290"/>
    <cellStyle name="Примечание 13 47 2 2 2" xfId="9494"/>
    <cellStyle name="Примечание 13 47 2 3" xfId="5591"/>
    <cellStyle name="Примечание 13 47 2 3 2" xfId="10795"/>
    <cellStyle name="Примечание 13 47 2 4" xfId="8193"/>
    <cellStyle name="Примечание 13 47 3" xfId="6892"/>
    <cellStyle name="Примечание 13 48" xfId="1628"/>
    <cellStyle name="Примечание 13 48 2" xfId="2990"/>
    <cellStyle name="Примечание 13 48 2 2" xfId="4291"/>
    <cellStyle name="Примечание 13 48 2 2 2" xfId="9495"/>
    <cellStyle name="Примечание 13 48 2 3" xfId="5592"/>
    <cellStyle name="Примечание 13 48 2 3 2" xfId="10796"/>
    <cellStyle name="Примечание 13 48 2 4" xfId="8194"/>
    <cellStyle name="Примечание 13 48 3" xfId="6893"/>
    <cellStyle name="Примечание 13 49" xfId="1629"/>
    <cellStyle name="Примечание 13 49 2" xfId="2991"/>
    <cellStyle name="Примечание 13 49 2 2" xfId="4292"/>
    <cellStyle name="Примечание 13 49 2 2 2" xfId="9496"/>
    <cellStyle name="Примечание 13 49 2 3" xfId="5593"/>
    <cellStyle name="Примечание 13 49 2 3 2" xfId="10797"/>
    <cellStyle name="Примечание 13 49 2 4" xfId="8195"/>
    <cellStyle name="Примечание 13 49 3" xfId="6894"/>
    <cellStyle name="Примечание 13 5" xfId="1630"/>
    <cellStyle name="Примечание 13 5 2" xfId="2992"/>
    <cellStyle name="Примечание 13 5 2 2" xfId="4293"/>
    <cellStyle name="Примечание 13 5 2 2 2" xfId="9497"/>
    <cellStyle name="Примечание 13 5 2 3" xfId="5594"/>
    <cellStyle name="Примечание 13 5 2 3 2" xfId="10798"/>
    <cellStyle name="Примечание 13 5 2 4" xfId="8196"/>
    <cellStyle name="Примечание 13 5 3" xfId="6895"/>
    <cellStyle name="Примечание 13 50" xfId="1631"/>
    <cellStyle name="Примечание 13 50 2" xfId="2993"/>
    <cellStyle name="Примечание 13 50 2 2" xfId="4294"/>
    <cellStyle name="Примечание 13 50 2 2 2" xfId="9498"/>
    <cellStyle name="Примечание 13 50 2 3" xfId="5595"/>
    <cellStyle name="Примечание 13 50 2 3 2" xfId="10799"/>
    <cellStyle name="Примечание 13 50 2 4" xfId="8197"/>
    <cellStyle name="Примечание 13 50 3" xfId="6896"/>
    <cellStyle name="Примечание 13 51" xfId="1632"/>
    <cellStyle name="Примечание 13 51 2" xfId="2994"/>
    <cellStyle name="Примечание 13 51 2 2" xfId="4295"/>
    <cellStyle name="Примечание 13 51 2 2 2" xfId="9499"/>
    <cellStyle name="Примечание 13 51 2 3" xfId="5596"/>
    <cellStyle name="Примечание 13 51 2 3 2" xfId="10800"/>
    <cellStyle name="Примечание 13 51 2 4" xfId="8198"/>
    <cellStyle name="Примечание 13 51 3" xfId="6897"/>
    <cellStyle name="Примечание 13 52" xfId="1633"/>
    <cellStyle name="Примечание 13 52 2" xfId="2995"/>
    <cellStyle name="Примечание 13 52 2 2" xfId="4296"/>
    <cellStyle name="Примечание 13 52 2 2 2" xfId="9500"/>
    <cellStyle name="Примечание 13 52 2 3" xfId="5597"/>
    <cellStyle name="Примечание 13 52 2 3 2" xfId="10801"/>
    <cellStyle name="Примечание 13 52 2 4" xfId="8199"/>
    <cellStyle name="Примечание 13 52 3" xfId="6898"/>
    <cellStyle name="Примечание 13 53" xfId="1634"/>
    <cellStyle name="Примечание 13 53 2" xfId="2996"/>
    <cellStyle name="Примечание 13 53 2 2" xfId="4297"/>
    <cellStyle name="Примечание 13 53 2 2 2" xfId="9501"/>
    <cellStyle name="Примечание 13 53 2 3" xfId="5598"/>
    <cellStyle name="Примечание 13 53 2 3 2" xfId="10802"/>
    <cellStyle name="Примечание 13 53 2 4" xfId="8200"/>
    <cellStyle name="Примечание 13 53 3" xfId="6899"/>
    <cellStyle name="Примечание 13 54" xfId="1635"/>
    <cellStyle name="Примечание 13 54 2" xfId="2997"/>
    <cellStyle name="Примечание 13 54 2 2" xfId="4298"/>
    <cellStyle name="Примечание 13 54 2 2 2" xfId="9502"/>
    <cellStyle name="Примечание 13 54 2 3" xfId="5599"/>
    <cellStyle name="Примечание 13 54 2 3 2" xfId="10803"/>
    <cellStyle name="Примечание 13 54 2 4" xfId="8201"/>
    <cellStyle name="Примечание 13 54 3" xfId="6900"/>
    <cellStyle name="Примечание 13 55" xfId="1636"/>
    <cellStyle name="Примечание 13 55 2" xfId="2998"/>
    <cellStyle name="Примечание 13 55 2 2" xfId="4299"/>
    <cellStyle name="Примечание 13 55 2 2 2" xfId="9503"/>
    <cellStyle name="Примечание 13 55 2 3" xfId="5600"/>
    <cellStyle name="Примечание 13 55 2 3 2" xfId="10804"/>
    <cellStyle name="Примечание 13 55 2 4" xfId="8202"/>
    <cellStyle name="Примечание 13 55 3" xfId="6901"/>
    <cellStyle name="Примечание 13 56" xfId="1637"/>
    <cellStyle name="Примечание 13 56 2" xfId="2999"/>
    <cellStyle name="Примечание 13 56 2 2" xfId="4300"/>
    <cellStyle name="Примечание 13 56 2 2 2" xfId="9504"/>
    <cellStyle name="Примечание 13 56 2 3" xfId="5601"/>
    <cellStyle name="Примечание 13 56 2 3 2" xfId="10805"/>
    <cellStyle name="Примечание 13 56 2 4" xfId="8203"/>
    <cellStyle name="Примечание 13 56 3" xfId="6902"/>
    <cellStyle name="Примечание 13 57" xfId="1638"/>
    <cellStyle name="Примечание 13 57 2" xfId="3000"/>
    <cellStyle name="Примечание 13 57 2 2" xfId="4301"/>
    <cellStyle name="Примечание 13 57 2 2 2" xfId="9505"/>
    <cellStyle name="Примечание 13 57 2 3" xfId="5602"/>
    <cellStyle name="Примечание 13 57 2 3 2" xfId="10806"/>
    <cellStyle name="Примечание 13 57 2 4" xfId="8204"/>
    <cellStyle name="Примечание 13 57 3" xfId="6903"/>
    <cellStyle name="Примечание 13 58" xfId="1639"/>
    <cellStyle name="Примечание 13 58 2" xfId="3001"/>
    <cellStyle name="Примечание 13 58 2 2" xfId="4302"/>
    <cellStyle name="Примечание 13 58 2 2 2" xfId="9506"/>
    <cellStyle name="Примечание 13 58 2 3" xfId="5603"/>
    <cellStyle name="Примечание 13 58 2 3 2" xfId="10807"/>
    <cellStyle name="Примечание 13 58 2 4" xfId="8205"/>
    <cellStyle name="Примечание 13 58 3" xfId="6904"/>
    <cellStyle name="Примечание 13 59" xfId="1640"/>
    <cellStyle name="Примечание 13 59 2" xfId="3002"/>
    <cellStyle name="Примечание 13 59 2 2" xfId="4303"/>
    <cellStyle name="Примечание 13 59 2 2 2" xfId="9507"/>
    <cellStyle name="Примечание 13 59 2 3" xfId="5604"/>
    <cellStyle name="Примечание 13 59 2 3 2" xfId="10808"/>
    <cellStyle name="Примечание 13 59 2 4" xfId="8206"/>
    <cellStyle name="Примечание 13 59 3" xfId="6905"/>
    <cellStyle name="Примечание 13 6" xfId="1641"/>
    <cellStyle name="Примечание 13 6 2" xfId="3003"/>
    <cellStyle name="Примечание 13 6 2 2" xfId="4304"/>
    <cellStyle name="Примечание 13 6 2 2 2" xfId="9508"/>
    <cellStyle name="Примечание 13 6 2 3" xfId="5605"/>
    <cellStyle name="Примечание 13 6 2 3 2" xfId="10809"/>
    <cellStyle name="Примечание 13 6 2 4" xfId="8207"/>
    <cellStyle name="Примечание 13 6 3" xfId="6906"/>
    <cellStyle name="Примечание 13 60" xfId="2948"/>
    <cellStyle name="Примечание 13 60 2" xfId="4249"/>
    <cellStyle name="Примечание 13 60 2 2" xfId="9453"/>
    <cellStyle name="Примечание 13 60 3" xfId="5550"/>
    <cellStyle name="Примечание 13 60 3 2" xfId="10754"/>
    <cellStyle name="Примечание 13 60 4" xfId="8152"/>
    <cellStyle name="Примечание 13 61" xfId="6851"/>
    <cellStyle name="Примечание 13 7" xfId="1642"/>
    <cellStyle name="Примечание 13 7 2" xfId="3004"/>
    <cellStyle name="Примечание 13 7 2 2" xfId="4305"/>
    <cellStyle name="Примечание 13 7 2 2 2" xfId="9509"/>
    <cellStyle name="Примечание 13 7 2 3" xfId="5606"/>
    <cellStyle name="Примечание 13 7 2 3 2" xfId="10810"/>
    <cellStyle name="Примечание 13 7 2 4" xfId="8208"/>
    <cellStyle name="Примечание 13 7 3" xfId="6907"/>
    <cellStyle name="Примечание 13 8" xfId="1643"/>
    <cellStyle name="Примечание 13 8 2" xfId="3005"/>
    <cellStyle name="Примечание 13 8 2 2" xfId="4306"/>
    <cellStyle name="Примечание 13 8 2 2 2" xfId="9510"/>
    <cellStyle name="Примечание 13 8 2 3" xfId="5607"/>
    <cellStyle name="Примечание 13 8 2 3 2" xfId="10811"/>
    <cellStyle name="Примечание 13 8 2 4" xfId="8209"/>
    <cellStyle name="Примечание 13 8 3" xfId="6908"/>
    <cellStyle name="Примечание 13 9" xfId="1644"/>
    <cellStyle name="Примечание 13 9 2" xfId="3006"/>
    <cellStyle name="Примечание 13 9 2 2" xfId="4307"/>
    <cellStyle name="Примечание 13 9 2 2 2" xfId="9511"/>
    <cellStyle name="Примечание 13 9 2 3" xfId="5608"/>
    <cellStyle name="Примечание 13 9 2 3 2" xfId="10812"/>
    <cellStyle name="Примечание 13 9 2 4" xfId="8210"/>
    <cellStyle name="Примечание 13 9 3" xfId="6909"/>
    <cellStyle name="Примечание 14" xfId="1645"/>
    <cellStyle name="Примечание 14 10" xfId="1646"/>
    <cellStyle name="Примечание 14 10 2" xfId="3008"/>
    <cellStyle name="Примечание 14 10 2 2" xfId="4309"/>
    <cellStyle name="Примечание 14 10 2 2 2" xfId="9513"/>
    <cellStyle name="Примечание 14 10 2 3" xfId="5610"/>
    <cellStyle name="Примечание 14 10 2 3 2" xfId="10814"/>
    <cellStyle name="Примечание 14 10 2 4" xfId="8212"/>
    <cellStyle name="Примечание 14 10 3" xfId="6911"/>
    <cellStyle name="Примечание 14 11" xfId="1647"/>
    <cellStyle name="Примечание 14 11 2" xfId="3009"/>
    <cellStyle name="Примечание 14 11 2 2" xfId="4310"/>
    <cellStyle name="Примечание 14 11 2 2 2" xfId="9514"/>
    <cellStyle name="Примечание 14 11 2 3" xfId="5611"/>
    <cellStyle name="Примечание 14 11 2 3 2" xfId="10815"/>
    <cellStyle name="Примечание 14 11 2 4" xfId="8213"/>
    <cellStyle name="Примечание 14 11 3" xfId="6912"/>
    <cellStyle name="Примечание 14 12" xfId="1648"/>
    <cellStyle name="Примечание 14 12 2" xfId="3010"/>
    <cellStyle name="Примечание 14 12 2 2" xfId="4311"/>
    <cellStyle name="Примечание 14 12 2 2 2" xfId="9515"/>
    <cellStyle name="Примечание 14 12 2 3" xfId="5612"/>
    <cellStyle name="Примечание 14 12 2 3 2" xfId="10816"/>
    <cellStyle name="Примечание 14 12 2 4" xfId="8214"/>
    <cellStyle name="Примечание 14 12 3" xfId="6913"/>
    <cellStyle name="Примечание 14 13" xfId="1649"/>
    <cellStyle name="Примечание 14 13 2" xfId="3011"/>
    <cellStyle name="Примечание 14 13 2 2" xfId="4312"/>
    <cellStyle name="Примечание 14 13 2 2 2" xfId="9516"/>
    <cellStyle name="Примечание 14 13 2 3" xfId="5613"/>
    <cellStyle name="Примечание 14 13 2 3 2" xfId="10817"/>
    <cellStyle name="Примечание 14 13 2 4" xfId="8215"/>
    <cellStyle name="Примечание 14 13 3" xfId="6914"/>
    <cellStyle name="Примечание 14 14" xfId="1650"/>
    <cellStyle name="Примечание 14 14 2" xfId="3012"/>
    <cellStyle name="Примечание 14 14 2 2" xfId="4313"/>
    <cellStyle name="Примечание 14 14 2 2 2" xfId="9517"/>
    <cellStyle name="Примечание 14 14 2 3" xfId="5614"/>
    <cellStyle name="Примечание 14 14 2 3 2" xfId="10818"/>
    <cellStyle name="Примечание 14 14 2 4" xfId="8216"/>
    <cellStyle name="Примечание 14 14 3" xfId="6915"/>
    <cellStyle name="Примечание 14 15" xfId="1651"/>
    <cellStyle name="Примечание 14 15 2" xfId="3013"/>
    <cellStyle name="Примечание 14 15 2 2" xfId="4314"/>
    <cellStyle name="Примечание 14 15 2 2 2" xfId="9518"/>
    <cellStyle name="Примечание 14 15 2 3" xfId="5615"/>
    <cellStyle name="Примечание 14 15 2 3 2" xfId="10819"/>
    <cellStyle name="Примечание 14 15 2 4" xfId="8217"/>
    <cellStyle name="Примечание 14 15 3" xfId="6916"/>
    <cellStyle name="Примечание 14 16" xfId="1652"/>
    <cellStyle name="Примечание 14 16 2" xfId="3014"/>
    <cellStyle name="Примечание 14 16 2 2" xfId="4315"/>
    <cellStyle name="Примечание 14 16 2 2 2" xfId="9519"/>
    <cellStyle name="Примечание 14 16 2 3" xfId="5616"/>
    <cellStyle name="Примечание 14 16 2 3 2" xfId="10820"/>
    <cellStyle name="Примечание 14 16 2 4" xfId="8218"/>
    <cellStyle name="Примечание 14 16 3" xfId="6917"/>
    <cellStyle name="Примечание 14 17" xfId="1653"/>
    <cellStyle name="Примечание 14 17 2" xfId="3015"/>
    <cellStyle name="Примечание 14 17 2 2" xfId="4316"/>
    <cellStyle name="Примечание 14 17 2 2 2" xfId="9520"/>
    <cellStyle name="Примечание 14 17 2 3" xfId="5617"/>
    <cellStyle name="Примечание 14 17 2 3 2" xfId="10821"/>
    <cellStyle name="Примечание 14 17 2 4" xfId="8219"/>
    <cellStyle name="Примечание 14 17 3" xfId="6918"/>
    <cellStyle name="Примечание 14 18" xfId="1654"/>
    <cellStyle name="Примечание 14 18 2" xfId="3016"/>
    <cellStyle name="Примечание 14 18 2 2" xfId="4317"/>
    <cellStyle name="Примечание 14 18 2 2 2" xfId="9521"/>
    <cellStyle name="Примечание 14 18 2 3" xfId="5618"/>
    <cellStyle name="Примечание 14 18 2 3 2" xfId="10822"/>
    <cellStyle name="Примечание 14 18 2 4" xfId="8220"/>
    <cellStyle name="Примечание 14 18 3" xfId="6919"/>
    <cellStyle name="Примечание 14 19" xfId="1655"/>
    <cellStyle name="Примечание 14 19 2" xfId="3017"/>
    <cellStyle name="Примечание 14 19 2 2" xfId="4318"/>
    <cellStyle name="Примечание 14 19 2 2 2" xfId="9522"/>
    <cellStyle name="Примечание 14 19 2 3" xfId="5619"/>
    <cellStyle name="Примечание 14 19 2 3 2" xfId="10823"/>
    <cellStyle name="Примечание 14 19 2 4" xfId="8221"/>
    <cellStyle name="Примечание 14 19 3" xfId="6920"/>
    <cellStyle name="Примечание 14 2" xfId="1656"/>
    <cellStyle name="Примечание 14 2 2" xfId="3018"/>
    <cellStyle name="Примечание 14 2 2 2" xfId="4319"/>
    <cellStyle name="Примечание 14 2 2 2 2" xfId="9523"/>
    <cellStyle name="Примечание 14 2 2 3" xfId="5620"/>
    <cellStyle name="Примечание 14 2 2 3 2" xfId="10824"/>
    <cellStyle name="Примечание 14 2 2 4" xfId="8222"/>
    <cellStyle name="Примечание 14 2 3" xfId="6921"/>
    <cellStyle name="Примечание 14 20" xfId="1657"/>
    <cellStyle name="Примечание 14 20 2" xfId="3019"/>
    <cellStyle name="Примечание 14 20 2 2" xfId="4320"/>
    <cellStyle name="Примечание 14 20 2 2 2" xfId="9524"/>
    <cellStyle name="Примечание 14 20 2 3" xfId="5621"/>
    <cellStyle name="Примечание 14 20 2 3 2" xfId="10825"/>
    <cellStyle name="Примечание 14 20 2 4" xfId="8223"/>
    <cellStyle name="Примечание 14 20 3" xfId="6922"/>
    <cellStyle name="Примечание 14 21" xfId="1658"/>
    <cellStyle name="Примечание 14 21 2" xfId="3020"/>
    <cellStyle name="Примечание 14 21 2 2" xfId="4321"/>
    <cellStyle name="Примечание 14 21 2 2 2" xfId="9525"/>
    <cellStyle name="Примечание 14 21 2 3" xfId="5622"/>
    <cellStyle name="Примечание 14 21 2 3 2" xfId="10826"/>
    <cellStyle name="Примечание 14 21 2 4" xfId="8224"/>
    <cellStyle name="Примечание 14 21 3" xfId="6923"/>
    <cellStyle name="Примечание 14 22" xfId="1659"/>
    <cellStyle name="Примечание 14 22 2" xfId="3021"/>
    <cellStyle name="Примечание 14 22 2 2" xfId="4322"/>
    <cellStyle name="Примечание 14 22 2 2 2" xfId="9526"/>
    <cellStyle name="Примечание 14 22 2 3" xfId="5623"/>
    <cellStyle name="Примечание 14 22 2 3 2" xfId="10827"/>
    <cellStyle name="Примечание 14 22 2 4" xfId="8225"/>
    <cellStyle name="Примечание 14 22 3" xfId="6924"/>
    <cellStyle name="Примечание 14 23" xfId="1660"/>
    <cellStyle name="Примечание 14 23 2" xfId="3022"/>
    <cellStyle name="Примечание 14 23 2 2" xfId="4323"/>
    <cellStyle name="Примечание 14 23 2 2 2" xfId="9527"/>
    <cellStyle name="Примечание 14 23 2 3" xfId="5624"/>
    <cellStyle name="Примечание 14 23 2 3 2" xfId="10828"/>
    <cellStyle name="Примечание 14 23 2 4" xfId="8226"/>
    <cellStyle name="Примечание 14 23 3" xfId="6925"/>
    <cellStyle name="Примечание 14 24" xfId="1661"/>
    <cellStyle name="Примечание 14 24 2" xfId="3023"/>
    <cellStyle name="Примечание 14 24 2 2" xfId="4324"/>
    <cellStyle name="Примечание 14 24 2 2 2" xfId="9528"/>
    <cellStyle name="Примечание 14 24 2 3" xfId="5625"/>
    <cellStyle name="Примечание 14 24 2 3 2" xfId="10829"/>
    <cellStyle name="Примечание 14 24 2 4" xfId="8227"/>
    <cellStyle name="Примечание 14 24 3" xfId="6926"/>
    <cellStyle name="Примечание 14 25" xfId="1662"/>
    <cellStyle name="Примечание 14 25 2" xfId="3024"/>
    <cellStyle name="Примечание 14 25 2 2" xfId="4325"/>
    <cellStyle name="Примечание 14 25 2 2 2" xfId="9529"/>
    <cellStyle name="Примечание 14 25 2 3" xfId="5626"/>
    <cellStyle name="Примечание 14 25 2 3 2" xfId="10830"/>
    <cellStyle name="Примечание 14 25 2 4" xfId="8228"/>
    <cellStyle name="Примечание 14 25 3" xfId="6927"/>
    <cellStyle name="Примечание 14 26" xfId="1663"/>
    <cellStyle name="Примечание 14 26 2" xfId="3025"/>
    <cellStyle name="Примечание 14 26 2 2" xfId="4326"/>
    <cellStyle name="Примечание 14 26 2 2 2" xfId="9530"/>
    <cellStyle name="Примечание 14 26 2 3" xfId="5627"/>
    <cellStyle name="Примечание 14 26 2 3 2" xfId="10831"/>
    <cellStyle name="Примечание 14 26 2 4" xfId="8229"/>
    <cellStyle name="Примечание 14 26 3" xfId="6928"/>
    <cellStyle name="Примечание 14 27" xfId="1664"/>
    <cellStyle name="Примечание 14 27 2" xfId="3026"/>
    <cellStyle name="Примечание 14 27 2 2" xfId="4327"/>
    <cellStyle name="Примечание 14 27 2 2 2" xfId="9531"/>
    <cellStyle name="Примечание 14 27 2 3" xfId="5628"/>
    <cellStyle name="Примечание 14 27 2 3 2" xfId="10832"/>
    <cellStyle name="Примечание 14 27 2 4" xfId="8230"/>
    <cellStyle name="Примечание 14 27 3" xfId="6929"/>
    <cellStyle name="Примечание 14 28" xfId="1665"/>
    <cellStyle name="Примечание 14 28 2" xfId="3027"/>
    <cellStyle name="Примечание 14 28 2 2" xfId="4328"/>
    <cellStyle name="Примечание 14 28 2 2 2" xfId="9532"/>
    <cellStyle name="Примечание 14 28 2 3" xfId="5629"/>
    <cellStyle name="Примечание 14 28 2 3 2" xfId="10833"/>
    <cellStyle name="Примечание 14 28 2 4" xfId="8231"/>
    <cellStyle name="Примечание 14 28 3" xfId="6930"/>
    <cellStyle name="Примечание 14 29" xfId="1666"/>
    <cellStyle name="Примечание 14 29 2" xfId="3028"/>
    <cellStyle name="Примечание 14 29 2 2" xfId="4329"/>
    <cellStyle name="Примечание 14 29 2 2 2" xfId="9533"/>
    <cellStyle name="Примечание 14 29 2 3" xfId="5630"/>
    <cellStyle name="Примечание 14 29 2 3 2" xfId="10834"/>
    <cellStyle name="Примечание 14 29 2 4" xfId="8232"/>
    <cellStyle name="Примечание 14 29 3" xfId="6931"/>
    <cellStyle name="Примечание 14 3" xfId="1667"/>
    <cellStyle name="Примечание 14 3 2" xfId="3029"/>
    <cellStyle name="Примечание 14 3 2 2" xfId="4330"/>
    <cellStyle name="Примечание 14 3 2 2 2" xfId="9534"/>
    <cellStyle name="Примечание 14 3 2 3" xfId="5631"/>
    <cellStyle name="Примечание 14 3 2 3 2" xfId="10835"/>
    <cellStyle name="Примечание 14 3 2 4" xfId="8233"/>
    <cellStyle name="Примечание 14 3 3" xfId="6932"/>
    <cellStyle name="Примечание 14 30" xfId="1668"/>
    <cellStyle name="Примечание 14 30 2" xfId="3030"/>
    <cellStyle name="Примечание 14 30 2 2" xfId="4331"/>
    <cellStyle name="Примечание 14 30 2 2 2" xfId="9535"/>
    <cellStyle name="Примечание 14 30 2 3" xfId="5632"/>
    <cellStyle name="Примечание 14 30 2 3 2" xfId="10836"/>
    <cellStyle name="Примечание 14 30 2 4" xfId="8234"/>
    <cellStyle name="Примечание 14 30 3" xfId="6933"/>
    <cellStyle name="Примечание 14 31" xfId="1669"/>
    <cellStyle name="Примечание 14 31 2" xfId="3031"/>
    <cellStyle name="Примечание 14 31 2 2" xfId="4332"/>
    <cellStyle name="Примечание 14 31 2 2 2" xfId="9536"/>
    <cellStyle name="Примечание 14 31 2 3" xfId="5633"/>
    <cellStyle name="Примечание 14 31 2 3 2" xfId="10837"/>
    <cellStyle name="Примечание 14 31 2 4" xfId="8235"/>
    <cellStyle name="Примечание 14 31 3" xfId="6934"/>
    <cellStyle name="Примечание 14 32" xfId="1670"/>
    <cellStyle name="Примечание 14 32 2" xfId="3032"/>
    <cellStyle name="Примечание 14 32 2 2" xfId="4333"/>
    <cellStyle name="Примечание 14 32 2 2 2" xfId="9537"/>
    <cellStyle name="Примечание 14 32 2 3" xfId="5634"/>
    <cellStyle name="Примечание 14 32 2 3 2" xfId="10838"/>
    <cellStyle name="Примечание 14 32 2 4" xfId="8236"/>
    <cellStyle name="Примечание 14 32 3" xfId="6935"/>
    <cellStyle name="Примечание 14 33" xfId="1671"/>
    <cellStyle name="Примечание 14 33 2" xfId="3033"/>
    <cellStyle name="Примечание 14 33 2 2" xfId="4334"/>
    <cellStyle name="Примечание 14 33 2 2 2" xfId="9538"/>
    <cellStyle name="Примечание 14 33 2 3" xfId="5635"/>
    <cellStyle name="Примечание 14 33 2 3 2" xfId="10839"/>
    <cellStyle name="Примечание 14 33 2 4" xfId="8237"/>
    <cellStyle name="Примечание 14 33 3" xfId="6936"/>
    <cellStyle name="Примечание 14 34" xfId="1672"/>
    <cellStyle name="Примечание 14 34 2" xfId="3034"/>
    <cellStyle name="Примечание 14 34 2 2" xfId="4335"/>
    <cellStyle name="Примечание 14 34 2 2 2" xfId="9539"/>
    <cellStyle name="Примечание 14 34 2 3" xfId="5636"/>
    <cellStyle name="Примечание 14 34 2 3 2" xfId="10840"/>
    <cellStyle name="Примечание 14 34 2 4" xfId="8238"/>
    <cellStyle name="Примечание 14 34 3" xfId="6937"/>
    <cellStyle name="Примечание 14 35" xfId="1673"/>
    <cellStyle name="Примечание 14 35 2" xfId="3035"/>
    <cellStyle name="Примечание 14 35 2 2" xfId="4336"/>
    <cellStyle name="Примечание 14 35 2 2 2" xfId="9540"/>
    <cellStyle name="Примечание 14 35 2 3" xfId="5637"/>
    <cellStyle name="Примечание 14 35 2 3 2" xfId="10841"/>
    <cellStyle name="Примечание 14 35 2 4" xfId="8239"/>
    <cellStyle name="Примечание 14 35 3" xfId="6938"/>
    <cellStyle name="Примечание 14 36" xfId="1674"/>
    <cellStyle name="Примечание 14 36 2" xfId="3036"/>
    <cellStyle name="Примечание 14 36 2 2" xfId="4337"/>
    <cellStyle name="Примечание 14 36 2 2 2" xfId="9541"/>
    <cellStyle name="Примечание 14 36 2 3" xfId="5638"/>
    <cellStyle name="Примечание 14 36 2 3 2" xfId="10842"/>
    <cellStyle name="Примечание 14 36 2 4" xfId="8240"/>
    <cellStyle name="Примечание 14 36 3" xfId="6939"/>
    <cellStyle name="Примечание 14 37" xfId="1675"/>
    <cellStyle name="Примечание 14 37 2" xfId="3037"/>
    <cellStyle name="Примечание 14 37 2 2" xfId="4338"/>
    <cellStyle name="Примечание 14 37 2 2 2" xfId="9542"/>
    <cellStyle name="Примечание 14 37 2 3" xfId="5639"/>
    <cellStyle name="Примечание 14 37 2 3 2" xfId="10843"/>
    <cellStyle name="Примечание 14 37 2 4" xfId="8241"/>
    <cellStyle name="Примечание 14 37 3" xfId="6940"/>
    <cellStyle name="Примечание 14 38" xfId="1676"/>
    <cellStyle name="Примечание 14 38 2" xfId="3038"/>
    <cellStyle name="Примечание 14 38 2 2" xfId="4339"/>
    <cellStyle name="Примечание 14 38 2 2 2" xfId="9543"/>
    <cellStyle name="Примечание 14 38 2 3" xfId="5640"/>
    <cellStyle name="Примечание 14 38 2 3 2" xfId="10844"/>
    <cellStyle name="Примечание 14 38 2 4" xfId="8242"/>
    <cellStyle name="Примечание 14 38 3" xfId="6941"/>
    <cellStyle name="Примечание 14 39" xfId="1677"/>
    <cellStyle name="Примечание 14 39 2" xfId="3039"/>
    <cellStyle name="Примечание 14 39 2 2" xfId="4340"/>
    <cellStyle name="Примечание 14 39 2 2 2" xfId="9544"/>
    <cellStyle name="Примечание 14 39 2 3" xfId="5641"/>
    <cellStyle name="Примечание 14 39 2 3 2" xfId="10845"/>
    <cellStyle name="Примечание 14 39 2 4" xfId="8243"/>
    <cellStyle name="Примечание 14 39 3" xfId="6942"/>
    <cellStyle name="Примечание 14 4" xfId="1678"/>
    <cellStyle name="Примечание 14 4 2" xfId="3040"/>
    <cellStyle name="Примечание 14 4 2 2" xfId="4341"/>
    <cellStyle name="Примечание 14 4 2 2 2" xfId="9545"/>
    <cellStyle name="Примечание 14 4 2 3" xfId="5642"/>
    <cellStyle name="Примечание 14 4 2 3 2" xfId="10846"/>
    <cellStyle name="Примечание 14 4 2 4" xfId="8244"/>
    <cellStyle name="Примечание 14 4 3" xfId="6943"/>
    <cellStyle name="Примечание 14 40" xfId="1679"/>
    <cellStyle name="Примечание 14 40 2" xfId="3041"/>
    <cellStyle name="Примечание 14 40 2 2" xfId="4342"/>
    <cellStyle name="Примечание 14 40 2 2 2" xfId="9546"/>
    <cellStyle name="Примечание 14 40 2 3" xfId="5643"/>
    <cellStyle name="Примечание 14 40 2 3 2" xfId="10847"/>
    <cellStyle name="Примечание 14 40 2 4" xfId="8245"/>
    <cellStyle name="Примечание 14 40 3" xfId="6944"/>
    <cellStyle name="Примечание 14 41" xfId="1680"/>
    <cellStyle name="Примечание 14 41 2" xfId="3042"/>
    <cellStyle name="Примечание 14 41 2 2" xfId="4343"/>
    <cellStyle name="Примечание 14 41 2 2 2" xfId="9547"/>
    <cellStyle name="Примечание 14 41 2 3" xfId="5644"/>
    <cellStyle name="Примечание 14 41 2 3 2" xfId="10848"/>
    <cellStyle name="Примечание 14 41 2 4" xfId="8246"/>
    <cellStyle name="Примечание 14 41 3" xfId="6945"/>
    <cellStyle name="Примечание 14 42" xfId="1681"/>
    <cellStyle name="Примечание 14 42 2" xfId="3043"/>
    <cellStyle name="Примечание 14 42 2 2" xfId="4344"/>
    <cellStyle name="Примечание 14 42 2 2 2" xfId="9548"/>
    <cellStyle name="Примечание 14 42 2 3" xfId="5645"/>
    <cellStyle name="Примечание 14 42 2 3 2" xfId="10849"/>
    <cellStyle name="Примечание 14 42 2 4" xfId="8247"/>
    <cellStyle name="Примечание 14 42 3" xfId="6946"/>
    <cellStyle name="Примечание 14 43" xfId="1682"/>
    <cellStyle name="Примечание 14 43 2" xfId="3044"/>
    <cellStyle name="Примечание 14 43 2 2" xfId="4345"/>
    <cellStyle name="Примечание 14 43 2 2 2" xfId="9549"/>
    <cellStyle name="Примечание 14 43 2 3" xfId="5646"/>
    <cellStyle name="Примечание 14 43 2 3 2" xfId="10850"/>
    <cellStyle name="Примечание 14 43 2 4" xfId="8248"/>
    <cellStyle name="Примечание 14 43 3" xfId="6947"/>
    <cellStyle name="Примечание 14 44" xfId="1683"/>
    <cellStyle name="Примечание 14 44 2" xfId="3045"/>
    <cellStyle name="Примечание 14 44 2 2" xfId="4346"/>
    <cellStyle name="Примечание 14 44 2 2 2" xfId="9550"/>
    <cellStyle name="Примечание 14 44 2 3" xfId="5647"/>
    <cellStyle name="Примечание 14 44 2 3 2" xfId="10851"/>
    <cellStyle name="Примечание 14 44 2 4" xfId="8249"/>
    <cellStyle name="Примечание 14 44 3" xfId="6948"/>
    <cellStyle name="Примечание 14 45" xfId="1684"/>
    <cellStyle name="Примечание 14 45 2" xfId="3046"/>
    <cellStyle name="Примечание 14 45 2 2" xfId="4347"/>
    <cellStyle name="Примечание 14 45 2 2 2" xfId="9551"/>
    <cellStyle name="Примечание 14 45 2 3" xfId="5648"/>
    <cellStyle name="Примечание 14 45 2 3 2" xfId="10852"/>
    <cellStyle name="Примечание 14 45 2 4" xfId="8250"/>
    <cellStyle name="Примечание 14 45 3" xfId="6949"/>
    <cellStyle name="Примечание 14 46" xfId="1685"/>
    <cellStyle name="Примечание 14 46 2" xfId="3047"/>
    <cellStyle name="Примечание 14 46 2 2" xfId="4348"/>
    <cellStyle name="Примечание 14 46 2 2 2" xfId="9552"/>
    <cellStyle name="Примечание 14 46 2 3" xfId="5649"/>
    <cellStyle name="Примечание 14 46 2 3 2" xfId="10853"/>
    <cellStyle name="Примечание 14 46 2 4" xfId="8251"/>
    <cellStyle name="Примечание 14 46 3" xfId="6950"/>
    <cellStyle name="Примечание 14 47" xfId="1686"/>
    <cellStyle name="Примечание 14 47 2" xfId="3048"/>
    <cellStyle name="Примечание 14 47 2 2" xfId="4349"/>
    <cellStyle name="Примечание 14 47 2 2 2" xfId="9553"/>
    <cellStyle name="Примечание 14 47 2 3" xfId="5650"/>
    <cellStyle name="Примечание 14 47 2 3 2" xfId="10854"/>
    <cellStyle name="Примечание 14 47 2 4" xfId="8252"/>
    <cellStyle name="Примечание 14 47 3" xfId="6951"/>
    <cellStyle name="Примечание 14 48" xfId="1687"/>
    <cellStyle name="Примечание 14 48 2" xfId="3049"/>
    <cellStyle name="Примечание 14 48 2 2" xfId="4350"/>
    <cellStyle name="Примечание 14 48 2 2 2" xfId="9554"/>
    <cellStyle name="Примечание 14 48 2 3" xfId="5651"/>
    <cellStyle name="Примечание 14 48 2 3 2" xfId="10855"/>
    <cellStyle name="Примечание 14 48 2 4" xfId="8253"/>
    <cellStyle name="Примечание 14 48 3" xfId="6952"/>
    <cellStyle name="Примечание 14 49" xfId="1688"/>
    <cellStyle name="Примечание 14 49 2" xfId="3050"/>
    <cellStyle name="Примечание 14 49 2 2" xfId="4351"/>
    <cellStyle name="Примечание 14 49 2 2 2" xfId="9555"/>
    <cellStyle name="Примечание 14 49 2 3" xfId="5652"/>
    <cellStyle name="Примечание 14 49 2 3 2" xfId="10856"/>
    <cellStyle name="Примечание 14 49 2 4" xfId="8254"/>
    <cellStyle name="Примечание 14 49 3" xfId="6953"/>
    <cellStyle name="Примечание 14 5" xfId="1689"/>
    <cellStyle name="Примечание 14 5 2" xfId="3051"/>
    <cellStyle name="Примечание 14 5 2 2" xfId="4352"/>
    <cellStyle name="Примечание 14 5 2 2 2" xfId="9556"/>
    <cellStyle name="Примечание 14 5 2 3" xfId="5653"/>
    <cellStyle name="Примечание 14 5 2 3 2" xfId="10857"/>
    <cellStyle name="Примечание 14 5 2 4" xfId="8255"/>
    <cellStyle name="Примечание 14 5 3" xfId="6954"/>
    <cellStyle name="Примечание 14 50" xfId="1690"/>
    <cellStyle name="Примечание 14 50 2" xfId="3052"/>
    <cellStyle name="Примечание 14 50 2 2" xfId="4353"/>
    <cellStyle name="Примечание 14 50 2 2 2" xfId="9557"/>
    <cellStyle name="Примечание 14 50 2 3" xfId="5654"/>
    <cellStyle name="Примечание 14 50 2 3 2" xfId="10858"/>
    <cellStyle name="Примечание 14 50 2 4" xfId="8256"/>
    <cellStyle name="Примечание 14 50 3" xfId="6955"/>
    <cellStyle name="Примечание 14 51" xfId="1691"/>
    <cellStyle name="Примечание 14 51 2" xfId="3053"/>
    <cellStyle name="Примечание 14 51 2 2" xfId="4354"/>
    <cellStyle name="Примечание 14 51 2 2 2" xfId="9558"/>
    <cellStyle name="Примечание 14 51 2 3" xfId="5655"/>
    <cellStyle name="Примечание 14 51 2 3 2" xfId="10859"/>
    <cellStyle name="Примечание 14 51 2 4" xfId="8257"/>
    <cellStyle name="Примечание 14 51 3" xfId="6956"/>
    <cellStyle name="Примечание 14 52" xfId="1692"/>
    <cellStyle name="Примечание 14 52 2" xfId="3054"/>
    <cellStyle name="Примечание 14 52 2 2" xfId="4355"/>
    <cellStyle name="Примечание 14 52 2 2 2" xfId="9559"/>
    <cellStyle name="Примечание 14 52 2 3" xfId="5656"/>
    <cellStyle name="Примечание 14 52 2 3 2" xfId="10860"/>
    <cellStyle name="Примечание 14 52 2 4" xfId="8258"/>
    <cellStyle name="Примечание 14 52 3" xfId="6957"/>
    <cellStyle name="Примечание 14 53" xfId="1693"/>
    <cellStyle name="Примечание 14 53 2" xfId="3055"/>
    <cellStyle name="Примечание 14 53 2 2" xfId="4356"/>
    <cellStyle name="Примечание 14 53 2 2 2" xfId="9560"/>
    <cellStyle name="Примечание 14 53 2 3" xfId="5657"/>
    <cellStyle name="Примечание 14 53 2 3 2" xfId="10861"/>
    <cellStyle name="Примечание 14 53 2 4" xfId="8259"/>
    <cellStyle name="Примечание 14 53 3" xfId="6958"/>
    <cellStyle name="Примечание 14 54" xfId="1694"/>
    <cellStyle name="Примечание 14 54 2" xfId="3056"/>
    <cellStyle name="Примечание 14 54 2 2" xfId="4357"/>
    <cellStyle name="Примечание 14 54 2 2 2" xfId="9561"/>
    <cellStyle name="Примечание 14 54 2 3" xfId="5658"/>
    <cellStyle name="Примечание 14 54 2 3 2" xfId="10862"/>
    <cellStyle name="Примечание 14 54 2 4" xfId="8260"/>
    <cellStyle name="Примечание 14 54 3" xfId="6959"/>
    <cellStyle name="Примечание 14 55" xfId="1695"/>
    <cellStyle name="Примечание 14 55 2" xfId="3057"/>
    <cellStyle name="Примечание 14 55 2 2" xfId="4358"/>
    <cellStyle name="Примечание 14 55 2 2 2" xfId="9562"/>
    <cellStyle name="Примечание 14 55 2 3" xfId="5659"/>
    <cellStyle name="Примечание 14 55 2 3 2" xfId="10863"/>
    <cellStyle name="Примечание 14 55 2 4" xfId="8261"/>
    <cellStyle name="Примечание 14 55 3" xfId="6960"/>
    <cellStyle name="Примечание 14 56" xfId="1696"/>
    <cellStyle name="Примечание 14 56 2" xfId="3058"/>
    <cellStyle name="Примечание 14 56 2 2" xfId="4359"/>
    <cellStyle name="Примечание 14 56 2 2 2" xfId="9563"/>
    <cellStyle name="Примечание 14 56 2 3" xfId="5660"/>
    <cellStyle name="Примечание 14 56 2 3 2" xfId="10864"/>
    <cellStyle name="Примечание 14 56 2 4" xfId="8262"/>
    <cellStyle name="Примечание 14 56 3" xfId="6961"/>
    <cellStyle name="Примечание 14 57" xfId="1697"/>
    <cellStyle name="Примечание 14 57 2" xfId="3059"/>
    <cellStyle name="Примечание 14 57 2 2" xfId="4360"/>
    <cellStyle name="Примечание 14 57 2 2 2" xfId="9564"/>
    <cellStyle name="Примечание 14 57 2 3" xfId="5661"/>
    <cellStyle name="Примечание 14 57 2 3 2" xfId="10865"/>
    <cellStyle name="Примечание 14 57 2 4" xfId="8263"/>
    <cellStyle name="Примечание 14 57 3" xfId="6962"/>
    <cellStyle name="Примечание 14 58" xfId="1698"/>
    <cellStyle name="Примечание 14 58 2" xfId="3060"/>
    <cellStyle name="Примечание 14 58 2 2" xfId="4361"/>
    <cellStyle name="Примечание 14 58 2 2 2" xfId="9565"/>
    <cellStyle name="Примечание 14 58 2 3" xfId="5662"/>
    <cellStyle name="Примечание 14 58 2 3 2" xfId="10866"/>
    <cellStyle name="Примечание 14 58 2 4" xfId="8264"/>
    <cellStyle name="Примечание 14 58 3" xfId="6963"/>
    <cellStyle name="Примечание 14 59" xfId="1699"/>
    <cellStyle name="Примечание 14 59 2" xfId="3061"/>
    <cellStyle name="Примечание 14 59 2 2" xfId="4362"/>
    <cellStyle name="Примечание 14 59 2 2 2" xfId="9566"/>
    <cellStyle name="Примечание 14 59 2 3" xfId="5663"/>
    <cellStyle name="Примечание 14 59 2 3 2" xfId="10867"/>
    <cellStyle name="Примечание 14 59 2 4" xfId="8265"/>
    <cellStyle name="Примечание 14 59 3" xfId="6964"/>
    <cellStyle name="Примечание 14 6" xfId="1700"/>
    <cellStyle name="Примечание 14 6 2" xfId="3062"/>
    <cellStyle name="Примечание 14 6 2 2" xfId="4363"/>
    <cellStyle name="Примечание 14 6 2 2 2" xfId="9567"/>
    <cellStyle name="Примечание 14 6 2 3" xfId="5664"/>
    <cellStyle name="Примечание 14 6 2 3 2" xfId="10868"/>
    <cellStyle name="Примечание 14 6 2 4" xfId="8266"/>
    <cellStyle name="Примечание 14 6 3" xfId="6965"/>
    <cellStyle name="Примечание 14 60" xfId="3007"/>
    <cellStyle name="Примечание 14 60 2" xfId="4308"/>
    <cellStyle name="Примечание 14 60 2 2" xfId="9512"/>
    <cellStyle name="Примечание 14 60 3" xfId="5609"/>
    <cellStyle name="Примечание 14 60 3 2" xfId="10813"/>
    <cellStyle name="Примечание 14 60 4" xfId="8211"/>
    <cellStyle name="Примечание 14 61" xfId="6910"/>
    <cellStyle name="Примечание 14 7" xfId="1701"/>
    <cellStyle name="Примечание 14 7 2" xfId="3063"/>
    <cellStyle name="Примечание 14 7 2 2" xfId="4364"/>
    <cellStyle name="Примечание 14 7 2 2 2" xfId="9568"/>
    <cellStyle name="Примечание 14 7 2 3" xfId="5665"/>
    <cellStyle name="Примечание 14 7 2 3 2" xfId="10869"/>
    <cellStyle name="Примечание 14 7 2 4" xfId="8267"/>
    <cellStyle name="Примечание 14 7 3" xfId="6966"/>
    <cellStyle name="Примечание 14 8" xfId="1702"/>
    <cellStyle name="Примечание 14 8 2" xfId="3064"/>
    <cellStyle name="Примечание 14 8 2 2" xfId="4365"/>
    <cellStyle name="Примечание 14 8 2 2 2" xfId="9569"/>
    <cellStyle name="Примечание 14 8 2 3" xfId="5666"/>
    <cellStyle name="Примечание 14 8 2 3 2" xfId="10870"/>
    <cellStyle name="Примечание 14 8 2 4" xfId="8268"/>
    <cellStyle name="Примечание 14 8 3" xfId="6967"/>
    <cellStyle name="Примечание 14 9" xfId="1703"/>
    <cellStyle name="Примечание 14 9 2" xfId="3065"/>
    <cellStyle name="Примечание 14 9 2 2" xfId="4366"/>
    <cellStyle name="Примечание 14 9 2 2 2" xfId="9570"/>
    <cellStyle name="Примечание 14 9 2 3" xfId="5667"/>
    <cellStyle name="Примечание 14 9 2 3 2" xfId="10871"/>
    <cellStyle name="Примечание 14 9 2 4" xfId="8269"/>
    <cellStyle name="Примечание 14 9 3" xfId="6968"/>
    <cellStyle name="Примечание 15" xfId="1704"/>
    <cellStyle name="Примечание 15 10" xfId="1705"/>
    <cellStyle name="Примечание 15 10 2" xfId="3067"/>
    <cellStyle name="Примечание 15 10 2 2" xfId="4368"/>
    <cellStyle name="Примечание 15 10 2 2 2" xfId="9572"/>
    <cellStyle name="Примечание 15 10 2 3" xfId="5669"/>
    <cellStyle name="Примечание 15 10 2 3 2" xfId="10873"/>
    <cellStyle name="Примечание 15 10 2 4" xfId="8271"/>
    <cellStyle name="Примечание 15 10 3" xfId="6970"/>
    <cellStyle name="Примечание 15 11" xfId="1706"/>
    <cellStyle name="Примечание 15 11 2" xfId="3068"/>
    <cellStyle name="Примечание 15 11 2 2" xfId="4369"/>
    <cellStyle name="Примечание 15 11 2 2 2" xfId="9573"/>
    <cellStyle name="Примечание 15 11 2 3" xfId="5670"/>
    <cellStyle name="Примечание 15 11 2 3 2" xfId="10874"/>
    <cellStyle name="Примечание 15 11 2 4" xfId="8272"/>
    <cellStyle name="Примечание 15 11 3" xfId="6971"/>
    <cellStyle name="Примечание 15 12" xfId="1707"/>
    <cellStyle name="Примечание 15 12 2" xfId="3069"/>
    <cellStyle name="Примечание 15 12 2 2" xfId="4370"/>
    <cellStyle name="Примечание 15 12 2 2 2" xfId="9574"/>
    <cellStyle name="Примечание 15 12 2 3" xfId="5671"/>
    <cellStyle name="Примечание 15 12 2 3 2" xfId="10875"/>
    <cellStyle name="Примечание 15 12 2 4" xfId="8273"/>
    <cellStyle name="Примечание 15 12 3" xfId="6972"/>
    <cellStyle name="Примечание 15 13" xfId="1708"/>
    <cellStyle name="Примечание 15 13 2" xfId="3070"/>
    <cellStyle name="Примечание 15 13 2 2" xfId="4371"/>
    <cellStyle name="Примечание 15 13 2 2 2" xfId="9575"/>
    <cellStyle name="Примечание 15 13 2 3" xfId="5672"/>
    <cellStyle name="Примечание 15 13 2 3 2" xfId="10876"/>
    <cellStyle name="Примечание 15 13 2 4" xfId="8274"/>
    <cellStyle name="Примечание 15 13 3" xfId="6973"/>
    <cellStyle name="Примечание 15 14" xfId="1709"/>
    <cellStyle name="Примечание 15 14 2" xfId="3071"/>
    <cellStyle name="Примечание 15 14 2 2" xfId="4372"/>
    <cellStyle name="Примечание 15 14 2 2 2" xfId="9576"/>
    <cellStyle name="Примечание 15 14 2 3" xfId="5673"/>
    <cellStyle name="Примечание 15 14 2 3 2" xfId="10877"/>
    <cellStyle name="Примечание 15 14 2 4" xfId="8275"/>
    <cellStyle name="Примечание 15 14 3" xfId="6974"/>
    <cellStyle name="Примечание 15 15" xfId="1710"/>
    <cellStyle name="Примечание 15 15 2" xfId="3072"/>
    <cellStyle name="Примечание 15 15 2 2" xfId="4373"/>
    <cellStyle name="Примечание 15 15 2 2 2" xfId="9577"/>
    <cellStyle name="Примечание 15 15 2 3" xfId="5674"/>
    <cellStyle name="Примечание 15 15 2 3 2" xfId="10878"/>
    <cellStyle name="Примечание 15 15 2 4" xfId="8276"/>
    <cellStyle name="Примечание 15 15 3" xfId="6975"/>
    <cellStyle name="Примечание 15 16" xfId="1711"/>
    <cellStyle name="Примечание 15 16 2" xfId="3073"/>
    <cellStyle name="Примечание 15 16 2 2" xfId="4374"/>
    <cellStyle name="Примечание 15 16 2 2 2" xfId="9578"/>
    <cellStyle name="Примечание 15 16 2 3" xfId="5675"/>
    <cellStyle name="Примечание 15 16 2 3 2" xfId="10879"/>
    <cellStyle name="Примечание 15 16 2 4" xfId="8277"/>
    <cellStyle name="Примечание 15 16 3" xfId="6976"/>
    <cellStyle name="Примечание 15 17" xfId="1712"/>
    <cellStyle name="Примечание 15 17 2" xfId="3074"/>
    <cellStyle name="Примечание 15 17 2 2" xfId="4375"/>
    <cellStyle name="Примечание 15 17 2 2 2" xfId="9579"/>
    <cellStyle name="Примечание 15 17 2 3" xfId="5676"/>
    <cellStyle name="Примечание 15 17 2 3 2" xfId="10880"/>
    <cellStyle name="Примечание 15 17 2 4" xfId="8278"/>
    <cellStyle name="Примечание 15 17 3" xfId="6977"/>
    <cellStyle name="Примечание 15 18" xfId="1713"/>
    <cellStyle name="Примечание 15 18 2" xfId="3075"/>
    <cellStyle name="Примечание 15 18 2 2" xfId="4376"/>
    <cellStyle name="Примечание 15 18 2 2 2" xfId="9580"/>
    <cellStyle name="Примечание 15 18 2 3" xfId="5677"/>
    <cellStyle name="Примечание 15 18 2 3 2" xfId="10881"/>
    <cellStyle name="Примечание 15 18 2 4" xfId="8279"/>
    <cellStyle name="Примечание 15 18 3" xfId="6978"/>
    <cellStyle name="Примечание 15 19" xfId="1714"/>
    <cellStyle name="Примечание 15 19 2" xfId="3076"/>
    <cellStyle name="Примечание 15 19 2 2" xfId="4377"/>
    <cellStyle name="Примечание 15 19 2 2 2" xfId="9581"/>
    <cellStyle name="Примечание 15 19 2 3" xfId="5678"/>
    <cellStyle name="Примечание 15 19 2 3 2" xfId="10882"/>
    <cellStyle name="Примечание 15 19 2 4" xfId="8280"/>
    <cellStyle name="Примечание 15 19 3" xfId="6979"/>
    <cellStyle name="Примечание 15 2" xfId="1715"/>
    <cellStyle name="Примечание 15 2 2" xfId="3077"/>
    <cellStyle name="Примечание 15 2 2 2" xfId="4378"/>
    <cellStyle name="Примечание 15 2 2 2 2" xfId="9582"/>
    <cellStyle name="Примечание 15 2 2 3" xfId="5679"/>
    <cellStyle name="Примечание 15 2 2 3 2" xfId="10883"/>
    <cellStyle name="Примечание 15 2 2 4" xfId="8281"/>
    <cellStyle name="Примечание 15 2 3" xfId="6980"/>
    <cellStyle name="Примечание 15 20" xfId="1716"/>
    <cellStyle name="Примечание 15 20 2" xfId="3078"/>
    <cellStyle name="Примечание 15 20 2 2" xfId="4379"/>
    <cellStyle name="Примечание 15 20 2 2 2" xfId="9583"/>
    <cellStyle name="Примечание 15 20 2 3" xfId="5680"/>
    <cellStyle name="Примечание 15 20 2 3 2" xfId="10884"/>
    <cellStyle name="Примечание 15 20 2 4" xfId="8282"/>
    <cellStyle name="Примечание 15 20 3" xfId="6981"/>
    <cellStyle name="Примечание 15 21" xfId="1717"/>
    <cellStyle name="Примечание 15 21 2" xfId="3079"/>
    <cellStyle name="Примечание 15 21 2 2" xfId="4380"/>
    <cellStyle name="Примечание 15 21 2 2 2" xfId="9584"/>
    <cellStyle name="Примечание 15 21 2 3" xfId="5681"/>
    <cellStyle name="Примечание 15 21 2 3 2" xfId="10885"/>
    <cellStyle name="Примечание 15 21 2 4" xfId="8283"/>
    <cellStyle name="Примечание 15 21 3" xfId="6982"/>
    <cellStyle name="Примечание 15 22" xfId="1718"/>
    <cellStyle name="Примечание 15 22 2" xfId="3080"/>
    <cellStyle name="Примечание 15 22 2 2" xfId="4381"/>
    <cellStyle name="Примечание 15 22 2 2 2" xfId="9585"/>
    <cellStyle name="Примечание 15 22 2 3" xfId="5682"/>
    <cellStyle name="Примечание 15 22 2 3 2" xfId="10886"/>
    <cellStyle name="Примечание 15 22 2 4" xfId="8284"/>
    <cellStyle name="Примечание 15 22 3" xfId="6983"/>
    <cellStyle name="Примечание 15 23" xfId="1719"/>
    <cellStyle name="Примечание 15 23 2" xfId="3081"/>
    <cellStyle name="Примечание 15 23 2 2" xfId="4382"/>
    <cellStyle name="Примечание 15 23 2 2 2" xfId="9586"/>
    <cellStyle name="Примечание 15 23 2 3" xfId="5683"/>
    <cellStyle name="Примечание 15 23 2 3 2" xfId="10887"/>
    <cellStyle name="Примечание 15 23 2 4" xfId="8285"/>
    <cellStyle name="Примечание 15 23 3" xfId="6984"/>
    <cellStyle name="Примечание 15 24" xfId="1720"/>
    <cellStyle name="Примечание 15 24 2" xfId="3082"/>
    <cellStyle name="Примечание 15 24 2 2" xfId="4383"/>
    <cellStyle name="Примечание 15 24 2 2 2" xfId="9587"/>
    <cellStyle name="Примечание 15 24 2 3" xfId="5684"/>
    <cellStyle name="Примечание 15 24 2 3 2" xfId="10888"/>
    <cellStyle name="Примечание 15 24 2 4" xfId="8286"/>
    <cellStyle name="Примечание 15 24 3" xfId="6985"/>
    <cellStyle name="Примечание 15 25" xfId="1721"/>
    <cellStyle name="Примечание 15 25 2" xfId="3083"/>
    <cellStyle name="Примечание 15 25 2 2" xfId="4384"/>
    <cellStyle name="Примечание 15 25 2 2 2" xfId="9588"/>
    <cellStyle name="Примечание 15 25 2 3" xfId="5685"/>
    <cellStyle name="Примечание 15 25 2 3 2" xfId="10889"/>
    <cellStyle name="Примечание 15 25 2 4" xfId="8287"/>
    <cellStyle name="Примечание 15 25 3" xfId="6986"/>
    <cellStyle name="Примечание 15 26" xfId="1722"/>
    <cellStyle name="Примечание 15 26 2" xfId="3084"/>
    <cellStyle name="Примечание 15 26 2 2" xfId="4385"/>
    <cellStyle name="Примечание 15 26 2 2 2" xfId="9589"/>
    <cellStyle name="Примечание 15 26 2 3" xfId="5686"/>
    <cellStyle name="Примечание 15 26 2 3 2" xfId="10890"/>
    <cellStyle name="Примечание 15 26 2 4" xfId="8288"/>
    <cellStyle name="Примечание 15 26 3" xfId="6987"/>
    <cellStyle name="Примечание 15 27" xfId="1723"/>
    <cellStyle name="Примечание 15 27 2" xfId="3085"/>
    <cellStyle name="Примечание 15 27 2 2" xfId="4386"/>
    <cellStyle name="Примечание 15 27 2 2 2" xfId="9590"/>
    <cellStyle name="Примечание 15 27 2 3" xfId="5687"/>
    <cellStyle name="Примечание 15 27 2 3 2" xfId="10891"/>
    <cellStyle name="Примечание 15 27 2 4" xfId="8289"/>
    <cellStyle name="Примечание 15 27 3" xfId="6988"/>
    <cellStyle name="Примечание 15 28" xfId="1724"/>
    <cellStyle name="Примечание 15 28 2" xfId="3086"/>
    <cellStyle name="Примечание 15 28 2 2" xfId="4387"/>
    <cellStyle name="Примечание 15 28 2 2 2" xfId="9591"/>
    <cellStyle name="Примечание 15 28 2 3" xfId="5688"/>
    <cellStyle name="Примечание 15 28 2 3 2" xfId="10892"/>
    <cellStyle name="Примечание 15 28 2 4" xfId="8290"/>
    <cellStyle name="Примечание 15 28 3" xfId="6989"/>
    <cellStyle name="Примечание 15 29" xfId="1725"/>
    <cellStyle name="Примечание 15 29 2" xfId="3087"/>
    <cellStyle name="Примечание 15 29 2 2" xfId="4388"/>
    <cellStyle name="Примечание 15 29 2 2 2" xfId="9592"/>
    <cellStyle name="Примечание 15 29 2 3" xfId="5689"/>
    <cellStyle name="Примечание 15 29 2 3 2" xfId="10893"/>
    <cellStyle name="Примечание 15 29 2 4" xfId="8291"/>
    <cellStyle name="Примечание 15 29 3" xfId="6990"/>
    <cellStyle name="Примечание 15 3" xfId="1726"/>
    <cellStyle name="Примечание 15 3 2" xfId="3088"/>
    <cellStyle name="Примечание 15 3 2 2" xfId="4389"/>
    <cellStyle name="Примечание 15 3 2 2 2" xfId="9593"/>
    <cellStyle name="Примечание 15 3 2 3" xfId="5690"/>
    <cellStyle name="Примечание 15 3 2 3 2" xfId="10894"/>
    <cellStyle name="Примечание 15 3 2 4" xfId="8292"/>
    <cellStyle name="Примечание 15 3 3" xfId="6991"/>
    <cellStyle name="Примечание 15 30" xfId="1727"/>
    <cellStyle name="Примечание 15 30 2" xfId="3089"/>
    <cellStyle name="Примечание 15 30 2 2" xfId="4390"/>
    <cellStyle name="Примечание 15 30 2 2 2" xfId="9594"/>
    <cellStyle name="Примечание 15 30 2 3" xfId="5691"/>
    <cellStyle name="Примечание 15 30 2 3 2" xfId="10895"/>
    <cellStyle name="Примечание 15 30 2 4" xfId="8293"/>
    <cellStyle name="Примечание 15 30 3" xfId="6992"/>
    <cellStyle name="Примечание 15 31" xfId="1728"/>
    <cellStyle name="Примечание 15 31 2" xfId="3090"/>
    <cellStyle name="Примечание 15 31 2 2" xfId="4391"/>
    <cellStyle name="Примечание 15 31 2 2 2" xfId="9595"/>
    <cellStyle name="Примечание 15 31 2 3" xfId="5692"/>
    <cellStyle name="Примечание 15 31 2 3 2" xfId="10896"/>
    <cellStyle name="Примечание 15 31 2 4" xfId="8294"/>
    <cellStyle name="Примечание 15 31 3" xfId="6993"/>
    <cellStyle name="Примечание 15 32" xfId="1729"/>
    <cellStyle name="Примечание 15 32 2" xfId="3091"/>
    <cellStyle name="Примечание 15 32 2 2" xfId="4392"/>
    <cellStyle name="Примечание 15 32 2 2 2" xfId="9596"/>
    <cellStyle name="Примечание 15 32 2 3" xfId="5693"/>
    <cellStyle name="Примечание 15 32 2 3 2" xfId="10897"/>
    <cellStyle name="Примечание 15 32 2 4" xfId="8295"/>
    <cellStyle name="Примечание 15 32 3" xfId="6994"/>
    <cellStyle name="Примечание 15 33" xfId="1730"/>
    <cellStyle name="Примечание 15 33 2" xfId="3092"/>
    <cellStyle name="Примечание 15 33 2 2" xfId="4393"/>
    <cellStyle name="Примечание 15 33 2 2 2" xfId="9597"/>
    <cellStyle name="Примечание 15 33 2 3" xfId="5694"/>
    <cellStyle name="Примечание 15 33 2 3 2" xfId="10898"/>
    <cellStyle name="Примечание 15 33 2 4" xfId="8296"/>
    <cellStyle name="Примечание 15 33 3" xfId="6995"/>
    <cellStyle name="Примечание 15 34" xfId="1731"/>
    <cellStyle name="Примечание 15 34 2" xfId="3093"/>
    <cellStyle name="Примечание 15 34 2 2" xfId="4394"/>
    <cellStyle name="Примечание 15 34 2 2 2" xfId="9598"/>
    <cellStyle name="Примечание 15 34 2 3" xfId="5695"/>
    <cellStyle name="Примечание 15 34 2 3 2" xfId="10899"/>
    <cellStyle name="Примечание 15 34 2 4" xfId="8297"/>
    <cellStyle name="Примечание 15 34 3" xfId="6996"/>
    <cellStyle name="Примечание 15 35" xfId="1732"/>
    <cellStyle name="Примечание 15 35 2" xfId="3094"/>
    <cellStyle name="Примечание 15 35 2 2" xfId="4395"/>
    <cellStyle name="Примечание 15 35 2 2 2" xfId="9599"/>
    <cellStyle name="Примечание 15 35 2 3" xfId="5696"/>
    <cellStyle name="Примечание 15 35 2 3 2" xfId="10900"/>
    <cellStyle name="Примечание 15 35 2 4" xfId="8298"/>
    <cellStyle name="Примечание 15 35 3" xfId="6997"/>
    <cellStyle name="Примечание 15 36" xfId="1733"/>
    <cellStyle name="Примечание 15 36 2" xfId="3095"/>
    <cellStyle name="Примечание 15 36 2 2" xfId="4396"/>
    <cellStyle name="Примечание 15 36 2 2 2" xfId="9600"/>
    <cellStyle name="Примечание 15 36 2 3" xfId="5697"/>
    <cellStyle name="Примечание 15 36 2 3 2" xfId="10901"/>
    <cellStyle name="Примечание 15 36 2 4" xfId="8299"/>
    <cellStyle name="Примечание 15 36 3" xfId="6998"/>
    <cellStyle name="Примечание 15 37" xfId="1734"/>
    <cellStyle name="Примечание 15 37 2" xfId="3096"/>
    <cellStyle name="Примечание 15 37 2 2" xfId="4397"/>
    <cellStyle name="Примечание 15 37 2 2 2" xfId="9601"/>
    <cellStyle name="Примечание 15 37 2 3" xfId="5698"/>
    <cellStyle name="Примечание 15 37 2 3 2" xfId="10902"/>
    <cellStyle name="Примечание 15 37 2 4" xfId="8300"/>
    <cellStyle name="Примечание 15 37 3" xfId="6999"/>
    <cellStyle name="Примечание 15 38" xfId="1735"/>
    <cellStyle name="Примечание 15 38 2" xfId="3097"/>
    <cellStyle name="Примечание 15 38 2 2" xfId="4398"/>
    <cellStyle name="Примечание 15 38 2 2 2" xfId="9602"/>
    <cellStyle name="Примечание 15 38 2 3" xfId="5699"/>
    <cellStyle name="Примечание 15 38 2 3 2" xfId="10903"/>
    <cellStyle name="Примечание 15 38 2 4" xfId="8301"/>
    <cellStyle name="Примечание 15 38 3" xfId="7000"/>
    <cellStyle name="Примечание 15 39" xfId="1736"/>
    <cellStyle name="Примечание 15 39 2" xfId="3098"/>
    <cellStyle name="Примечание 15 39 2 2" xfId="4399"/>
    <cellStyle name="Примечание 15 39 2 2 2" xfId="9603"/>
    <cellStyle name="Примечание 15 39 2 3" xfId="5700"/>
    <cellStyle name="Примечание 15 39 2 3 2" xfId="10904"/>
    <cellStyle name="Примечание 15 39 2 4" xfId="8302"/>
    <cellStyle name="Примечание 15 39 3" xfId="7001"/>
    <cellStyle name="Примечание 15 4" xfId="1737"/>
    <cellStyle name="Примечание 15 4 2" xfId="3099"/>
    <cellStyle name="Примечание 15 4 2 2" xfId="4400"/>
    <cellStyle name="Примечание 15 4 2 2 2" xfId="9604"/>
    <cellStyle name="Примечание 15 4 2 3" xfId="5701"/>
    <cellStyle name="Примечание 15 4 2 3 2" xfId="10905"/>
    <cellStyle name="Примечание 15 4 2 4" xfId="8303"/>
    <cellStyle name="Примечание 15 4 3" xfId="7002"/>
    <cellStyle name="Примечание 15 40" xfId="1738"/>
    <cellStyle name="Примечание 15 40 2" xfId="3100"/>
    <cellStyle name="Примечание 15 40 2 2" xfId="4401"/>
    <cellStyle name="Примечание 15 40 2 2 2" xfId="9605"/>
    <cellStyle name="Примечание 15 40 2 3" xfId="5702"/>
    <cellStyle name="Примечание 15 40 2 3 2" xfId="10906"/>
    <cellStyle name="Примечание 15 40 2 4" xfId="8304"/>
    <cellStyle name="Примечание 15 40 3" xfId="7003"/>
    <cellStyle name="Примечание 15 41" xfId="1739"/>
    <cellStyle name="Примечание 15 41 2" xfId="3101"/>
    <cellStyle name="Примечание 15 41 2 2" xfId="4402"/>
    <cellStyle name="Примечание 15 41 2 2 2" xfId="9606"/>
    <cellStyle name="Примечание 15 41 2 3" xfId="5703"/>
    <cellStyle name="Примечание 15 41 2 3 2" xfId="10907"/>
    <cellStyle name="Примечание 15 41 2 4" xfId="8305"/>
    <cellStyle name="Примечание 15 41 3" xfId="7004"/>
    <cellStyle name="Примечание 15 42" xfId="1740"/>
    <cellStyle name="Примечание 15 42 2" xfId="3102"/>
    <cellStyle name="Примечание 15 42 2 2" xfId="4403"/>
    <cellStyle name="Примечание 15 42 2 2 2" xfId="9607"/>
    <cellStyle name="Примечание 15 42 2 3" xfId="5704"/>
    <cellStyle name="Примечание 15 42 2 3 2" xfId="10908"/>
    <cellStyle name="Примечание 15 42 2 4" xfId="8306"/>
    <cellStyle name="Примечание 15 42 3" xfId="7005"/>
    <cellStyle name="Примечание 15 43" xfId="1741"/>
    <cellStyle name="Примечание 15 43 2" xfId="3103"/>
    <cellStyle name="Примечание 15 43 2 2" xfId="4404"/>
    <cellStyle name="Примечание 15 43 2 2 2" xfId="9608"/>
    <cellStyle name="Примечание 15 43 2 3" xfId="5705"/>
    <cellStyle name="Примечание 15 43 2 3 2" xfId="10909"/>
    <cellStyle name="Примечание 15 43 2 4" xfId="8307"/>
    <cellStyle name="Примечание 15 43 3" xfId="7006"/>
    <cellStyle name="Примечание 15 44" xfId="1742"/>
    <cellStyle name="Примечание 15 44 2" xfId="3104"/>
    <cellStyle name="Примечание 15 44 2 2" xfId="4405"/>
    <cellStyle name="Примечание 15 44 2 2 2" xfId="9609"/>
    <cellStyle name="Примечание 15 44 2 3" xfId="5706"/>
    <cellStyle name="Примечание 15 44 2 3 2" xfId="10910"/>
    <cellStyle name="Примечание 15 44 2 4" xfId="8308"/>
    <cellStyle name="Примечание 15 44 3" xfId="7007"/>
    <cellStyle name="Примечание 15 45" xfId="1743"/>
    <cellStyle name="Примечание 15 45 2" xfId="3105"/>
    <cellStyle name="Примечание 15 45 2 2" xfId="4406"/>
    <cellStyle name="Примечание 15 45 2 2 2" xfId="9610"/>
    <cellStyle name="Примечание 15 45 2 3" xfId="5707"/>
    <cellStyle name="Примечание 15 45 2 3 2" xfId="10911"/>
    <cellStyle name="Примечание 15 45 2 4" xfId="8309"/>
    <cellStyle name="Примечание 15 45 3" xfId="7008"/>
    <cellStyle name="Примечание 15 46" xfId="1744"/>
    <cellStyle name="Примечание 15 46 2" xfId="3106"/>
    <cellStyle name="Примечание 15 46 2 2" xfId="4407"/>
    <cellStyle name="Примечание 15 46 2 2 2" xfId="9611"/>
    <cellStyle name="Примечание 15 46 2 3" xfId="5708"/>
    <cellStyle name="Примечание 15 46 2 3 2" xfId="10912"/>
    <cellStyle name="Примечание 15 46 2 4" xfId="8310"/>
    <cellStyle name="Примечание 15 46 3" xfId="7009"/>
    <cellStyle name="Примечание 15 47" xfId="1745"/>
    <cellStyle name="Примечание 15 47 2" xfId="3107"/>
    <cellStyle name="Примечание 15 47 2 2" xfId="4408"/>
    <cellStyle name="Примечание 15 47 2 2 2" xfId="9612"/>
    <cellStyle name="Примечание 15 47 2 3" xfId="5709"/>
    <cellStyle name="Примечание 15 47 2 3 2" xfId="10913"/>
    <cellStyle name="Примечание 15 47 2 4" xfId="8311"/>
    <cellStyle name="Примечание 15 47 3" xfId="7010"/>
    <cellStyle name="Примечание 15 48" xfId="1746"/>
    <cellStyle name="Примечание 15 48 2" xfId="3108"/>
    <cellStyle name="Примечание 15 48 2 2" xfId="4409"/>
    <cellStyle name="Примечание 15 48 2 2 2" xfId="9613"/>
    <cellStyle name="Примечание 15 48 2 3" xfId="5710"/>
    <cellStyle name="Примечание 15 48 2 3 2" xfId="10914"/>
    <cellStyle name="Примечание 15 48 2 4" xfId="8312"/>
    <cellStyle name="Примечание 15 48 3" xfId="7011"/>
    <cellStyle name="Примечание 15 49" xfId="1747"/>
    <cellStyle name="Примечание 15 49 2" xfId="3109"/>
    <cellStyle name="Примечание 15 49 2 2" xfId="4410"/>
    <cellStyle name="Примечание 15 49 2 2 2" xfId="9614"/>
    <cellStyle name="Примечание 15 49 2 3" xfId="5711"/>
    <cellStyle name="Примечание 15 49 2 3 2" xfId="10915"/>
    <cellStyle name="Примечание 15 49 2 4" xfId="8313"/>
    <cellStyle name="Примечание 15 49 3" xfId="7012"/>
    <cellStyle name="Примечание 15 5" xfId="1748"/>
    <cellStyle name="Примечание 15 5 2" xfId="3110"/>
    <cellStyle name="Примечание 15 5 2 2" xfId="4411"/>
    <cellStyle name="Примечание 15 5 2 2 2" xfId="9615"/>
    <cellStyle name="Примечание 15 5 2 3" xfId="5712"/>
    <cellStyle name="Примечание 15 5 2 3 2" xfId="10916"/>
    <cellStyle name="Примечание 15 5 2 4" xfId="8314"/>
    <cellStyle name="Примечание 15 5 3" xfId="7013"/>
    <cellStyle name="Примечание 15 50" xfId="1749"/>
    <cellStyle name="Примечание 15 50 2" xfId="3111"/>
    <cellStyle name="Примечание 15 50 2 2" xfId="4412"/>
    <cellStyle name="Примечание 15 50 2 2 2" xfId="9616"/>
    <cellStyle name="Примечание 15 50 2 3" xfId="5713"/>
    <cellStyle name="Примечание 15 50 2 3 2" xfId="10917"/>
    <cellStyle name="Примечание 15 50 2 4" xfId="8315"/>
    <cellStyle name="Примечание 15 50 3" xfId="7014"/>
    <cellStyle name="Примечание 15 51" xfId="1750"/>
    <cellStyle name="Примечание 15 51 2" xfId="3112"/>
    <cellStyle name="Примечание 15 51 2 2" xfId="4413"/>
    <cellStyle name="Примечание 15 51 2 2 2" xfId="9617"/>
    <cellStyle name="Примечание 15 51 2 3" xfId="5714"/>
    <cellStyle name="Примечание 15 51 2 3 2" xfId="10918"/>
    <cellStyle name="Примечание 15 51 2 4" xfId="8316"/>
    <cellStyle name="Примечание 15 51 3" xfId="7015"/>
    <cellStyle name="Примечание 15 52" xfId="1751"/>
    <cellStyle name="Примечание 15 52 2" xfId="3113"/>
    <cellStyle name="Примечание 15 52 2 2" xfId="4414"/>
    <cellStyle name="Примечание 15 52 2 2 2" xfId="9618"/>
    <cellStyle name="Примечание 15 52 2 3" xfId="5715"/>
    <cellStyle name="Примечание 15 52 2 3 2" xfId="10919"/>
    <cellStyle name="Примечание 15 52 2 4" xfId="8317"/>
    <cellStyle name="Примечание 15 52 3" xfId="7016"/>
    <cellStyle name="Примечание 15 53" xfId="1752"/>
    <cellStyle name="Примечание 15 53 2" xfId="3114"/>
    <cellStyle name="Примечание 15 53 2 2" xfId="4415"/>
    <cellStyle name="Примечание 15 53 2 2 2" xfId="9619"/>
    <cellStyle name="Примечание 15 53 2 3" xfId="5716"/>
    <cellStyle name="Примечание 15 53 2 3 2" xfId="10920"/>
    <cellStyle name="Примечание 15 53 2 4" xfId="8318"/>
    <cellStyle name="Примечание 15 53 3" xfId="7017"/>
    <cellStyle name="Примечание 15 54" xfId="1753"/>
    <cellStyle name="Примечание 15 54 2" xfId="3115"/>
    <cellStyle name="Примечание 15 54 2 2" xfId="4416"/>
    <cellStyle name="Примечание 15 54 2 2 2" xfId="9620"/>
    <cellStyle name="Примечание 15 54 2 3" xfId="5717"/>
    <cellStyle name="Примечание 15 54 2 3 2" xfId="10921"/>
    <cellStyle name="Примечание 15 54 2 4" xfId="8319"/>
    <cellStyle name="Примечание 15 54 3" xfId="7018"/>
    <cellStyle name="Примечание 15 55" xfId="1754"/>
    <cellStyle name="Примечание 15 55 2" xfId="3116"/>
    <cellStyle name="Примечание 15 55 2 2" xfId="4417"/>
    <cellStyle name="Примечание 15 55 2 2 2" xfId="9621"/>
    <cellStyle name="Примечание 15 55 2 3" xfId="5718"/>
    <cellStyle name="Примечание 15 55 2 3 2" xfId="10922"/>
    <cellStyle name="Примечание 15 55 2 4" xfId="8320"/>
    <cellStyle name="Примечание 15 55 3" xfId="7019"/>
    <cellStyle name="Примечание 15 56" xfId="1755"/>
    <cellStyle name="Примечание 15 56 2" xfId="3117"/>
    <cellStyle name="Примечание 15 56 2 2" xfId="4418"/>
    <cellStyle name="Примечание 15 56 2 2 2" xfId="9622"/>
    <cellStyle name="Примечание 15 56 2 3" xfId="5719"/>
    <cellStyle name="Примечание 15 56 2 3 2" xfId="10923"/>
    <cellStyle name="Примечание 15 56 2 4" xfId="8321"/>
    <cellStyle name="Примечание 15 56 3" xfId="7020"/>
    <cellStyle name="Примечание 15 57" xfId="1756"/>
    <cellStyle name="Примечание 15 57 2" xfId="3118"/>
    <cellStyle name="Примечание 15 57 2 2" xfId="4419"/>
    <cellStyle name="Примечание 15 57 2 2 2" xfId="9623"/>
    <cellStyle name="Примечание 15 57 2 3" xfId="5720"/>
    <cellStyle name="Примечание 15 57 2 3 2" xfId="10924"/>
    <cellStyle name="Примечание 15 57 2 4" xfId="8322"/>
    <cellStyle name="Примечание 15 57 3" xfId="7021"/>
    <cellStyle name="Примечание 15 58" xfId="1757"/>
    <cellStyle name="Примечание 15 58 2" xfId="3119"/>
    <cellStyle name="Примечание 15 58 2 2" xfId="4420"/>
    <cellStyle name="Примечание 15 58 2 2 2" xfId="9624"/>
    <cellStyle name="Примечание 15 58 2 3" xfId="5721"/>
    <cellStyle name="Примечание 15 58 2 3 2" xfId="10925"/>
    <cellStyle name="Примечание 15 58 2 4" xfId="8323"/>
    <cellStyle name="Примечание 15 58 3" xfId="7022"/>
    <cellStyle name="Примечание 15 59" xfId="1758"/>
    <cellStyle name="Примечание 15 59 2" xfId="3120"/>
    <cellStyle name="Примечание 15 59 2 2" xfId="4421"/>
    <cellStyle name="Примечание 15 59 2 2 2" xfId="9625"/>
    <cellStyle name="Примечание 15 59 2 3" xfId="5722"/>
    <cellStyle name="Примечание 15 59 2 3 2" xfId="10926"/>
    <cellStyle name="Примечание 15 59 2 4" xfId="8324"/>
    <cellStyle name="Примечание 15 59 3" xfId="7023"/>
    <cellStyle name="Примечание 15 6" xfId="1759"/>
    <cellStyle name="Примечание 15 6 2" xfId="3121"/>
    <cellStyle name="Примечание 15 6 2 2" xfId="4422"/>
    <cellStyle name="Примечание 15 6 2 2 2" xfId="9626"/>
    <cellStyle name="Примечание 15 6 2 3" xfId="5723"/>
    <cellStyle name="Примечание 15 6 2 3 2" xfId="10927"/>
    <cellStyle name="Примечание 15 6 2 4" xfId="8325"/>
    <cellStyle name="Примечание 15 6 3" xfId="7024"/>
    <cellStyle name="Примечание 15 60" xfId="3066"/>
    <cellStyle name="Примечание 15 60 2" xfId="4367"/>
    <cellStyle name="Примечание 15 60 2 2" xfId="9571"/>
    <cellStyle name="Примечание 15 60 3" xfId="5668"/>
    <cellStyle name="Примечание 15 60 3 2" xfId="10872"/>
    <cellStyle name="Примечание 15 60 4" xfId="8270"/>
    <cellStyle name="Примечание 15 61" xfId="6969"/>
    <cellStyle name="Примечание 15 7" xfId="1760"/>
    <cellStyle name="Примечание 15 7 2" xfId="3122"/>
    <cellStyle name="Примечание 15 7 2 2" xfId="4423"/>
    <cellStyle name="Примечание 15 7 2 2 2" xfId="9627"/>
    <cellStyle name="Примечание 15 7 2 3" xfId="5724"/>
    <cellStyle name="Примечание 15 7 2 3 2" xfId="10928"/>
    <cellStyle name="Примечание 15 7 2 4" xfId="8326"/>
    <cellStyle name="Примечание 15 7 3" xfId="7025"/>
    <cellStyle name="Примечание 15 8" xfId="1761"/>
    <cellStyle name="Примечание 15 8 2" xfId="3123"/>
    <cellStyle name="Примечание 15 8 2 2" xfId="4424"/>
    <cellStyle name="Примечание 15 8 2 2 2" xfId="9628"/>
    <cellStyle name="Примечание 15 8 2 3" xfId="5725"/>
    <cellStyle name="Примечание 15 8 2 3 2" xfId="10929"/>
    <cellStyle name="Примечание 15 8 2 4" xfId="8327"/>
    <cellStyle name="Примечание 15 8 3" xfId="7026"/>
    <cellStyle name="Примечание 15 9" xfId="1762"/>
    <cellStyle name="Примечание 15 9 2" xfId="3124"/>
    <cellStyle name="Примечание 15 9 2 2" xfId="4425"/>
    <cellStyle name="Примечание 15 9 2 2 2" xfId="9629"/>
    <cellStyle name="Примечание 15 9 2 3" xfId="5726"/>
    <cellStyle name="Примечание 15 9 2 3 2" xfId="10930"/>
    <cellStyle name="Примечание 15 9 2 4" xfId="8328"/>
    <cellStyle name="Примечание 15 9 3" xfId="7027"/>
    <cellStyle name="Примечание 16" xfId="1763"/>
    <cellStyle name="Примечание 16 10" xfId="1764"/>
    <cellStyle name="Примечание 16 10 2" xfId="3126"/>
    <cellStyle name="Примечание 16 10 2 2" xfId="4427"/>
    <cellStyle name="Примечание 16 10 2 2 2" xfId="9631"/>
    <cellStyle name="Примечание 16 10 2 3" xfId="5728"/>
    <cellStyle name="Примечание 16 10 2 3 2" xfId="10932"/>
    <cellStyle name="Примечание 16 10 2 4" xfId="8330"/>
    <cellStyle name="Примечание 16 10 3" xfId="7029"/>
    <cellStyle name="Примечание 16 11" xfId="1765"/>
    <cellStyle name="Примечание 16 11 2" xfId="3127"/>
    <cellStyle name="Примечание 16 11 2 2" xfId="4428"/>
    <cellStyle name="Примечание 16 11 2 2 2" xfId="9632"/>
    <cellStyle name="Примечание 16 11 2 3" xfId="5729"/>
    <cellStyle name="Примечание 16 11 2 3 2" xfId="10933"/>
    <cellStyle name="Примечание 16 11 2 4" xfId="8331"/>
    <cellStyle name="Примечание 16 11 3" xfId="7030"/>
    <cellStyle name="Примечание 16 12" xfId="1766"/>
    <cellStyle name="Примечание 16 12 2" xfId="3128"/>
    <cellStyle name="Примечание 16 12 2 2" xfId="4429"/>
    <cellStyle name="Примечание 16 12 2 2 2" xfId="9633"/>
    <cellStyle name="Примечание 16 12 2 3" xfId="5730"/>
    <cellStyle name="Примечание 16 12 2 3 2" xfId="10934"/>
    <cellStyle name="Примечание 16 12 2 4" xfId="8332"/>
    <cellStyle name="Примечание 16 12 3" xfId="7031"/>
    <cellStyle name="Примечание 16 13" xfId="1767"/>
    <cellStyle name="Примечание 16 13 2" xfId="3129"/>
    <cellStyle name="Примечание 16 13 2 2" xfId="4430"/>
    <cellStyle name="Примечание 16 13 2 2 2" xfId="9634"/>
    <cellStyle name="Примечание 16 13 2 3" xfId="5731"/>
    <cellStyle name="Примечание 16 13 2 3 2" xfId="10935"/>
    <cellStyle name="Примечание 16 13 2 4" xfId="8333"/>
    <cellStyle name="Примечание 16 13 3" xfId="7032"/>
    <cellStyle name="Примечание 16 14" xfId="1768"/>
    <cellStyle name="Примечание 16 14 2" xfId="3130"/>
    <cellStyle name="Примечание 16 14 2 2" xfId="4431"/>
    <cellStyle name="Примечание 16 14 2 2 2" xfId="9635"/>
    <cellStyle name="Примечание 16 14 2 3" xfId="5732"/>
    <cellStyle name="Примечание 16 14 2 3 2" xfId="10936"/>
    <cellStyle name="Примечание 16 14 2 4" xfId="8334"/>
    <cellStyle name="Примечание 16 14 3" xfId="7033"/>
    <cellStyle name="Примечание 16 15" xfId="1769"/>
    <cellStyle name="Примечание 16 15 2" xfId="3131"/>
    <cellStyle name="Примечание 16 15 2 2" xfId="4432"/>
    <cellStyle name="Примечание 16 15 2 2 2" xfId="9636"/>
    <cellStyle name="Примечание 16 15 2 3" xfId="5733"/>
    <cellStyle name="Примечание 16 15 2 3 2" xfId="10937"/>
    <cellStyle name="Примечание 16 15 2 4" xfId="8335"/>
    <cellStyle name="Примечание 16 15 3" xfId="7034"/>
    <cellStyle name="Примечание 16 16" xfId="1770"/>
    <cellStyle name="Примечание 16 16 2" xfId="3132"/>
    <cellStyle name="Примечание 16 16 2 2" xfId="4433"/>
    <cellStyle name="Примечание 16 16 2 2 2" xfId="9637"/>
    <cellStyle name="Примечание 16 16 2 3" xfId="5734"/>
    <cellStyle name="Примечание 16 16 2 3 2" xfId="10938"/>
    <cellStyle name="Примечание 16 16 2 4" xfId="8336"/>
    <cellStyle name="Примечание 16 16 3" xfId="7035"/>
    <cellStyle name="Примечание 16 17" xfId="1771"/>
    <cellStyle name="Примечание 16 17 2" xfId="3133"/>
    <cellStyle name="Примечание 16 17 2 2" xfId="4434"/>
    <cellStyle name="Примечание 16 17 2 2 2" xfId="9638"/>
    <cellStyle name="Примечание 16 17 2 3" xfId="5735"/>
    <cellStyle name="Примечание 16 17 2 3 2" xfId="10939"/>
    <cellStyle name="Примечание 16 17 2 4" xfId="8337"/>
    <cellStyle name="Примечание 16 17 3" xfId="7036"/>
    <cellStyle name="Примечание 16 18" xfId="1772"/>
    <cellStyle name="Примечание 16 18 2" xfId="3134"/>
    <cellStyle name="Примечание 16 18 2 2" xfId="4435"/>
    <cellStyle name="Примечание 16 18 2 2 2" xfId="9639"/>
    <cellStyle name="Примечание 16 18 2 3" xfId="5736"/>
    <cellStyle name="Примечание 16 18 2 3 2" xfId="10940"/>
    <cellStyle name="Примечание 16 18 2 4" xfId="8338"/>
    <cellStyle name="Примечание 16 18 3" xfId="7037"/>
    <cellStyle name="Примечание 16 19" xfId="1773"/>
    <cellStyle name="Примечание 16 19 2" xfId="3135"/>
    <cellStyle name="Примечание 16 19 2 2" xfId="4436"/>
    <cellStyle name="Примечание 16 19 2 2 2" xfId="9640"/>
    <cellStyle name="Примечание 16 19 2 3" xfId="5737"/>
    <cellStyle name="Примечание 16 19 2 3 2" xfId="10941"/>
    <cellStyle name="Примечание 16 19 2 4" xfId="8339"/>
    <cellStyle name="Примечание 16 19 3" xfId="7038"/>
    <cellStyle name="Примечание 16 2" xfId="1774"/>
    <cellStyle name="Примечание 16 2 2" xfId="3136"/>
    <cellStyle name="Примечание 16 2 2 2" xfId="4437"/>
    <cellStyle name="Примечание 16 2 2 2 2" xfId="9641"/>
    <cellStyle name="Примечание 16 2 2 3" xfId="5738"/>
    <cellStyle name="Примечание 16 2 2 3 2" xfId="10942"/>
    <cellStyle name="Примечание 16 2 2 4" xfId="8340"/>
    <cellStyle name="Примечание 16 2 3" xfId="7039"/>
    <cellStyle name="Примечание 16 20" xfId="1775"/>
    <cellStyle name="Примечание 16 20 2" xfId="3137"/>
    <cellStyle name="Примечание 16 20 2 2" xfId="4438"/>
    <cellStyle name="Примечание 16 20 2 2 2" xfId="9642"/>
    <cellStyle name="Примечание 16 20 2 3" xfId="5739"/>
    <cellStyle name="Примечание 16 20 2 3 2" xfId="10943"/>
    <cellStyle name="Примечание 16 20 2 4" xfId="8341"/>
    <cellStyle name="Примечание 16 20 3" xfId="7040"/>
    <cellStyle name="Примечание 16 21" xfId="1776"/>
    <cellStyle name="Примечание 16 21 2" xfId="3138"/>
    <cellStyle name="Примечание 16 21 2 2" xfId="4439"/>
    <cellStyle name="Примечание 16 21 2 2 2" xfId="9643"/>
    <cellStyle name="Примечание 16 21 2 3" xfId="5740"/>
    <cellStyle name="Примечание 16 21 2 3 2" xfId="10944"/>
    <cellStyle name="Примечание 16 21 2 4" xfId="8342"/>
    <cellStyle name="Примечание 16 21 3" xfId="7041"/>
    <cellStyle name="Примечание 16 22" xfId="1777"/>
    <cellStyle name="Примечание 16 22 2" xfId="3139"/>
    <cellStyle name="Примечание 16 22 2 2" xfId="4440"/>
    <cellStyle name="Примечание 16 22 2 2 2" xfId="9644"/>
    <cellStyle name="Примечание 16 22 2 3" xfId="5741"/>
    <cellStyle name="Примечание 16 22 2 3 2" xfId="10945"/>
    <cellStyle name="Примечание 16 22 2 4" xfId="8343"/>
    <cellStyle name="Примечание 16 22 3" xfId="7042"/>
    <cellStyle name="Примечание 16 23" xfId="1778"/>
    <cellStyle name="Примечание 16 23 2" xfId="3140"/>
    <cellStyle name="Примечание 16 23 2 2" xfId="4441"/>
    <cellStyle name="Примечание 16 23 2 2 2" xfId="9645"/>
    <cellStyle name="Примечание 16 23 2 3" xfId="5742"/>
    <cellStyle name="Примечание 16 23 2 3 2" xfId="10946"/>
    <cellStyle name="Примечание 16 23 2 4" xfId="8344"/>
    <cellStyle name="Примечание 16 23 3" xfId="7043"/>
    <cellStyle name="Примечание 16 24" xfId="1779"/>
    <cellStyle name="Примечание 16 24 2" xfId="3141"/>
    <cellStyle name="Примечание 16 24 2 2" xfId="4442"/>
    <cellStyle name="Примечание 16 24 2 2 2" xfId="9646"/>
    <cellStyle name="Примечание 16 24 2 3" xfId="5743"/>
    <cellStyle name="Примечание 16 24 2 3 2" xfId="10947"/>
    <cellStyle name="Примечание 16 24 2 4" xfId="8345"/>
    <cellStyle name="Примечание 16 24 3" xfId="7044"/>
    <cellStyle name="Примечание 16 25" xfId="1780"/>
    <cellStyle name="Примечание 16 25 2" xfId="3142"/>
    <cellStyle name="Примечание 16 25 2 2" xfId="4443"/>
    <cellStyle name="Примечание 16 25 2 2 2" xfId="9647"/>
    <cellStyle name="Примечание 16 25 2 3" xfId="5744"/>
    <cellStyle name="Примечание 16 25 2 3 2" xfId="10948"/>
    <cellStyle name="Примечание 16 25 2 4" xfId="8346"/>
    <cellStyle name="Примечание 16 25 3" xfId="7045"/>
    <cellStyle name="Примечание 16 26" xfId="1781"/>
    <cellStyle name="Примечание 16 26 2" xfId="3143"/>
    <cellStyle name="Примечание 16 26 2 2" xfId="4444"/>
    <cellStyle name="Примечание 16 26 2 2 2" xfId="9648"/>
    <cellStyle name="Примечание 16 26 2 3" xfId="5745"/>
    <cellStyle name="Примечание 16 26 2 3 2" xfId="10949"/>
    <cellStyle name="Примечание 16 26 2 4" xfId="8347"/>
    <cellStyle name="Примечание 16 26 3" xfId="7046"/>
    <cellStyle name="Примечание 16 27" xfId="1782"/>
    <cellStyle name="Примечание 16 27 2" xfId="3144"/>
    <cellStyle name="Примечание 16 27 2 2" xfId="4445"/>
    <cellStyle name="Примечание 16 27 2 2 2" xfId="9649"/>
    <cellStyle name="Примечание 16 27 2 3" xfId="5746"/>
    <cellStyle name="Примечание 16 27 2 3 2" xfId="10950"/>
    <cellStyle name="Примечание 16 27 2 4" xfId="8348"/>
    <cellStyle name="Примечание 16 27 3" xfId="7047"/>
    <cellStyle name="Примечание 16 28" xfId="1783"/>
    <cellStyle name="Примечание 16 28 2" xfId="3145"/>
    <cellStyle name="Примечание 16 28 2 2" xfId="4446"/>
    <cellStyle name="Примечание 16 28 2 2 2" xfId="9650"/>
    <cellStyle name="Примечание 16 28 2 3" xfId="5747"/>
    <cellStyle name="Примечание 16 28 2 3 2" xfId="10951"/>
    <cellStyle name="Примечание 16 28 2 4" xfId="8349"/>
    <cellStyle name="Примечание 16 28 3" xfId="7048"/>
    <cellStyle name="Примечание 16 29" xfId="1784"/>
    <cellStyle name="Примечание 16 29 2" xfId="3146"/>
    <cellStyle name="Примечание 16 29 2 2" xfId="4447"/>
    <cellStyle name="Примечание 16 29 2 2 2" xfId="9651"/>
    <cellStyle name="Примечание 16 29 2 3" xfId="5748"/>
    <cellStyle name="Примечание 16 29 2 3 2" xfId="10952"/>
    <cellStyle name="Примечание 16 29 2 4" xfId="8350"/>
    <cellStyle name="Примечание 16 29 3" xfId="7049"/>
    <cellStyle name="Примечание 16 3" xfId="1785"/>
    <cellStyle name="Примечание 16 3 2" xfId="3147"/>
    <cellStyle name="Примечание 16 3 2 2" xfId="4448"/>
    <cellStyle name="Примечание 16 3 2 2 2" xfId="9652"/>
    <cellStyle name="Примечание 16 3 2 3" xfId="5749"/>
    <cellStyle name="Примечание 16 3 2 3 2" xfId="10953"/>
    <cellStyle name="Примечание 16 3 2 4" xfId="8351"/>
    <cellStyle name="Примечание 16 3 3" xfId="7050"/>
    <cellStyle name="Примечание 16 30" xfId="1786"/>
    <cellStyle name="Примечание 16 30 2" xfId="3148"/>
    <cellStyle name="Примечание 16 30 2 2" xfId="4449"/>
    <cellStyle name="Примечание 16 30 2 2 2" xfId="9653"/>
    <cellStyle name="Примечание 16 30 2 3" xfId="5750"/>
    <cellStyle name="Примечание 16 30 2 3 2" xfId="10954"/>
    <cellStyle name="Примечание 16 30 2 4" xfId="8352"/>
    <cellStyle name="Примечание 16 30 3" xfId="7051"/>
    <cellStyle name="Примечание 16 31" xfId="1787"/>
    <cellStyle name="Примечание 16 31 2" xfId="3149"/>
    <cellStyle name="Примечание 16 31 2 2" xfId="4450"/>
    <cellStyle name="Примечание 16 31 2 2 2" xfId="9654"/>
    <cellStyle name="Примечание 16 31 2 3" xfId="5751"/>
    <cellStyle name="Примечание 16 31 2 3 2" xfId="10955"/>
    <cellStyle name="Примечание 16 31 2 4" xfId="8353"/>
    <cellStyle name="Примечание 16 31 3" xfId="7052"/>
    <cellStyle name="Примечание 16 32" xfId="1788"/>
    <cellStyle name="Примечание 16 32 2" xfId="3150"/>
    <cellStyle name="Примечание 16 32 2 2" xfId="4451"/>
    <cellStyle name="Примечание 16 32 2 2 2" xfId="9655"/>
    <cellStyle name="Примечание 16 32 2 3" xfId="5752"/>
    <cellStyle name="Примечание 16 32 2 3 2" xfId="10956"/>
    <cellStyle name="Примечание 16 32 2 4" xfId="8354"/>
    <cellStyle name="Примечание 16 32 3" xfId="7053"/>
    <cellStyle name="Примечание 16 33" xfId="1789"/>
    <cellStyle name="Примечание 16 33 2" xfId="3151"/>
    <cellStyle name="Примечание 16 33 2 2" xfId="4452"/>
    <cellStyle name="Примечание 16 33 2 2 2" xfId="9656"/>
    <cellStyle name="Примечание 16 33 2 3" xfId="5753"/>
    <cellStyle name="Примечание 16 33 2 3 2" xfId="10957"/>
    <cellStyle name="Примечание 16 33 2 4" xfId="8355"/>
    <cellStyle name="Примечание 16 33 3" xfId="7054"/>
    <cellStyle name="Примечание 16 34" xfId="1790"/>
    <cellStyle name="Примечание 16 34 2" xfId="3152"/>
    <cellStyle name="Примечание 16 34 2 2" xfId="4453"/>
    <cellStyle name="Примечание 16 34 2 2 2" xfId="9657"/>
    <cellStyle name="Примечание 16 34 2 3" xfId="5754"/>
    <cellStyle name="Примечание 16 34 2 3 2" xfId="10958"/>
    <cellStyle name="Примечание 16 34 2 4" xfId="8356"/>
    <cellStyle name="Примечание 16 34 3" xfId="7055"/>
    <cellStyle name="Примечание 16 35" xfId="1791"/>
    <cellStyle name="Примечание 16 35 2" xfId="3153"/>
    <cellStyle name="Примечание 16 35 2 2" xfId="4454"/>
    <cellStyle name="Примечание 16 35 2 2 2" xfId="9658"/>
    <cellStyle name="Примечание 16 35 2 3" xfId="5755"/>
    <cellStyle name="Примечание 16 35 2 3 2" xfId="10959"/>
    <cellStyle name="Примечание 16 35 2 4" xfId="8357"/>
    <cellStyle name="Примечание 16 35 3" xfId="7056"/>
    <cellStyle name="Примечание 16 36" xfId="1792"/>
    <cellStyle name="Примечание 16 36 2" xfId="3154"/>
    <cellStyle name="Примечание 16 36 2 2" xfId="4455"/>
    <cellStyle name="Примечание 16 36 2 2 2" xfId="9659"/>
    <cellStyle name="Примечание 16 36 2 3" xfId="5756"/>
    <cellStyle name="Примечание 16 36 2 3 2" xfId="10960"/>
    <cellStyle name="Примечание 16 36 2 4" xfId="8358"/>
    <cellStyle name="Примечание 16 36 3" xfId="7057"/>
    <cellStyle name="Примечание 16 37" xfId="1793"/>
    <cellStyle name="Примечание 16 37 2" xfId="3155"/>
    <cellStyle name="Примечание 16 37 2 2" xfId="4456"/>
    <cellStyle name="Примечание 16 37 2 2 2" xfId="9660"/>
    <cellStyle name="Примечание 16 37 2 3" xfId="5757"/>
    <cellStyle name="Примечание 16 37 2 3 2" xfId="10961"/>
    <cellStyle name="Примечание 16 37 2 4" xfId="8359"/>
    <cellStyle name="Примечание 16 37 3" xfId="7058"/>
    <cellStyle name="Примечание 16 38" xfId="1794"/>
    <cellStyle name="Примечание 16 38 2" xfId="3156"/>
    <cellStyle name="Примечание 16 38 2 2" xfId="4457"/>
    <cellStyle name="Примечание 16 38 2 2 2" xfId="9661"/>
    <cellStyle name="Примечание 16 38 2 3" xfId="5758"/>
    <cellStyle name="Примечание 16 38 2 3 2" xfId="10962"/>
    <cellStyle name="Примечание 16 38 2 4" xfId="8360"/>
    <cellStyle name="Примечание 16 38 3" xfId="7059"/>
    <cellStyle name="Примечание 16 39" xfId="1795"/>
    <cellStyle name="Примечание 16 39 2" xfId="3157"/>
    <cellStyle name="Примечание 16 39 2 2" xfId="4458"/>
    <cellStyle name="Примечание 16 39 2 2 2" xfId="9662"/>
    <cellStyle name="Примечание 16 39 2 3" xfId="5759"/>
    <cellStyle name="Примечание 16 39 2 3 2" xfId="10963"/>
    <cellStyle name="Примечание 16 39 2 4" xfId="8361"/>
    <cellStyle name="Примечание 16 39 3" xfId="7060"/>
    <cellStyle name="Примечание 16 4" xfId="1796"/>
    <cellStyle name="Примечание 16 4 2" xfId="3158"/>
    <cellStyle name="Примечание 16 4 2 2" xfId="4459"/>
    <cellStyle name="Примечание 16 4 2 2 2" xfId="9663"/>
    <cellStyle name="Примечание 16 4 2 3" xfId="5760"/>
    <cellStyle name="Примечание 16 4 2 3 2" xfId="10964"/>
    <cellStyle name="Примечание 16 4 2 4" xfId="8362"/>
    <cellStyle name="Примечание 16 4 3" xfId="7061"/>
    <cellStyle name="Примечание 16 40" xfId="1797"/>
    <cellStyle name="Примечание 16 40 2" xfId="3159"/>
    <cellStyle name="Примечание 16 40 2 2" xfId="4460"/>
    <cellStyle name="Примечание 16 40 2 2 2" xfId="9664"/>
    <cellStyle name="Примечание 16 40 2 3" xfId="5761"/>
    <cellStyle name="Примечание 16 40 2 3 2" xfId="10965"/>
    <cellStyle name="Примечание 16 40 2 4" xfId="8363"/>
    <cellStyle name="Примечание 16 40 3" xfId="7062"/>
    <cellStyle name="Примечание 16 41" xfId="1798"/>
    <cellStyle name="Примечание 16 41 2" xfId="3160"/>
    <cellStyle name="Примечание 16 41 2 2" xfId="4461"/>
    <cellStyle name="Примечание 16 41 2 2 2" xfId="9665"/>
    <cellStyle name="Примечание 16 41 2 3" xfId="5762"/>
    <cellStyle name="Примечание 16 41 2 3 2" xfId="10966"/>
    <cellStyle name="Примечание 16 41 2 4" xfId="8364"/>
    <cellStyle name="Примечание 16 41 3" xfId="7063"/>
    <cellStyle name="Примечание 16 42" xfId="1799"/>
    <cellStyle name="Примечание 16 42 2" xfId="3161"/>
    <cellStyle name="Примечание 16 42 2 2" xfId="4462"/>
    <cellStyle name="Примечание 16 42 2 2 2" xfId="9666"/>
    <cellStyle name="Примечание 16 42 2 3" xfId="5763"/>
    <cellStyle name="Примечание 16 42 2 3 2" xfId="10967"/>
    <cellStyle name="Примечание 16 42 2 4" xfId="8365"/>
    <cellStyle name="Примечание 16 42 3" xfId="7064"/>
    <cellStyle name="Примечание 16 43" xfId="1800"/>
    <cellStyle name="Примечание 16 43 2" xfId="3162"/>
    <cellStyle name="Примечание 16 43 2 2" xfId="4463"/>
    <cellStyle name="Примечание 16 43 2 2 2" xfId="9667"/>
    <cellStyle name="Примечание 16 43 2 3" xfId="5764"/>
    <cellStyle name="Примечание 16 43 2 3 2" xfId="10968"/>
    <cellStyle name="Примечание 16 43 2 4" xfId="8366"/>
    <cellStyle name="Примечание 16 43 3" xfId="7065"/>
    <cellStyle name="Примечание 16 44" xfId="1801"/>
    <cellStyle name="Примечание 16 44 2" xfId="3163"/>
    <cellStyle name="Примечание 16 44 2 2" xfId="4464"/>
    <cellStyle name="Примечание 16 44 2 2 2" xfId="9668"/>
    <cellStyle name="Примечание 16 44 2 3" xfId="5765"/>
    <cellStyle name="Примечание 16 44 2 3 2" xfId="10969"/>
    <cellStyle name="Примечание 16 44 2 4" xfId="8367"/>
    <cellStyle name="Примечание 16 44 3" xfId="7066"/>
    <cellStyle name="Примечание 16 45" xfId="1802"/>
    <cellStyle name="Примечание 16 45 2" xfId="3164"/>
    <cellStyle name="Примечание 16 45 2 2" xfId="4465"/>
    <cellStyle name="Примечание 16 45 2 2 2" xfId="9669"/>
    <cellStyle name="Примечание 16 45 2 3" xfId="5766"/>
    <cellStyle name="Примечание 16 45 2 3 2" xfId="10970"/>
    <cellStyle name="Примечание 16 45 2 4" xfId="8368"/>
    <cellStyle name="Примечание 16 45 3" xfId="7067"/>
    <cellStyle name="Примечание 16 46" xfId="1803"/>
    <cellStyle name="Примечание 16 46 2" xfId="3165"/>
    <cellStyle name="Примечание 16 46 2 2" xfId="4466"/>
    <cellStyle name="Примечание 16 46 2 2 2" xfId="9670"/>
    <cellStyle name="Примечание 16 46 2 3" xfId="5767"/>
    <cellStyle name="Примечание 16 46 2 3 2" xfId="10971"/>
    <cellStyle name="Примечание 16 46 2 4" xfId="8369"/>
    <cellStyle name="Примечание 16 46 3" xfId="7068"/>
    <cellStyle name="Примечание 16 47" xfId="1804"/>
    <cellStyle name="Примечание 16 47 2" xfId="3166"/>
    <cellStyle name="Примечание 16 47 2 2" xfId="4467"/>
    <cellStyle name="Примечание 16 47 2 2 2" xfId="9671"/>
    <cellStyle name="Примечание 16 47 2 3" xfId="5768"/>
    <cellStyle name="Примечание 16 47 2 3 2" xfId="10972"/>
    <cellStyle name="Примечание 16 47 2 4" xfId="8370"/>
    <cellStyle name="Примечание 16 47 3" xfId="7069"/>
    <cellStyle name="Примечание 16 48" xfId="1805"/>
    <cellStyle name="Примечание 16 48 2" xfId="3167"/>
    <cellStyle name="Примечание 16 48 2 2" xfId="4468"/>
    <cellStyle name="Примечание 16 48 2 2 2" xfId="9672"/>
    <cellStyle name="Примечание 16 48 2 3" xfId="5769"/>
    <cellStyle name="Примечание 16 48 2 3 2" xfId="10973"/>
    <cellStyle name="Примечание 16 48 2 4" xfId="8371"/>
    <cellStyle name="Примечание 16 48 3" xfId="7070"/>
    <cellStyle name="Примечание 16 49" xfId="1806"/>
    <cellStyle name="Примечание 16 49 2" xfId="3168"/>
    <cellStyle name="Примечание 16 49 2 2" xfId="4469"/>
    <cellStyle name="Примечание 16 49 2 2 2" xfId="9673"/>
    <cellStyle name="Примечание 16 49 2 3" xfId="5770"/>
    <cellStyle name="Примечание 16 49 2 3 2" xfId="10974"/>
    <cellStyle name="Примечание 16 49 2 4" xfId="8372"/>
    <cellStyle name="Примечание 16 49 3" xfId="7071"/>
    <cellStyle name="Примечание 16 5" xfId="1807"/>
    <cellStyle name="Примечание 16 5 2" xfId="3169"/>
    <cellStyle name="Примечание 16 5 2 2" xfId="4470"/>
    <cellStyle name="Примечание 16 5 2 2 2" xfId="9674"/>
    <cellStyle name="Примечание 16 5 2 3" xfId="5771"/>
    <cellStyle name="Примечание 16 5 2 3 2" xfId="10975"/>
    <cellStyle name="Примечание 16 5 2 4" xfId="8373"/>
    <cellStyle name="Примечание 16 5 3" xfId="7072"/>
    <cellStyle name="Примечание 16 50" xfId="1808"/>
    <cellStyle name="Примечание 16 50 2" xfId="3170"/>
    <cellStyle name="Примечание 16 50 2 2" xfId="4471"/>
    <cellStyle name="Примечание 16 50 2 2 2" xfId="9675"/>
    <cellStyle name="Примечание 16 50 2 3" xfId="5772"/>
    <cellStyle name="Примечание 16 50 2 3 2" xfId="10976"/>
    <cellStyle name="Примечание 16 50 2 4" xfId="8374"/>
    <cellStyle name="Примечание 16 50 3" xfId="7073"/>
    <cellStyle name="Примечание 16 51" xfId="1809"/>
    <cellStyle name="Примечание 16 51 2" xfId="3171"/>
    <cellStyle name="Примечание 16 51 2 2" xfId="4472"/>
    <cellStyle name="Примечание 16 51 2 2 2" xfId="9676"/>
    <cellStyle name="Примечание 16 51 2 3" xfId="5773"/>
    <cellStyle name="Примечание 16 51 2 3 2" xfId="10977"/>
    <cellStyle name="Примечание 16 51 2 4" xfId="8375"/>
    <cellStyle name="Примечание 16 51 3" xfId="7074"/>
    <cellStyle name="Примечание 16 52" xfId="1810"/>
    <cellStyle name="Примечание 16 52 2" xfId="3172"/>
    <cellStyle name="Примечание 16 52 2 2" xfId="4473"/>
    <cellStyle name="Примечание 16 52 2 2 2" xfId="9677"/>
    <cellStyle name="Примечание 16 52 2 3" xfId="5774"/>
    <cellStyle name="Примечание 16 52 2 3 2" xfId="10978"/>
    <cellStyle name="Примечание 16 52 2 4" xfId="8376"/>
    <cellStyle name="Примечание 16 52 3" xfId="7075"/>
    <cellStyle name="Примечание 16 53" xfId="1811"/>
    <cellStyle name="Примечание 16 53 2" xfId="3173"/>
    <cellStyle name="Примечание 16 53 2 2" xfId="4474"/>
    <cellStyle name="Примечание 16 53 2 2 2" xfId="9678"/>
    <cellStyle name="Примечание 16 53 2 3" xfId="5775"/>
    <cellStyle name="Примечание 16 53 2 3 2" xfId="10979"/>
    <cellStyle name="Примечание 16 53 2 4" xfId="8377"/>
    <cellStyle name="Примечание 16 53 3" xfId="7076"/>
    <cellStyle name="Примечание 16 54" xfId="1812"/>
    <cellStyle name="Примечание 16 54 2" xfId="3174"/>
    <cellStyle name="Примечание 16 54 2 2" xfId="4475"/>
    <cellStyle name="Примечание 16 54 2 2 2" xfId="9679"/>
    <cellStyle name="Примечание 16 54 2 3" xfId="5776"/>
    <cellStyle name="Примечание 16 54 2 3 2" xfId="10980"/>
    <cellStyle name="Примечание 16 54 2 4" xfId="8378"/>
    <cellStyle name="Примечание 16 54 3" xfId="7077"/>
    <cellStyle name="Примечание 16 55" xfId="1813"/>
    <cellStyle name="Примечание 16 55 2" xfId="3175"/>
    <cellStyle name="Примечание 16 55 2 2" xfId="4476"/>
    <cellStyle name="Примечание 16 55 2 2 2" xfId="9680"/>
    <cellStyle name="Примечание 16 55 2 3" xfId="5777"/>
    <cellStyle name="Примечание 16 55 2 3 2" xfId="10981"/>
    <cellStyle name="Примечание 16 55 2 4" xfId="8379"/>
    <cellStyle name="Примечание 16 55 3" xfId="7078"/>
    <cellStyle name="Примечание 16 56" xfId="1814"/>
    <cellStyle name="Примечание 16 56 2" xfId="3176"/>
    <cellStyle name="Примечание 16 56 2 2" xfId="4477"/>
    <cellStyle name="Примечание 16 56 2 2 2" xfId="9681"/>
    <cellStyle name="Примечание 16 56 2 3" xfId="5778"/>
    <cellStyle name="Примечание 16 56 2 3 2" xfId="10982"/>
    <cellStyle name="Примечание 16 56 2 4" xfId="8380"/>
    <cellStyle name="Примечание 16 56 3" xfId="7079"/>
    <cellStyle name="Примечание 16 57" xfId="1815"/>
    <cellStyle name="Примечание 16 57 2" xfId="3177"/>
    <cellStyle name="Примечание 16 57 2 2" xfId="4478"/>
    <cellStyle name="Примечание 16 57 2 2 2" xfId="9682"/>
    <cellStyle name="Примечание 16 57 2 3" xfId="5779"/>
    <cellStyle name="Примечание 16 57 2 3 2" xfId="10983"/>
    <cellStyle name="Примечание 16 57 2 4" xfId="8381"/>
    <cellStyle name="Примечание 16 57 3" xfId="7080"/>
    <cellStyle name="Примечание 16 58" xfId="1816"/>
    <cellStyle name="Примечание 16 58 2" xfId="3178"/>
    <cellStyle name="Примечание 16 58 2 2" xfId="4479"/>
    <cellStyle name="Примечание 16 58 2 2 2" xfId="9683"/>
    <cellStyle name="Примечание 16 58 2 3" xfId="5780"/>
    <cellStyle name="Примечание 16 58 2 3 2" xfId="10984"/>
    <cellStyle name="Примечание 16 58 2 4" xfId="8382"/>
    <cellStyle name="Примечание 16 58 3" xfId="7081"/>
    <cellStyle name="Примечание 16 59" xfId="1817"/>
    <cellStyle name="Примечание 16 59 2" xfId="3179"/>
    <cellStyle name="Примечание 16 59 2 2" xfId="4480"/>
    <cellStyle name="Примечание 16 59 2 2 2" xfId="9684"/>
    <cellStyle name="Примечание 16 59 2 3" xfId="5781"/>
    <cellStyle name="Примечание 16 59 2 3 2" xfId="10985"/>
    <cellStyle name="Примечание 16 59 2 4" xfId="8383"/>
    <cellStyle name="Примечание 16 59 3" xfId="7082"/>
    <cellStyle name="Примечание 16 6" xfId="1818"/>
    <cellStyle name="Примечание 16 6 2" xfId="3180"/>
    <cellStyle name="Примечание 16 6 2 2" xfId="4481"/>
    <cellStyle name="Примечание 16 6 2 2 2" xfId="9685"/>
    <cellStyle name="Примечание 16 6 2 3" xfId="5782"/>
    <cellStyle name="Примечание 16 6 2 3 2" xfId="10986"/>
    <cellStyle name="Примечание 16 6 2 4" xfId="8384"/>
    <cellStyle name="Примечание 16 6 3" xfId="7083"/>
    <cellStyle name="Примечание 16 60" xfId="3125"/>
    <cellStyle name="Примечание 16 60 2" xfId="4426"/>
    <cellStyle name="Примечание 16 60 2 2" xfId="9630"/>
    <cellStyle name="Примечание 16 60 3" xfId="5727"/>
    <cellStyle name="Примечание 16 60 3 2" xfId="10931"/>
    <cellStyle name="Примечание 16 60 4" xfId="8329"/>
    <cellStyle name="Примечание 16 61" xfId="7028"/>
    <cellStyle name="Примечание 16 7" xfId="1819"/>
    <cellStyle name="Примечание 16 7 2" xfId="3181"/>
    <cellStyle name="Примечание 16 7 2 2" xfId="4482"/>
    <cellStyle name="Примечание 16 7 2 2 2" xfId="9686"/>
    <cellStyle name="Примечание 16 7 2 3" xfId="5783"/>
    <cellStyle name="Примечание 16 7 2 3 2" xfId="10987"/>
    <cellStyle name="Примечание 16 7 2 4" xfId="8385"/>
    <cellStyle name="Примечание 16 7 3" xfId="7084"/>
    <cellStyle name="Примечание 16 8" xfId="1820"/>
    <cellStyle name="Примечание 16 8 2" xfId="3182"/>
    <cellStyle name="Примечание 16 8 2 2" xfId="4483"/>
    <cellStyle name="Примечание 16 8 2 2 2" xfId="9687"/>
    <cellStyle name="Примечание 16 8 2 3" xfId="5784"/>
    <cellStyle name="Примечание 16 8 2 3 2" xfId="10988"/>
    <cellStyle name="Примечание 16 8 2 4" xfId="8386"/>
    <cellStyle name="Примечание 16 8 3" xfId="7085"/>
    <cellStyle name="Примечание 16 9" xfId="1821"/>
    <cellStyle name="Примечание 16 9 2" xfId="3183"/>
    <cellStyle name="Примечание 16 9 2 2" xfId="4484"/>
    <cellStyle name="Примечание 16 9 2 2 2" xfId="9688"/>
    <cellStyle name="Примечание 16 9 2 3" xfId="5785"/>
    <cellStyle name="Примечание 16 9 2 3 2" xfId="10989"/>
    <cellStyle name="Примечание 16 9 2 4" xfId="8387"/>
    <cellStyle name="Примечание 16 9 3" xfId="7086"/>
    <cellStyle name="Примечание 17" xfId="1822"/>
    <cellStyle name="Примечание 17 10" xfId="1823"/>
    <cellStyle name="Примечание 17 10 2" xfId="3185"/>
    <cellStyle name="Примечание 17 10 2 2" xfId="4486"/>
    <cellStyle name="Примечание 17 10 2 2 2" xfId="9690"/>
    <cellStyle name="Примечание 17 10 2 3" xfId="5787"/>
    <cellStyle name="Примечание 17 10 2 3 2" xfId="10991"/>
    <cellStyle name="Примечание 17 10 2 4" xfId="8389"/>
    <cellStyle name="Примечание 17 10 3" xfId="7088"/>
    <cellStyle name="Примечание 17 11" xfId="1824"/>
    <cellStyle name="Примечание 17 11 2" xfId="3186"/>
    <cellStyle name="Примечание 17 11 2 2" xfId="4487"/>
    <cellStyle name="Примечание 17 11 2 2 2" xfId="9691"/>
    <cellStyle name="Примечание 17 11 2 3" xfId="5788"/>
    <cellStyle name="Примечание 17 11 2 3 2" xfId="10992"/>
    <cellStyle name="Примечание 17 11 2 4" xfId="8390"/>
    <cellStyle name="Примечание 17 11 3" xfId="7089"/>
    <cellStyle name="Примечание 17 12" xfId="1825"/>
    <cellStyle name="Примечание 17 12 2" xfId="3187"/>
    <cellStyle name="Примечание 17 12 2 2" xfId="4488"/>
    <cellStyle name="Примечание 17 12 2 2 2" xfId="9692"/>
    <cellStyle name="Примечание 17 12 2 3" xfId="5789"/>
    <cellStyle name="Примечание 17 12 2 3 2" xfId="10993"/>
    <cellStyle name="Примечание 17 12 2 4" xfId="8391"/>
    <cellStyle name="Примечание 17 12 3" xfId="7090"/>
    <cellStyle name="Примечание 17 13" xfId="1826"/>
    <cellStyle name="Примечание 17 13 2" xfId="3188"/>
    <cellStyle name="Примечание 17 13 2 2" xfId="4489"/>
    <cellStyle name="Примечание 17 13 2 2 2" xfId="9693"/>
    <cellStyle name="Примечание 17 13 2 3" xfId="5790"/>
    <cellStyle name="Примечание 17 13 2 3 2" xfId="10994"/>
    <cellStyle name="Примечание 17 13 2 4" xfId="8392"/>
    <cellStyle name="Примечание 17 13 3" xfId="7091"/>
    <cellStyle name="Примечание 17 14" xfId="1827"/>
    <cellStyle name="Примечание 17 14 2" xfId="3189"/>
    <cellStyle name="Примечание 17 14 2 2" xfId="4490"/>
    <cellStyle name="Примечание 17 14 2 2 2" xfId="9694"/>
    <cellStyle name="Примечание 17 14 2 3" xfId="5791"/>
    <cellStyle name="Примечание 17 14 2 3 2" xfId="10995"/>
    <cellStyle name="Примечание 17 14 2 4" xfId="8393"/>
    <cellStyle name="Примечание 17 14 3" xfId="7092"/>
    <cellStyle name="Примечание 17 15" xfId="1828"/>
    <cellStyle name="Примечание 17 15 2" xfId="3190"/>
    <cellStyle name="Примечание 17 15 2 2" xfId="4491"/>
    <cellStyle name="Примечание 17 15 2 2 2" xfId="9695"/>
    <cellStyle name="Примечание 17 15 2 3" xfId="5792"/>
    <cellStyle name="Примечание 17 15 2 3 2" xfId="10996"/>
    <cellStyle name="Примечание 17 15 2 4" xfId="8394"/>
    <cellStyle name="Примечание 17 15 3" xfId="7093"/>
    <cellStyle name="Примечание 17 16" xfId="1829"/>
    <cellStyle name="Примечание 17 16 2" xfId="3191"/>
    <cellStyle name="Примечание 17 16 2 2" xfId="4492"/>
    <cellStyle name="Примечание 17 16 2 2 2" xfId="9696"/>
    <cellStyle name="Примечание 17 16 2 3" xfId="5793"/>
    <cellStyle name="Примечание 17 16 2 3 2" xfId="10997"/>
    <cellStyle name="Примечание 17 16 2 4" xfId="8395"/>
    <cellStyle name="Примечание 17 16 3" xfId="7094"/>
    <cellStyle name="Примечание 17 17" xfId="1830"/>
    <cellStyle name="Примечание 17 17 2" xfId="3192"/>
    <cellStyle name="Примечание 17 17 2 2" xfId="4493"/>
    <cellStyle name="Примечание 17 17 2 2 2" xfId="9697"/>
    <cellStyle name="Примечание 17 17 2 3" xfId="5794"/>
    <cellStyle name="Примечание 17 17 2 3 2" xfId="10998"/>
    <cellStyle name="Примечание 17 17 2 4" xfId="8396"/>
    <cellStyle name="Примечание 17 17 3" xfId="7095"/>
    <cellStyle name="Примечание 17 18" xfId="1831"/>
    <cellStyle name="Примечание 17 18 2" xfId="3193"/>
    <cellStyle name="Примечание 17 18 2 2" xfId="4494"/>
    <cellStyle name="Примечание 17 18 2 2 2" xfId="9698"/>
    <cellStyle name="Примечание 17 18 2 3" xfId="5795"/>
    <cellStyle name="Примечание 17 18 2 3 2" xfId="10999"/>
    <cellStyle name="Примечание 17 18 2 4" xfId="8397"/>
    <cellStyle name="Примечание 17 18 3" xfId="7096"/>
    <cellStyle name="Примечание 17 19" xfId="1832"/>
    <cellStyle name="Примечание 17 19 2" xfId="3194"/>
    <cellStyle name="Примечание 17 19 2 2" xfId="4495"/>
    <cellStyle name="Примечание 17 19 2 2 2" xfId="9699"/>
    <cellStyle name="Примечание 17 19 2 3" xfId="5796"/>
    <cellStyle name="Примечание 17 19 2 3 2" xfId="11000"/>
    <cellStyle name="Примечание 17 19 2 4" xfId="8398"/>
    <cellStyle name="Примечание 17 19 3" xfId="7097"/>
    <cellStyle name="Примечание 17 2" xfId="1833"/>
    <cellStyle name="Примечание 17 2 2" xfId="3195"/>
    <cellStyle name="Примечание 17 2 2 2" xfId="4496"/>
    <cellStyle name="Примечание 17 2 2 2 2" xfId="9700"/>
    <cellStyle name="Примечание 17 2 2 3" xfId="5797"/>
    <cellStyle name="Примечание 17 2 2 3 2" xfId="11001"/>
    <cellStyle name="Примечание 17 2 2 4" xfId="8399"/>
    <cellStyle name="Примечание 17 2 3" xfId="7098"/>
    <cellStyle name="Примечание 17 20" xfId="1834"/>
    <cellStyle name="Примечание 17 20 2" xfId="3196"/>
    <cellStyle name="Примечание 17 20 2 2" xfId="4497"/>
    <cellStyle name="Примечание 17 20 2 2 2" xfId="9701"/>
    <cellStyle name="Примечание 17 20 2 3" xfId="5798"/>
    <cellStyle name="Примечание 17 20 2 3 2" xfId="11002"/>
    <cellStyle name="Примечание 17 20 2 4" xfId="8400"/>
    <cellStyle name="Примечание 17 20 3" xfId="7099"/>
    <cellStyle name="Примечание 17 21" xfId="1835"/>
    <cellStyle name="Примечание 17 21 2" xfId="3197"/>
    <cellStyle name="Примечание 17 21 2 2" xfId="4498"/>
    <cellStyle name="Примечание 17 21 2 2 2" xfId="9702"/>
    <cellStyle name="Примечание 17 21 2 3" xfId="5799"/>
    <cellStyle name="Примечание 17 21 2 3 2" xfId="11003"/>
    <cellStyle name="Примечание 17 21 2 4" xfId="8401"/>
    <cellStyle name="Примечание 17 21 3" xfId="7100"/>
    <cellStyle name="Примечание 17 22" xfId="1836"/>
    <cellStyle name="Примечание 17 22 2" xfId="3198"/>
    <cellStyle name="Примечание 17 22 2 2" xfId="4499"/>
    <cellStyle name="Примечание 17 22 2 2 2" xfId="9703"/>
    <cellStyle name="Примечание 17 22 2 3" xfId="5800"/>
    <cellStyle name="Примечание 17 22 2 3 2" xfId="11004"/>
    <cellStyle name="Примечание 17 22 2 4" xfId="8402"/>
    <cellStyle name="Примечание 17 22 3" xfId="7101"/>
    <cellStyle name="Примечание 17 23" xfId="1837"/>
    <cellStyle name="Примечание 17 23 2" xfId="3199"/>
    <cellStyle name="Примечание 17 23 2 2" xfId="4500"/>
    <cellStyle name="Примечание 17 23 2 2 2" xfId="9704"/>
    <cellStyle name="Примечание 17 23 2 3" xfId="5801"/>
    <cellStyle name="Примечание 17 23 2 3 2" xfId="11005"/>
    <cellStyle name="Примечание 17 23 2 4" xfId="8403"/>
    <cellStyle name="Примечание 17 23 3" xfId="7102"/>
    <cellStyle name="Примечание 17 24" xfId="1838"/>
    <cellStyle name="Примечание 17 24 2" xfId="3200"/>
    <cellStyle name="Примечание 17 24 2 2" xfId="4501"/>
    <cellStyle name="Примечание 17 24 2 2 2" xfId="9705"/>
    <cellStyle name="Примечание 17 24 2 3" xfId="5802"/>
    <cellStyle name="Примечание 17 24 2 3 2" xfId="11006"/>
    <cellStyle name="Примечание 17 24 2 4" xfId="8404"/>
    <cellStyle name="Примечание 17 24 3" xfId="7103"/>
    <cellStyle name="Примечание 17 25" xfId="1839"/>
    <cellStyle name="Примечание 17 25 2" xfId="3201"/>
    <cellStyle name="Примечание 17 25 2 2" xfId="4502"/>
    <cellStyle name="Примечание 17 25 2 2 2" xfId="9706"/>
    <cellStyle name="Примечание 17 25 2 3" xfId="5803"/>
    <cellStyle name="Примечание 17 25 2 3 2" xfId="11007"/>
    <cellStyle name="Примечание 17 25 2 4" xfId="8405"/>
    <cellStyle name="Примечание 17 25 3" xfId="7104"/>
    <cellStyle name="Примечание 17 26" xfId="1840"/>
    <cellStyle name="Примечание 17 26 2" xfId="3202"/>
    <cellStyle name="Примечание 17 26 2 2" xfId="4503"/>
    <cellStyle name="Примечание 17 26 2 2 2" xfId="9707"/>
    <cellStyle name="Примечание 17 26 2 3" xfId="5804"/>
    <cellStyle name="Примечание 17 26 2 3 2" xfId="11008"/>
    <cellStyle name="Примечание 17 26 2 4" xfId="8406"/>
    <cellStyle name="Примечание 17 26 3" xfId="7105"/>
    <cellStyle name="Примечание 17 27" xfId="1841"/>
    <cellStyle name="Примечание 17 27 2" xfId="3203"/>
    <cellStyle name="Примечание 17 27 2 2" xfId="4504"/>
    <cellStyle name="Примечание 17 27 2 2 2" xfId="9708"/>
    <cellStyle name="Примечание 17 27 2 3" xfId="5805"/>
    <cellStyle name="Примечание 17 27 2 3 2" xfId="11009"/>
    <cellStyle name="Примечание 17 27 2 4" xfId="8407"/>
    <cellStyle name="Примечание 17 27 3" xfId="7106"/>
    <cellStyle name="Примечание 17 28" xfId="1842"/>
    <cellStyle name="Примечание 17 28 2" xfId="3204"/>
    <cellStyle name="Примечание 17 28 2 2" xfId="4505"/>
    <cellStyle name="Примечание 17 28 2 2 2" xfId="9709"/>
    <cellStyle name="Примечание 17 28 2 3" xfId="5806"/>
    <cellStyle name="Примечание 17 28 2 3 2" xfId="11010"/>
    <cellStyle name="Примечание 17 28 2 4" xfId="8408"/>
    <cellStyle name="Примечание 17 28 3" xfId="7107"/>
    <cellStyle name="Примечание 17 29" xfId="1843"/>
    <cellStyle name="Примечание 17 29 2" xfId="3205"/>
    <cellStyle name="Примечание 17 29 2 2" xfId="4506"/>
    <cellStyle name="Примечание 17 29 2 2 2" xfId="9710"/>
    <cellStyle name="Примечание 17 29 2 3" xfId="5807"/>
    <cellStyle name="Примечание 17 29 2 3 2" xfId="11011"/>
    <cellStyle name="Примечание 17 29 2 4" xfId="8409"/>
    <cellStyle name="Примечание 17 29 3" xfId="7108"/>
    <cellStyle name="Примечание 17 3" xfId="1844"/>
    <cellStyle name="Примечание 17 3 2" xfId="3206"/>
    <cellStyle name="Примечание 17 3 2 2" xfId="4507"/>
    <cellStyle name="Примечание 17 3 2 2 2" xfId="9711"/>
    <cellStyle name="Примечание 17 3 2 3" xfId="5808"/>
    <cellStyle name="Примечание 17 3 2 3 2" xfId="11012"/>
    <cellStyle name="Примечание 17 3 2 4" xfId="8410"/>
    <cellStyle name="Примечание 17 3 3" xfId="7109"/>
    <cellStyle name="Примечание 17 30" xfId="1845"/>
    <cellStyle name="Примечание 17 30 2" xfId="3207"/>
    <cellStyle name="Примечание 17 30 2 2" xfId="4508"/>
    <cellStyle name="Примечание 17 30 2 2 2" xfId="9712"/>
    <cellStyle name="Примечание 17 30 2 3" xfId="5809"/>
    <cellStyle name="Примечание 17 30 2 3 2" xfId="11013"/>
    <cellStyle name="Примечание 17 30 2 4" xfId="8411"/>
    <cellStyle name="Примечание 17 30 3" xfId="7110"/>
    <cellStyle name="Примечание 17 31" xfId="1846"/>
    <cellStyle name="Примечание 17 31 2" xfId="3208"/>
    <cellStyle name="Примечание 17 31 2 2" xfId="4509"/>
    <cellStyle name="Примечание 17 31 2 2 2" xfId="9713"/>
    <cellStyle name="Примечание 17 31 2 3" xfId="5810"/>
    <cellStyle name="Примечание 17 31 2 3 2" xfId="11014"/>
    <cellStyle name="Примечание 17 31 2 4" xfId="8412"/>
    <cellStyle name="Примечание 17 31 3" xfId="7111"/>
    <cellStyle name="Примечание 17 32" xfId="1847"/>
    <cellStyle name="Примечание 17 32 2" xfId="3209"/>
    <cellStyle name="Примечание 17 32 2 2" xfId="4510"/>
    <cellStyle name="Примечание 17 32 2 2 2" xfId="9714"/>
    <cellStyle name="Примечание 17 32 2 3" xfId="5811"/>
    <cellStyle name="Примечание 17 32 2 3 2" xfId="11015"/>
    <cellStyle name="Примечание 17 32 2 4" xfId="8413"/>
    <cellStyle name="Примечание 17 32 3" xfId="7112"/>
    <cellStyle name="Примечание 17 33" xfId="1848"/>
    <cellStyle name="Примечание 17 33 2" xfId="3210"/>
    <cellStyle name="Примечание 17 33 2 2" xfId="4511"/>
    <cellStyle name="Примечание 17 33 2 2 2" xfId="9715"/>
    <cellStyle name="Примечание 17 33 2 3" xfId="5812"/>
    <cellStyle name="Примечание 17 33 2 3 2" xfId="11016"/>
    <cellStyle name="Примечание 17 33 2 4" xfId="8414"/>
    <cellStyle name="Примечание 17 33 3" xfId="7113"/>
    <cellStyle name="Примечание 17 34" xfId="1849"/>
    <cellStyle name="Примечание 17 34 2" xfId="3211"/>
    <cellStyle name="Примечание 17 34 2 2" xfId="4512"/>
    <cellStyle name="Примечание 17 34 2 2 2" xfId="9716"/>
    <cellStyle name="Примечание 17 34 2 3" xfId="5813"/>
    <cellStyle name="Примечание 17 34 2 3 2" xfId="11017"/>
    <cellStyle name="Примечание 17 34 2 4" xfId="8415"/>
    <cellStyle name="Примечание 17 34 3" xfId="7114"/>
    <cellStyle name="Примечание 17 35" xfId="1850"/>
    <cellStyle name="Примечание 17 35 2" xfId="3212"/>
    <cellStyle name="Примечание 17 35 2 2" xfId="4513"/>
    <cellStyle name="Примечание 17 35 2 2 2" xfId="9717"/>
    <cellStyle name="Примечание 17 35 2 3" xfId="5814"/>
    <cellStyle name="Примечание 17 35 2 3 2" xfId="11018"/>
    <cellStyle name="Примечание 17 35 2 4" xfId="8416"/>
    <cellStyle name="Примечание 17 35 3" xfId="7115"/>
    <cellStyle name="Примечание 17 36" xfId="1851"/>
    <cellStyle name="Примечание 17 36 2" xfId="3213"/>
    <cellStyle name="Примечание 17 36 2 2" xfId="4514"/>
    <cellStyle name="Примечание 17 36 2 2 2" xfId="9718"/>
    <cellStyle name="Примечание 17 36 2 3" xfId="5815"/>
    <cellStyle name="Примечание 17 36 2 3 2" xfId="11019"/>
    <cellStyle name="Примечание 17 36 2 4" xfId="8417"/>
    <cellStyle name="Примечание 17 36 3" xfId="7116"/>
    <cellStyle name="Примечание 17 37" xfId="1852"/>
    <cellStyle name="Примечание 17 37 2" xfId="3214"/>
    <cellStyle name="Примечание 17 37 2 2" xfId="4515"/>
    <cellStyle name="Примечание 17 37 2 2 2" xfId="9719"/>
    <cellStyle name="Примечание 17 37 2 3" xfId="5816"/>
    <cellStyle name="Примечание 17 37 2 3 2" xfId="11020"/>
    <cellStyle name="Примечание 17 37 2 4" xfId="8418"/>
    <cellStyle name="Примечание 17 37 3" xfId="7117"/>
    <cellStyle name="Примечание 17 38" xfId="1853"/>
    <cellStyle name="Примечание 17 38 2" xfId="3215"/>
    <cellStyle name="Примечание 17 38 2 2" xfId="4516"/>
    <cellStyle name="Примечание 17 38 2 2 2" xfId="9720"/>
    <cellStyle name="Примечание 17 38 2 3" xfId="5817"/>
    <cellStyle name="Примечание 17 38 2 3 2" xfId="11021"/>
    <cellStyle name="Примечание 17 38 2 4" xfId="8419"/>
    <cellStyle name="Примечание 17 38 3" xfId="7118"/>
    <cellStyle name="Примечание 17 39" xfId="1854"/>
    <cellStyle name="Примечание 17 39 2" xfId="3216"/>
    <cellStyle name="Примечание 17 39 2 2" xfId="4517"/>
    <cellStyle name="Примечание 17 39 2 2 2" xfId="9721"/>
    <cellStyle name="Примечание 17 39 2 3" xfId="5818"/>
    <cellStyle name="Примечание 17 39 2 3 2" xfId="11022"/>
    <cellStyle name="Примечание 17 39 2 4" xfId="8420"/>
    <cellStyle name="Примечание 17 39 3" xfId="7119"/>
    <cellStyle name="Примечание 17 4" xfId="1855"/>
    <cellStyle name="Примечание 17 4 2" xfId="3217"/>
    <cellStyle name="Примечание 17 4 2 2" xfId="4518"/>
    <cellStyle name="Примечание 17 4 2 2 2" xfId="9722"/>
    <cellStyle name="Примечание 17 4 2 3" xfId="5819"/>
    <cellStyle name="Примечание 17 4 2 3 2" xfId="11023"/>
    <cellStyle name="Примечание 17 4 2 4" xfId="8421"/>
    <cellStyle name="Примечание 17 4 3" xfId="7120"/>
    <cellStyle name="Примечание 17 40" xfId="1856"/>
    <cellStyle name="Примечание 17 40 2" xfId="3218"/>
    <cellStyle name="Примечание 17 40 2 2" xfId="4519"/>
    <cellStyle name="Примечание 17 40 2 2 2" xfId="9723"/>
    <cellStyle name="Примечание 17 40 2 3" xfId="5820"/>
    <cellStyle name="Примечание 17 40 2 3 2" xfId="11024"/>
    <cellStyle name="Примечание 17 40 2 4" xfId="8422"/>
    <cellStyle name="Примечание 17 40 3" xfId="7121"/>
    <cellStyle name="Примечание 17 41" xfId="1857"/>
    <cellStyle name="Примечание 17 41 2" xfId="3219"/>
    <cellStyle name="Примечание 17 41 2 2" xfId="4520"/>
    <cellStyle name="Примечание 17 41 2 2 2" xfId="9724"/>
    <cellStyle name="Примечание 17 41 2 3" xfId="5821"/>
    <cellStyle name="Примечание 17 41 2 3 2" xfId="11025"/>
    <cellStyle name="Примечание 17 41 2 4" xfId="8423"/>
    <cellStyle name="Примечание 17 41 3" xfId="7122"/>
    <cellStyle name="Примечание 17 42" xfId="1858"/>
    <cellStyle name="Примечание 17 42 2" xfId="3220"/>
    <cellStyle name="Примечание 17 42 2 2" xfId="4521"/>
    <cellStyle name="Примечание 17 42 2 2 2" xfId="9725"/>
    <cellStyle name="Примечание 17 42 2 3" xfId="5822"/>
    <cellStyle name="Примечание 17 42 2 3 2" xfId="11026"/>
    <cellStyle name="Примечание 17 42 2 4" xfId="8424"/>
    <cellStyle name="Примечание 17 42 3" xfId="7123"/>
    <cellStyle name="Примечание 17 43" xfId="1859"/>
    <cellStyle name="Примечание 17 43 2" xfId="3221"/>
    <cellStyle name="Примечание 17 43 2 2" xfId="4522"/>
    <cellStyle name="Примечание 17 43 2 2 2" xfId="9726"/>
    <cellStyle name="Примечание 17 43 2 3" xfId="5823"/>
    <cellStyle name="Примечание 17 43 2 3 2" xfId="11027"/>
    <cellStyle name="Примечание 17 43 2 4" xfId="8425"/>
    <cellStyle name="Примечание 17 43 3" xfId="7124"/>
    <cellStyle name="Примечание 17 44" xfId="1860"/>
    <cellStyle name="Примечание 17 44 2" xfId="3222"/>
    <cellStyle name="Примечание 17 44 2 2" xfId="4523"/>
    <cellStyle name="Примечание 17 44 2 2 2" xfId="9727"/>
    <cellStyle name="Примечание 17 44 2 3" xfId="5824"/>
    <cellStyle name="Примечание 17 44 2 3 2" xfId="11028"/>
    <cellStyle name="Примечание 17 44 2 4" xfId="8426"/>
    <cellStyle name="Примечание 17 44 3" xfId="7125"/>
    <cellStyle name="Примечание 17 45" xfId="1861"/>
    <cellStyle name="Примечание 17 45 2" xfId="3223"/>
    <cellStyle name="Примечание 17 45 2 2" xfId="4524"/>
    <cellStyle name="Примечание 17 45 2 2 2" xfId="9728"/>
    <cellStyle name="Примечание 17 45 2 3" xfId="5825"/>
    <cellStyle name="Примечание 17 45 2 3 2" xfId="11029"/>
    <cellStyle name="Примечание 17 45 2 4" xfId="8427"/>
    <cellStyle name="Примечание 17 45 3" xfId="7126"/>
    <cellStyle name="Примечание 17 46" xfId="1862"/>
    <cellStyle name="Примечание 17 46 2" xfId="3224"/>
    <cellStyle name="Примечание 17 46 2 2" xfId="4525"/>
    <cellStyle name="Примечание 17 46 2 2 2" xfId="9729"/>
    <cellStyle name="Примечание 17 46 2 3" xfId="5826"/>
    <cellStyle name="Примечание 17 46 2 3 2" xfId="11030"/>
    <cellStyle name="Примечание 17 46 2 4" xfId="8428"/>
    <cellStyle name="Примечание 17 46 3" xfId="7127"/>
    <cellStyle name="Примечание 17 47" xfId="1863"/>
    <cellStyle name="Примечание 17 47 2" xfId="3225"/>
    <cellStyle name="Примечание 17 47 2 2" xfId="4526"/>
    <cellStyle name="Примечание 17 47 2 2 2" xfId="9730"/>
    <cellStyle name="Примечание 17 47 2 3" xfId="5827"/>
    <cellStyle name="Примечание 17 47 2 3 2" xfId="11031"/>
    <cellStyle name="Примечание 17 47 2 4" xfId="8429"/>
    <cellStyle name="Примечание 17 47 3" xfId="7128"/>
    <cellStyle name="Примечание 17 48" xfId="1864"/>
    <cellStyle name="Примечание 17 48 2" xfId="3226"/>
    <cellStyle name="Примечание 17 48 2 2" xfId="4527"/>
    <cellStyle name="Примечание 17 48 2 2 2" xfId="9731"/>
    <cellStyle name="Примечание 17 48 2 3" xfId="5828"/>
    <cellStyle name="Примечание 17 48 2 3 2" xfId="11032"/>
    <cellStyle name="Примечание 17 48 2 4" xfId="8430"/>
    <cellStyle name="Примечание 17 48 3" xfId="7129"/>
    <cellStyle name="Примечание 17 49" xfId="1865"/>
    <cellStyle name="Примечание 17 49 2" xfId="3227"/>
    <cellStyle name="Примечание 17 49 2 2" xfId="4528"/>
    <cellStyle name="Примечание 17 49 2 2 2" xfId="9732"/>
    <cellStyle name="Примечание 17 49 2 3" xfId="5829"/>
    <cellStyle name="Примечание 17 49 2 3 2" xfId="11033"/>
    <cellStyle name="Примечание 17 49 2 4" xfId="8431"/>
    <cellStyle name="Примечание 17 49 3" xfId="7130"/>
    <cellStyle name="Примечание 17 5" xfId="1866"/>
    <cellStyle name="Примечание 17 5 2" xfId="3228"/>
    <cellStyle name="Примечание 17 5 2 2" xfId="4529"/>
    <cellStyle name="Примечание 17 5 2 2 2" xfId="9733"/>
    <cellStyle name="Примечание 17 5 2 3" xfId="5830"/>
    <cellStyle name="Примечание 17 5 2 3 2" xfId="11034"/>
    <cellStyle name="Примечание 17 5 2 4" xfId="8432"/>
    <cellStyle name="Примечание 17 5 3" xfId="7131"/>
    <cellStyle name="Примечание 17 50" xfId="1867"/>
    <cellStyle name="Примечание 17 50 2" xfId="3229"/>
    <cellStyle name="Примечание 17 50 2 2" xfId="4530"/>
    <cellStyle name="Примечание 17 50 2 2 2" xfId="9734"/>
    <cellStyle name="Примечание 17 50 2 3" xfId="5831"/>
    <cellStyle name="Примечание 17 50 2 3 2" xfId="11035"/>
    <cellStyle name="Примечание 17 50 2 4" xfId="8433"/>
    <cellStyle name="Примечание 17 50 3" xfId="7132"/>
    <cellStyle name="Примечание 17 51" xfId="1868"/>
    <cellStyle name="Примечание 17 51 2" xfId="3230"/>
    <cellStyle name="Примечание 17 51 2 2" xfId="4531"/>
    <cellStyle name="Примечание 17 51 2 2 2" xfId="9735"/>
    <cellStyle name="Примечание 17 51 2 3" xfId="5832"/>
    <cellStyle name="Примечание 17 51 2 3 2" xfId="11036"/>
    <cellStyle name="Примечание 17 51 2 4" xfId="8434"/>
    <cellStyle name="Примечание 17 51 3" xfId="7133"/>
    <cellStyle name="Примечание 17 52" xfId="1869"/>
    <cellStyle name="Примечание 17 52 2" xfId="3231"/>
    <cellStyle name="Примечание 17 52 2 2" xfId="4532"/>
    <cellStyle name="Примечание 17 52 2 2 2" xfId="9736"/>
    <cellStyle name="Примечание 17 52 2 3" xfId="5833"/>
    <cellStyle name="Примечание 17 52 2 3 2" xfId="11037"/>
    <cellStyle name="Примечание 17 52 2 4" xfId="8435"/>
    <cellStyle name="Примечание 17 52 3" xfId="7134"/>
    <cellStyle name="Примечание 17 53" xfId="1870"/>
    <cellStyle name="Примечание 17 53 2" xfId="3232"/>
    <cellStyle name="Примечание 17 53 2 2" xfId="4533"/>
    <cellStyle name="Примечание 17 53 2 2 2" xfId="9737"/>
    <cellStyle name="Примечание 17 53 2 3" xfId="5834"/>
    <cellStyle name="Примечание 17 53 2 3 2" xfId="11038"/>
    <cellStyle name="Примечание 17 53 2 4" xfId="8436"/>
    <cellStyle name="Примечание 17 53 3" xfId="7135"/>
    <cellStyle name="Примечание 17 54" xfId="1871"/>
    <cellStyle name="Примечание 17 54 2" xfId="3233"/>
    <cellStyle name="Примечание 17 54 2 2" xfId="4534"/>
    <cellStyle name="Примечание 17 54 2 2 2" xfId="9738"/>
    <cellStyle name="Примечание 17 54 2 3" xfId="5835"/>
    <cellStyle name="Примечание 17 54 2 3 2" xfId="11039"/>
    <cellStyle name="Примечание 17 54 2 4" xfId="8437"/>
    <cellStyle name="Примечание 17 54 3" xfId="7136"/>
    <cellStyle name="Примечание 17 55" xfId="1872"/>
    <cellStyle name="Примечание 17 55 2" xfId="3234"/>
    <cellStyle name="Примечание 17 55 2 2" xfId="4535"/>
    <cellStyle name="Примечание 17 55 2 2 2" xfId="9739"/>
    <cellStyle name="Примечание 17 55 2 3" xfId="5836"/>
    <cellStyle name="Примечание 17 55 2 3 2" xfId="11040"/>
    <cellStyle name="Примечание 17 55 2 4" xfId="8438"/>
    <cellStyle name="Примечание 17 55 3" xfId="7137"/>
    <cellStyle name="Примечание 17 56" xfId="1873"/>
    <cellStyle name="Примечание 17 56 2" xfId="3235"/>
    <cellStyle name="Примечание 17 56 2 2" xfId="4536"/>
    <cellStyle name="Примечание 17 56 2 2 2" xfId="9740"/>
    <cellStyle name="Примечание 17 56 2 3" xfId="5837"/>
    <cellStyle name="Примечание 17 56 2 3 2" xfId="11041"/>
    <cellStyle name="Примечание 17 56 2 4" xfId="8439"/>
    <cellStyle name="Примечание 17 56 3" xfId="7138"/>
    <cellStyle name="Примечание 17 57" xfId="1874"/>
    <cellStyle name="Примечание 17 57 2" xfId="3236"/>
    <cellStyle name="Примечание 17 57 2 2" xfId="4537"/>
    <cellStyle name="Примечание 17 57 2 2 2" xfId="9741"/>
    <cellStyle name="Примечание 17 57 2 3" xfId="5838"/>
    <cellStyle name="Примечание 17 57 2 3 2" xfId="11042"/>
    <cellStyle name="Примечание 17 57 2 4" xfId="8440"/>
    <cellStyle name="Примечание 17 57 3" xfId="7139"/>
    <cellStyle name="Примечание 17 58" xfId="1875"/>
    <cellStyle name="Примечание 17 58 2" xfId="3237"/>
    <cellStyle name="Примечание 17 58 2 2" xfId="4538"/>
    <cellStyle name="Примечание 17 58 2 2 2" xfId="9742"/>
    <cellStyle name="Примечание 17 58 2 3" xfId="5839"/>
    <cellStyle name="Примечание 17 58 2 3 2" xfId="11043"/>
    <cellStyle name="Примечание 17 58 2 4" xfId="8441"/>
    <cellStyle name="Примечание 17 58 3" xfId="7140"/>
    <cellStyle name="Примечание 17 59" xfId="1876"/>
    <cellStyle name="Примечание 17 59 2" xfId="3238"/>
    <cellStyle name="Примечание 17 59 2 2" xfId="4539"/>
    <cellStyle name="Примечание 17 59 2 2 2" xfId="9743"/>
    <cellStyle name="Примечание 17 59 2 3" xfId="5840"/>
    <cellStyle name="Примечание 17 59 2 3 2" xfId="11044"/>
    <cellStyle name="Примечание 17 59 2 4" xfId="8442"/>
    <cellStyle name="Примечание 17 59 3" xfId="7141"/>
    <cellStyle name="Примечание 17 6" xfId="1877"/>
    <cellStyle name="Примечание 17 6 2" xfId="3239"/>
    <cellStyle name="Примечание 17 6 2 2" xfId="4540"/>
    <cellStyle name="Примечание 17 6 2 2 2" xfId="9744"/>
    <cellStyle name="Примечание 17 6 2 3" xfId="5841"/>
    <cellStyle name="Примечание 17 6 2 3 2" xfId="11045"/>
    <cellStyle name="Примечание 17 6 2 4" xfId="8443"/>
    <cellStyle name="Примечание 17 6 3" xfId="7142"/>
    <cellStyle name="Примечание 17 60" xfId="3184"/>
    <cellStyle name="Примечание 17 60 2" xfId="4485"/>
    <cellStyle name="Примечание 17 60 2 2" xfId="9689"/>
    <cellStyle name="Примечание 17 60 3" xfId="5786"/>
    <cellStyle name="Примечание 17 60 3 2" xfId="10990"/>
    <cellStyle name="Примечание 17 60 4" xfId="8388"/>
    <cellStyle name="Примечание 17 61" xfId="7087"/>
    <cellStyle name="Примечание 17 7" xfId="1878"/>
    <cellStyle name="Примечание 17 7 2" xfId="3240"/>
    <cellStyle name="Примечание 17 7 2 2" xfId="4541"/>
    <cellStyle name="Примечание 17 7 2 2 2" xfId="9745"/>
    <cellStyle name="Примечание 17 7 2 3" xfId="5842"/>
    <cellStyle name="Примечание 17 7 2 3 2" xfId="11046"/>
    <cellStyle name="Примечание 17 7 2 4" xfId="8444"/>
    <cellStyle name="Примечание 17 7 3" xfId="7143"/>
    <cellStyle name="Примечание 17 8" xfId="1879"/>
    <cellStyle name="Примечание 17 8 2" xfId="3241"/>
    <cellStyle name="Примечание 17 8 2 2" xfId="4542"/>
    <cellStyle name="Примечание 17 8 2 2 2" xfId="9746"/>
    <cellStyle name="Примечание 17 8 2 3" xfId="5843"/>
    <cellStyle name="Примечание 17 8 2 3 2" xfId="11047"/>
    <cellStyle name="Примечание 17 8 2 4" xfId="8445"/>
    <cellStyle name="Примечание 17 8 3" xfId="7144"/>
    <cellStyle name="Примечание 17 9" xfId="1880"/>
    <cellStyle name="Примечание 17 9 2" xfId="3242"/>
    <cellStyle name="Примечание 17 9 2 2" xfId="4543"/>
    <cellStyle name="Примечание 17 9 2 2 2" xfId="9747"/>
    <cellStyle name="Примечание 17 9 2 3" xfId="5844"/>
    <cellStyle name="Примечание 17 9 2 3 2" xfId="11048"/>
    <cellStyle name="Примечание 17 9 2 4" xfId="8446"/>
    <cellStyle name="Примечание 17 9 3" xfId="7145"/>
    <cellStyle name="Примечание 18" xfId="1881"/>
    <cellStyle name="Примечание 18 10" xfId="1882"/>
    <cellStyle name="Примечание 18 10 2" xfId="3244"/>
    <cellStyle name="Примечание 18 10 2 2" xfId="4545"/>
    <cellStyle name="Примечание 18 10 2 2 2" xfId="9749"/>
    <cellStyle name="Примечание 18 10 2 3" xfId="5846"/>
    <cellStyle name="Примечание 18 10 2 3 2" xfId="11050"/>
    <cellStyle name="Примечание 18 10 2 4" xfId="8448"/>
    <cellStyle name="Примечание 18 10 3" xfId="7147"/>
    <cellStyle name="Примечание 18 11" xfId="1883"/>
    <cellStyle name="Примечание 18 11 2" xfId="3245"/>
    <cellStyle name="Примечание 18 11 2 2" xfId="4546"/>
    <cellStyle name="Примечание 18 11 2 2 2" xfId="9750"/>
    <cellStyle name="Примечание 18 11 2 3" xfId="5847"/>
    <cellStyle name="Примечание 18 11 2 3 2" xfId="11051"/>
    <cellStyle name="Примечание 18 11 2 4" xfId="8449"/>
    <cellStyle name="Примечание 18 11 3" xfId="7148"/>
    <cellStyle name="Примечание 18 12" xfId="1884"/>
    <cellStyle name="Примечание 18 12 2" xfId="3246"/>
    <cellStyle name="Примечание 18 12 2 2" xfId="4547"/>
    <cellStyle name="Примечание 18 12 2 2 2" xfId="9751"/>
    <cellStyle name="Примечание 18 12 2 3" xfId="5848"/>
    <cellStyle name="Примечание 18 12 2 3 2" xfId="11052"/>
    <cellStyle name="Примечание 18 12 2 4" xfId="8450"/>
    <cellStyle name="Примечание 18 12 3" xfId="7149"/>
    <cellStyle name="Примечание 18 13" xfId="1885"/>
    <cellStyle name="Примечание 18 13 2" xfId="3247"/>
    <cellStyle name="Примечание 18 13 2 2" xfId="4548"/>
    <cellStyle name="Примечание 18 13 2 2 2" xfId="9752"/>
    <cellStyle name="Примечание 18 13 2 3" xfId="5849"/>
    <cellStyle name="Примечание 18 13 2 3 2" xfId="11053"/>
    <cellStyle name="Примечание 18 13 2 4" xfId="8451"/>
    <cellStyle name="Примечание 18 13 3" xfId="7150"/>
    <cellStyle name="Примечание 18 14" xfId="1886"/>
    <cellStyle name="Примечание 18 14 2" xfId="3248"/>
    <cellStyle name="Примечание 18 14 2 2" xfId="4549"/>
    <cellStyle name="Примечание 18 14 2 2 2" xfId="9753"/>
    <cellStyle name="Примечание 18 14 2 3" xfId="5850"/>
    <cellStyle name="Примечание 18 14 2 3 2" xfId="11054"/>
    <cellStyle name="Примечание 18 14 2 4" xfId="8452"/>
    <cellStyle name="Примечание 18 14 3" xfId="7151"/>
    <cellStyle name="Примечание 18 15" xfId="1887"/>
    <cellStyle name="Примечание 18 15 2" xfId="3249"/>
    <cellStyle name="Примечание 18 15 2 2" xfId="4550"/>
    <cellStyle name="Примечание 18 15 2 2 2" xfId="9754"/>
    <cellStyle name="Примечание 18 15 2 3" xfId="5851"/>
    <cellStyle name="Примечание 18 15 2 3 2" xfId="11055"/>
    <cellStyle name="Примечание 18 15 2 4" xfId="8453"/>
    <cellStyle name="Примечание 18 15 3" xfId="7152"/>
    <cellStyle name="Примечание 18 16" xfId="1888"/>
    <cellStyle name="Примечание 18 16 2" xfId="3250"/>
    <cellStyle name="Примечание 18 16 2 2" xfId="4551"/>
    <cellStyle name="Примечание 18 16 2 2 2" xfId="9755"/>
    <cellStyle name="Примечание 18 16 2 3" xfId="5852"/>
    <cellStyle name="Примечание 18 16 2 3 2" xfId="11056"/>
    <cellStyle name="Примечание 18 16 2 4" xfId="8454"/>
    <cellStyle name="Примечание 18 16 3" xfId="7153"/>
    <cellStyle name="Примечание 18 17" xfId="1889"/>
    <cellStyle name="Примечание 18 17 2" xfId="3251"/>
    <cellStyle name="Примечание 18 17 2 2" xfId="4552"/>
    <cellStyle name="Примечание 18 17 2 2 2" xfId="9756"/>
    <cellStyle name="Примечание 18 17 2 3" xfId="5853"/>
    <cellStyle name="Примечание 18 17 2 3 2" xfId="11057"/>
    <cellStyle name="Примечание 18 17 2 4" xfId="8455"/>
    <cellStyle name="Примечание 18 17 3" xfId="7154"/>
    <cellStyle name="Примечание 18 18" xfId="1890"/>
    <cellStyle name="Примечание 18 18 2" xfId="3252"/>
    <cellStyle name="Примечание 18 18 2 2" xfId="4553"/>
    <cellStyle name="Примечание 18 18 2 2 2" xfId="9757"/>
    <cellStyle name="Примечание 18 18 2 3" xfId="5854"/>
    <cellStyle name="Примечание 18 18 2 3 2" xfId="11058"/>
    <cellStyle name="Примечание 18 18 2 4" xfId="8456"/>
    <cellStyle name="Примечание 18 18 3" xfId="7155"/>
    <cellStyle name="Примечание 18 19" xfId="1891"/>
    <cellStyle name="Примечание 18 19 2" xfId="3253"/>
    <cellStyle name="Примечание 18 19 2 2" xfId="4554"/>
    <cellStyle name="Примечание 18 19 2 2 2" xfId="9758"/>
    <cellStyle name="Примечание 18 19 2 3" xfId="5855"/>
    <cellStyle name="Примечание 18 19 2 3 2" xfId="11059"/>
    <cellStyle name="Примечание 18 19 2 4" xfId="8457"/>
    <cellStyle name="Примечание 18 19 3" xfId="7156"/>
    <cellStyle name="Примечание 18 2" xfId="1892"/>
    <cellStyle name="Примечание 18 2 2" xfId="3254"/>
    <cellStyle name="Примечание 18 2 2 2" xfId="4555"/>
    <cellStyle name="Примечание 18 2 2 2 2" xfId="9759"/>
    <cellStyle name="Примечание 18 2 2 3" xfId="5856"/>
    <cellStyle name="Примечание 18 2 2 3 2" xfId="11060"/>
    <cellStyle name="Примечание 18 2 2 4" xfId="8458"/>
    <cellStyle name="Примечание 18 2 3" xfId="7157"/>
    <cellStyle name="Примечание 18 20" xfId="1893"/>
    <cellStyle name="Примечание 18 20 2" xfId="3255"/>
    <cellStyle name="Примечание 18 20 2 2" xfId="4556"/>
    <cellStyle name="Примечание 18 20 2 2 2" xfId="9760"/>
    <cellStyle name="Примечание 18 20 2 3" xfId="5857"/>
    <cellStyle name="Примечание 18 20 2 3 2" xfId="11061"/>
    <cellStyle name="Примечание 18 20 2 4" xfId="8459"/>
    <cellStyle name="Примечание 18 20 3" xfId="7158"/>
    <cellStyle name="Примечание 18 21" xfId="1894"/>
    <cellStyle name="Примечание 18 21 2" xfId="3256"/>
    <cellStyle name="Примечание 18 21 2 2" xfId="4557"/>
    <cellStyle name="Примечание 18 21 2 2 2" xfId="9761"/>
    <cellStyle name="Примечание 18 21 2 3" xfId="5858"/>
    <cellStyle name="Примечание 18 21 2 3 2" xfId="11062"/>
    <cellStyle name="Примечание 18 21 2 4" xfId="8460"/>
    <cellStyle name="Примечание 18 21 3" xfId="7159"/>
    <cellStyle name="Примечание 18 22" xfId="1895"/>
    <cellStyle name="Примечание 18 22 2" xfId="3257"/>
    <cellStyle name="Примечание 18 22 2 2" xfId="4558"/>
    <cellStyle name="Примечание 18 22 2 2 2" xfId="9762"/>
    <cellStyle name="Примечание 18 22 2 3" xfId="5859"/>
    <cellStyle name="Примечание 18 22 2 3 2" xfId="11063"/>
    <cellStyle name="Примечание 18 22 2 4" xfId="8461"/>
    <cellStyle name="Примечание 18 22 3" xfId="7160"/>
    <cellStyle name="Примечание 18 23" xfId="1896"/>
    <cellStyle name="Примечание 18 23 2" xfId="3258"/>
    <cellStyle name="Примечание 18 23 2 2" xfId="4559"/>
    <cellStyle name="Примечание 18 23 2 2 2" xfId="9763"/>
    <cellStyle name="Примечание 18 23 2 3" xfId="5860"/>
    <cellStyle name="Примечание 18 23 2 3 2" xfId="11064"/>
    <cellStyle name="Примечание 18 23 2 4" xfId="8462"/>
    <cellStyle name="Примечание 18 23 3" xfId="7161"/>
    <cellStyle name="Примечание 18 24" xfId="1897"/>
    <cellStyle name="Примечание 18 24 2" xfId="3259"/>
    <cellStyle name="Примечание 18 24 2 2" xfId="4560"/>
    <cellStyle name="Примечание 18 24 2 2 2" xfId="9764"/>
    <cellStyle name="Примечание 18 24 2 3" xfId="5861"/>
    <cellStyle name="Примечание 18 24 2 3 2" xfId="11065"/>
    <cellStyle name="Примечание 18 24 2 4" xfId="8463"/>
    <cellStyle name="Примечание 18 24 3" xfId="7162"/>
    <cellStyle name="Примечание 18 25" xfId="1898"/>
    <cellStyle name="Примечание 18 25 2" xfId="3260"/>
    <cellStyle name="Примечание 18 25 2 2" xfId="4561"/>
    <cellStyle name="Примечание 18 25 2 2 2" xfId="9765"/>
    <cellStyle name="Примечание 18 25 2 3" xfId="5862"/>
    <cellStyle name="Примечание 18 25 2 3 2" xfId="11066"/>
    <cellStyle name="Примечание 18 25 2 4" xfId="8464"/>
    <cellStyle name="Примечание 18 25 3" xfId="7163"/>
    <cellStyle name="Примечание 18 26" xfId="1899"/>
    <cellStyle name="Примечание 18 26 2" xfId="3261"/>
    <cellStyle name="Примечание 18 26 2 2" xfId="4562"/>
    <cellStyle name="Примечание 18 26 2 2 2" xfId="9766"/>
    <cellStyle name="Примечание 18 26 2 3" xfId="5863"/>
    <cellStyle name="Примечание 18 26 2 3 2" xfId="11067"/>
    <cellStyle name="Примечание 18 26 2 4" xfId="8465"/>
    <cellStyle name="Примечание 18 26 3" xfId="7164"/>
    <cellStyle name="Примечание 18 27" xfId="1900"/>
    <cellStyle name="Примечание 18 27 2" xfId="3262"/>
    <cellStyle name="Примечание 18 27 2 2" xfId="4563"/>
    <cellStyle name="Примечание 18 27 2 2 2" xfId="9767"/>
    <cellStyle name="Примечание 18 27 2 3" xfId="5864"/>
    <cellStyle name="Примечание 18 27 2 3 2" xfId="11068"/>
    <cellStyle name="Примечание 18 27 2 4" xfId="8466"/>
    <cellStyle name="Примечание 18 27 3" xfId="7165"/>
    <cellStyle name="Примечание 18 28" xfId="1901"/>
    <cellStyle name="Примечание 18 28 2" xfId="3263"/>
    <cellStyle name="Примечание 18 28 2 2" xfId="4564"/>
    <cellStyle name="Примечание 18 28 2 2 2" xfId="9768"/>
    <cellStyle name="Примечание 18 28 2 3" xfId="5865"/>
    <cellStyle name="Примечание 18 28 2 3 2" xfId="11069"/>
    <cellStyle name="Примечание 18 28 2 4" xfId="8467"/>
    <cellStyle name="Примечание 18 28 3" xfId="7166"/>
    <cellStyle name="Примечание 18 29" xfId="1902"/>
    <cellStyle name="Примечание 18 29 2" xfId="3264"/>
    <cellStyle name="Примечание 18 29 2 2" xfId="4565"/>
    <cellStyle name="Примечание 18 29 2 2 2" xfId="9769"/>
    <cellStyle name="Примечание 18 29 2 3" xfId="5866"/>
    <cellStyle name="Примечание 18 29 2 3 2" xfId="11070"/>
    <cellStyle name="Примечание 18 29 2 4" xfId="8468"/>
    <cellStyle name="Примечание 18 29 3" xfId="7167"/>
    <cellStyle name="Примечание 18 3" xfId="1903"/>
    <cellStyle name="Примечание 18 3 2" xfId="3265"/>
    <cellStyle name="Примечание 18 3 2 2" xfId="4566"/>
    <cellStyle name="Примечание 18 3 2 2 2" xfId="9770"/>
    <cellStyle name="Примечание 18 3 2 3" xfId="5867"/>
    <cellStyle name="Примечание 18 3 2 3 2" xfId="11071"/>
    <cellStyle name="Примечание 18 3 2 4" xfId="8469"/>
    <cellStyle name="Примечание 18 3 3" xfId="7168"/>
    <cellStyle name="Примечание 18 30" xfId="1904"/>
    <cellStyle name="Примечание 18 30 2" xfId="3266"/>
    <cellStyle name="Примечание 18 30 2 2" xfId="4567"/>
    <cellStyle name="Примечание 18 30 2 2 2" xfId="9771"/>
    <cellStyle name="Примечание 18 30 2 3" xfId="5868"/>
    <cellStyle name="Примечание 18 30 2 3 2" xfId="11072"/>
    <cellStyle name="Примечание 18 30 2 4" xfId="8470"/>
    <cellStyle name="Примечание 18 30 3" xfId="7169"/>
    <cellStyle name="Примечание 18 31" xfId="1905"/>
    <cellStyle name="Примечание 18 31 2" xfId="3267"/>
    <cellStyle name="Примечание 18 31 2 2" xfId="4568"/>
    <cellStyle name="Примечание 18 31 2 2 2" xfId="9772"/>
    <cellStyle name="Примечание 18 31 2 3" xfId="5869"/>
    <cellStyle name="Примечание 18 31 2 3 2" xfId="11073"/>
    <cellStyle name="Примечание 18 31 2 4" xfId="8471"/>
    <cellStyle name="Примечание 18 31 3" xfId="7170"/>
    <cellStyle name="Примечание 18 32" xfId="1906"/>
    <cellStyle name="Примечание 18 32 2" xfId="3268"/>
    <cellStyle name="Примечание 18 32 2 2" xfId="4569"/>
    <cellStyle name="Примечание 18 32 2 2 2" xfId="9773"/>
    <cellStyle name="Примечание 18 32 2 3" xfId="5870"/>
    <cellStyle name="Примечание 18 32 2 3 2" xfId="11074"/>
    <cellStyle name="Примечание 18 32 2 4" xfId="8472"/>
    <cellStyle name="Примечание 18 32 3" xfId="7171"/>
    <cellStyle name="Примечание 18 33" xfId="1907"/>
    <cellStyle name="Примечание 18 33 2" xfId="3269"/>
    <cellStyle name="Примечание 18 33 2 2" xfId="4570"/>
    <cellStyle name="Примечание 18 33 2 2 2" xfId="9774"/>
    <cellStyle name="Примечание 18 33 2 3" xfId="5871"/>
    <cellStyle name="Примечание 18 33 2 3 2" xfId="11075"/>
    <cellStyle name="Примечание 18 33 2 4" xfId="8473"/>
    <cellStyle name="Примечание 18 33 3" xfId="7172"/>
    <cellStyle name="Примечание 18 34" xfId="1908"/>
    <cellStyle name="Примечание 18 34 2" xfId="3270"/>
    <cellStyle name="Примечание 18 34 2 2" xfId="4571"/>
    <cellStyle name="Примечание 18 34 2 2 2" xfId="9775"/>
    <cellStyle name="Примечание 18 34 2 3" xfId="5872"/>
    <cellStyle name="Примечание 18 34 2 3 2" xfId="11076"/>
    <cellStyle name="Примечание 18 34 2 4" xfId="8474"/>
    <cellStyle name="Примечание 18 34 3" xfId="7173"/>
    <cellStyle name="Примечание 18 35" xfId="1909"/>
    <cellStyle name="Примечание 18 35 2" xfId="3271"/>
    <cellStyle name="Примечание 18 35 2 2" xfId="4572"/>
    <cellStyle name="Примечание 18 35 2 2 2" xfId="9776"/>
    <cellStyle name="Примечание 18 35 2 3" xfId="5873"/>
    <cellStyle name="Примечание 18 35 2 3 2" xfId="11077"/>
    <cellStyle name="Примечание 18 35 2 4" xfId="8475"/>
    <cellStyle name="Примечание 18 35 3" xfId="7174"/>
    <cellStyle name="Примечание 18 36" xfId="1910"/>
    <cellStyle name="Примечание 18 36 2" xfId="3272"/>
    <cellStyle name="Примечание 18 36 2 2" xfId="4573"/>
    <cellStyle name="Примечание 18 36 2 2 2" xfId="9777"/>
    <cellStyle name="Примечание 18 36 2 3" xfId="5874"/>
    <cellStyle name="Примечание 18 36 2 3 2" xfId="11078"/>
    <cellStyle name="Примечание 18 36 2 4" xfId="8476"/>
    <cellStyle name="Примечание 18 36 3" xfId="7175"/>
    <cellStyle name="Примечание 18 37" xfId="1911"/>
    <cellStyle name="Примечание 18 37 2" xfId="3273"/>
    <cellStyle name="Примечание 18 37 2 2" xfId="4574"/>
    <cellStyle name="Примечание 18 37 2 2 2" xfId="9778"/>
    <cellStyle name="Примечание 18 37 2 3" xfId="5875"/>
    <cellStyle name="Примечание 18 37 2 3 2" xfId="11079"/>
    <cellStyle name="Примечание 18 37 2 4" xfId="8477"/>
    <cellStyle name="Примечание 18 37 3" xfId="7176"/>
    <cellStyle name="Примечание 18 38" xfId="1912"/>
    <cellStyle name="Примечание 18 38 2" xfId="3274"/>
    <cellStyle name="Примечание 18 38 2 2" xfId="4575"/>
    <cellStyle name="Примечание 18 38 2 2 2" xfId="9779"/>
    <cellStyle name="Примечание 18 38 2 3" xfId="5876"/>
    <cellStyle name="Примечание 18 38 2 3 2" xfId="11080"/>
    <cellStyle name="Примечание 18 38 2 4" xfId="8478"/>
    <cellStyle name="Примечание 18 38 3" xfId="7177"/>
    <cellStyle name="Примечание 18 39" xfId="1913"/>
    <cellStyle name="Примечание 18 39 2" xfId="3275"/>
    <cellStyle name="Примечание 18 39 2 2" xfId="4576"/>
    <cellStyle name="Примечание 18 39 2 2 2" xfId="9780"/>
    <cellStyle name="Примечание 18 39 2 3" xfId="5877"/>
    <cellStyle name="Примечание 18 39 2 3 2" xfId="11081"/>
    <cellStyle name="Примечание 18 39 2 4" xfId="8479"/>
    <cellStyle name="Примечание 18 39 3" xfId="7178"/>
    <cellStyle name="Примечание 18 4" xfId="1914"/>
    <cellStyle name="Примечание 18 4 2" xfId="3276"/>
    <cellStyle name="Примечание 18 4 2 2" xfId="4577"/>
    <cellStyle name="Примечание 18 4 2 2 2" xfId="9781"/>
    <cellStyle name="Примечание 18 4 2 3" xfId="5878"/>
    <cellStyle name="Примечание 18 4 2 3 2" xfId="11082"/>
    <cellStyle name="Примечание 18 4 2 4" xfId="8480"/>
    <cellStyle name="Примечание 18 4 3" xfId="7179"/>
    <cellStyle name="Примечание 18 40" xfId="1915"/>
    <cellStyle name="Примечание 18 40 2" xfId="3277"/>
    <cellStyle name="Примечание 18 40 2 2" xfId="4578"/>
    <cellStyle name="Примечание 18 40 2 2 2" xfId="9782"/>
    <cellStyle name="Примечание 18 40 2 3" xfId="5879"/>
    <cellStyle name="Примечание 18 40 2 3 2" xfId="11083"/>
    <cellStyle name="Примечание 18 40 2 4" xfId="8481"/>
    <cellStyle name="Примечание 18 40 3" xfId="7180"/>
    <cellStyle name="Примечание 18 41" xfId="1916"/>
    <cellStyle name="Примечание 18 41 2" xfId="3278"/>
    <cellStyle name="Примечание 18 41 2 2" xfId="4579"/>
    <cellStyle name="Примечание 18 41 2 2 2" xfId="9783"/>
    <cellStyle name="Примечание 18 41 2 3" xfId="5880"/>
    <cellStyle name="Примечание 18 41 2 3 2" xfId="11084"/>
    <cellStyle name="Примечание 18 41 2 4" xfId="8482"/>
    <cellStyle name="Примечание 18 41 3" xfId="7181"/>
    <cellStyle name="Примечание 18 42" xfId="1917"/>
    <cellStyle name="Примечание 18 42 2" xfId="3279"/>
    <cellStyle name="Примечание 18 42 2 2" xfId="4580"/>
    <cellStyle name="Примечание 18 42 2 2 2" xfId="9784"/>
    <cellStyle name="Примечание 18 42 2 3" xfId="5881"/>
    <cellStyle name="Примечание 18 42 2 3 2" xfId="11085"/>
    <cellStyle name="Примечание 18 42 2 4" xfId="8483"/>
    <cellStyle name="Примечание 18 42 3" xfId="7182"/>
    <cellStyle name="Примечание 18 43" xfId="1918"/>
    <cellStyle name="Примечание 18 43 2" xfId="3280"/>
    <cellStyle name="Примечание 18 43 2 2" xfId="4581"/>
    <cellStyle name="Примечание 18 43 2 2 2" xfId="9785"/>
    <cellStyle name="Примечание 18 43 2 3" xfId="5882"/>
    <cellStyle name="Примечание 18 43 2 3 2" xfId="11086"/>
    <cellStyle name="Примечание 18 43 2 4" xfId="8484"/>
    <cellStyle name="Примечание 18 43 3" xfId="7183"/>
    <cellStyle name="Примечание 18 44" xfId="1919"/>
    <cellStyle name="Примечание 18 44 2" xfId="3281"/>
    <cellStyle name="Примечание 18 44 2 2" xfId="4582"/>
    <cellStyle name="Примечание 18 44 2 2 2" xfId="9786"/>
    <cellStyle name="Примечание 18 44 2 3" xfId="5883"/>
    <cellStyle name="Примечание 18 44 2 3 2" xfId="11087"/>
    <cellStyle name="Примечание 18 44 2 4" xfId="8485"/>
    <cellStyle name="Примечание 18 44 3" xfId="7184"/>
    <cellStyle name="Примечание 18 45" xfId="1920"/>
    <cellStyle name="Примечание 18 45 2" xfId="3282"/>
    <cellStyle name="Примечание 18 45 2 2" xfId="4583"/>
    <cellStyle name="Примечание 18 45 2 2 2" xfId="9787"/>
    <cellStyle name="Примечание 18 45 2 3" xfId="5884"/>
    <cellStyle name="Примечание 18 45 2 3 2" xfId="11088"/>
    <cellStyle name="Примечание 18 45 2 4" xfId="8486"/>
    <cellStyle name="Примечание 18 45 3" xfId="7185"/>
    <cellStyle name="Примечание 18 46" xfId="1921"/>
    <cellStyle name="Примечание 18 46 2" xfId="3283"/>
    <cellStyle name="Примечание 18 46 2 2" xfId="4584"/>
    <cellStyle name="Примечание 18 46 2 2 2" xfId="9788"/>
    <cellStyle name="Примечание 18 46 2 3" xfId="5885"/>
    <cellStyle name="Примечание 18 46 2 3 2" xfId="11089"/>
    <cellStyle name="Примечание 18 46 2 4" xfId="8487"/>
    <cellStyle name="Примечание 18 46 3" xfId="7186"/>
    <cellStyle name="Примечание 18 47" xfId="1922"/>
    <cellStyle name="Примечание 18 47 2" xfId="3284"/>
    <cellStyle name="Примечание 18 47 2 2" xfId="4585"/>
    <cellStyle name="Примечание 18 47 2 2 2" xfId="9789"/>
    <cellStyle name="Примечание 18 47 2 3" xfId="5886"/>
    <cellStyle name="Примечание 18 47 2 3 2" xfId="11090"/>
    <cellStyle name="Примечание 18 47 2 4" xfId="8488"/>
    <cellStyle name="Примечание 18 47 3" xfId="7187"/>
    <cellStyle name="Примечание 18 48" xfId="1923"/>
    <cellStyle name="Примечание 18 48 2" xfId="3285"/>
    <cellStyle name="Примечание 18 48 2 2" xfId="4586"/>
    <cellStyle name="Примечание 18 48 2 2 2" xfId="9790"/>
    <cellStyle name="Примечание 18 48 2 3" xfId="5887"/>
    <cellStyle name="Примечание 18 48 2 3 2" xfId="11091"/>
    <cellStyle name="Примечание 18 48 2 4" xfId="8489"/>
    <cellStyle name="Примечание 18 48 3" xfId="7188"/>
    <cellStyle name="Примечание 18 49" xfId="1924"/>
    <cellStyle name="Примечание 18 49 2" xfId="3286"/>
    <cellStyle name="Примечание 18 49 2 2" xfId="4587"/>
    <cellStyle name="Примечание 18 49 2 2 2" xfId="9791"/>
    <cellStyle name="Примечание 18 49 2 3" xfId="5888"/>
    <cellStyle name="Примечание 18 49 2 3 2" xfId="11092"/>
    <cellStyle name="Примечание 18 49 2 4" xfId="8490"/>
    <cellStyle name="Примечание 18 49 3" xfId="7189"/>
    <cellStyle name="Примечание 18 5" xfId="1925"/>
    <cellStyle name="Примечание 18 5 2" xfId="3287"/>
    <cellStyle name="Примечание 18 5 2 2" xfId="4588"/>
    <cellStyle name="Примечание 18 5 2 2 2" xfId="9792"/>
    <cellStyle name="Примечание 18 5 2 3" xfId="5889"/>
    <cellStyle name="Примечание 18 5 2 3 2" xfId="11093"/>
    <cellStyle name="Примечание 18 5 2 4" xfId="8491"/>
    <cellStyle name="Примечание 18 5 3" xfId="7190"/>
    <cellStyle name="Примечание 18 50" xfId="1926"/>
    <cellStyle name="Примечание 18 50 2" xfId="3288"/>
    <cellStyle name="Примечание 18 50 2 2" xfId="4589"/>
    <cellStyle name="Примечание 18 50 2 2 2" xfId="9793"/>
    <cellStyle name="Примечание 18 50 2 3" xfId="5890"/>
    <cellStyle name="Примечание 18 50 2 3 2" xfId="11094"/>
    <cellStyle name="Примечание 18 50 2 4" xfId="8492"/>
    <cellStyle name="Примечание 18 50 3" xfId="7191"/>
    <cellStyle name="Примечание 18 51" xfId="1927"/>
    <cellStyle name="Примечание 18 51 2" xfId="3289"/>
    <cellStyle name="Примечание 18 51 2 2" xfId="4590"/>
    <cellStyle name="Примечание 18 51 2 2 2" xfId="9794"/>
    <cellStyle name="Примечание 18 51 2 3" xfId="5891"/>
    <cellStyle name="Примечание 18 51 2 3 2" xfId="11095"/>
    <cellStyle name="Примечание 18 51 2 4" xfId="8493"/>
    <cellStyle name="Примечание 18 51 3" xfId="7192"/>
    <cellStyle name="Примечание 18 52" xfId="1928"/>
    <cellStyle name="Примечание 18 52 2" xfId="3290"/>
    <cellStyle name="Примечание 18 52 2 2" xfId="4591"/>
    <cellStyle name="Примечание 18 52 2 2 2" xfId="9795"/>
    <cellStyle name="Примечание 18 52 2 3" xfId="5892"/>
    <cellStyle name="Примечание 18 52 2 3 2" xfId="11096"/>
    <cellStyle name="Примечание 18 52 2 4" xfId="8494"/>
    <cellStyle name="Примечание 18 52 3" xfId="7193"/>
    <cellStyle name="Примечание 18 53" xfId="1929"/>
    <cellStyle name="Примечание 18 53 2" xfId="3291"/>
    <cellStyle name="Примечание 18 53 2 2" xfId="4592"/>
    <cellStyle name="Примечание 18 53 2 2 2" xfId="9796"/>
    <cellStyle name="Примечание 18 53 2 3" xfId="5893"/>
    <cellStyle name="Примечание 18 53 2 3 2" xfId="11097"/>
    <cellStyle name="Примечание 18 53 2 4" xfId="8495"/>
    <cellStyle name="Примечание 18 53 3" xfId="7194"/>
    <cellStyle name="Примечание 18 54" xfId="1930"/>
    <cellStyle name="Примечание 18 54 2" xfId="3292"/>
    <cellStyle name="Примечание 18 54 2 2" xfId="4593"/>
    <cellStyle name="Примечание 18 54 2 2 2" xfId="9797"/>
    <cellStyle name="Примечание 18 54 2 3" xfId="5894"/>
    <cellStyle name="Примечание 18 54 2 3 2" xfId="11098"/>
    <cellStyle name="Примечание 18 54 2 4" xfId="8496"/>
    <cellStyle name="Примечание 18 54 3" xfId="7195"/>
    <cellStyle name="Примечание 18 55" xfId="1931"/>
    <cellStyle name="Примечание 18 55 2" xfId="3293"/>
    <cellStyle name="Примечание 18 55 2 2" xfId="4594"/>
    <cellStyle name="Примечание 18 55 2 2 2" xfId="9798"/>
    <cellStyle name="Примечание 18 55 2 3" xfId="5895"/>
    <cellStyle name="Примечание 18 55 2 3 2" xfId="11099"/>
    <cellStyle name="Примечание 18 55 2 4" xfId="8497"/>
    <cellStyle name="Примечание 18 55 3" xfId="7196"/>
    <cellStyle name="Примечание 18 56" xfId="1932"/>
    <cellStyle name="Примечание 18 56 2" xfId="3294"/>
    <cellStyle name="Примечание 18 56 2 2" xfId="4595"/>
    <cellStyle name="Примечание 18 56 2 2 2" xfId="9799"/>
    <cellStyle name="Примечание 18 56 2 3" xfId="5896"/>
    <cellStyle name="Примечание 18 56 2 3 2" xfId="11100"/>
    <cellStyle name="Примечание 18 56 2 4" xfId="8498"/>
    <cellStyle name="Примечание 18 56 3" xfId="7197"/>
    <cellStyle name="Примечание 18 57" xfId="1933"/>
    <cellStyle name="Примечание 18 57 2" xfId="3295"/>
    <cellStyle name="Примечание 18 57 2 2" xfId="4596"/>
    <cellStyle name="Примечание 18 57 2 2 2" xfId="9800"/>
    <cellStyle name="Примечание 18 57 2 3" xfId="5897"/>
    <cellStyle name="Примечание 18 57 2 3 2" xfId="11101"/>
    <cellStyle name="Примечание 18 57 2 4" xfId="8499"/>
    <cellStyle name="Примечание 18 57 3" xfId="7198"/>
    <cellStyle name="Примечание 18 58" xfId="1934"/>
    <cellStyle name="Примечание 18 58 2" xfId="3296"/>
    <cellStyle name="Примечание 18 58 2 2" xfId="4597"/>
    <cellStyle name="Примечание 18 58 2 2 2" xfId="9801"/>
    <cellStyle name="Примечание 18 58 2 3" xfId="5898"/>
    <cellStyle name="Примечание 18 58 2 3 2" xfId="11102"/>
    <cellStyle name="Примечание 18 58 2 4" xfId="8500"/>
    <cellStyle name="Примечание 18 58 3" xfId="7199"/>
    <cellStyle name="Примечание 18 59" xfId="1935"/>
    <cellStyle name="Примечание 18 59 2" xfId="3297"/>
    <cellStyle name="Примечание 18 59 2 2" xfId="4598"/>
    <cellStyle name="Примечание 18 59 2 2 2" xfId="9802"/>
    <cellStyle name="Примечание 18 59 2 3" xfId="5899"/>
    <cellStyle name="Примечание 18 59 2 3 2" xfId="11103"/>
    <cellStyle name="Примечание 18 59 2 4" xfId="8501"/>
    <cellStyle name="Примечание 18 59 3" xfId="7200"/>
    <cellStyle name="Примечание 18 6" xfId="1936"/>
    <cellStyle name="Примечание 18 6 2" xfId="3298"/>
    <cellStyle name="Примечание 18 6 2 2" xfId="4599"/>
    <cellStyle name="Примечание 18 6 2 2 2" xfId="9803"/>
    <cellStyle name="Примечание 18 6 2 3" xfId="5900"/>
    <cellStyle name="Примечание 18 6 2 3 2" xfId="11104"/>
    <cellStyle name="Примечание 18 6 2 4" xfId="8502"/>
    <cellStyle name="Примечание 18 6 3" xfId="7201"/>
    <cellStyle name="Примечание 18 60" xfId="3243"/>
    <cellStyle name="Примечание 18 60 2" xfId="4544"/>
    <cellStyle name="Примечание 18 60 2 2" xfId="9748"/>
    <cellStyle name="Примечание 18 60 3" xfId="5845"/>
    <cellStyle name="Примечание 18 60 3 2" xfId="11049"/>
    <cellStyle name="Примечание 18 60 4" xfId="8447"/>
    <cellStyle name="Примечание 18 61" xfId="7146"/>
    <cellStyle name="Примечание 18 7" xfId="1937"/>
    <cellStyle name="Примечание 18 7 2" xfId="3299"/>
    <cellStyle name="Примечание 18 7 2 2" xfId="4600"/>
    <cellStyle name="Примечание 18 7 2 2 2" xfId="9804"/>
    <cellStyle name="Примечание 18 7 2 3" xfId="5901"/>
    <cellStyle name="Примечание 18 7 2 3 2" xfId="11105"/>
    <cellStyle name="Примечание 18 7 2 4" xfId="8503"/>
    <cellStyle name="Примечание 18 7 3" xfId="7202"/>
    <cellStyle name="Примечание 18 8" xfId="1938"/>
    <cellStyle name="Примечание 18 8 2" xfId="3300"/>
    <cellStyle name="Примечание 18 8 2 2" xfId="4601"/>
    <cellStyle name="Примечание 18 8 2 2 2" xfId="9805"/>
    <cellStyle name="Примечание 18 8 2 3" xfId="5902"/>
    <cellStyle name="Примечание 18 8 2 3 2" xfId="11106"/>
    <cellStyle name="Примечание 18 8 2 4" xfId="8504"/>
    <cellStyle name="Примечание 18 8 3" xfId="7203"/>
    <cellStyle name="Примечание 18 9" xfId="1939"/>
    <cellStyle name="Примечание 18 9 2" xfId="3301"/>
    <cellStyle name="Примечание 18 9 2 2" xfId="4602"/>
    <cellStyle name="Примечание 18 9 2 2 2" xfId="9806"/>
    <cellStyle name="Примечание 18 9 2 3" xfId="5903"/>
    <cellStyle name="Примечание 18 9 2 3 2" xfId="11107"/>
    <cellStyle name="Примечание 18 9 2 4" xfId="8505"/>
    <cellStyle name="Примечание 18 9 3" xfId="7204"/>
    <cellStyle name="Примечание 19" xfId="1940"/>
    <cellStyle name="Примечание 19 10" xfId="1941"/>
    <cellStyle name="Примечание 19 10 2" xfId="3303"/>
    <cellStyle name="Примечание 19 10 2 2" xfId="4604"/>
    <cellStyle name="Примечание 19 10 2 2 2" xfId="9808"/>
    <cellStyle name="Примечание 19 10 2 3" xfId="5905"/>
    <cellStyle name="Примечание 19 10 2 3 2" xfId="11109"/>
    <cellStyle name="Примечание 19 10 2 4" xfId="8507"/>
    <cellStyle name="Примечание 19 10 3" xfId="7206"/>
    <cellStyle name="Примечание 19 11" xfId="1942"/>
    <cellStyle name="Примечание 19 11 2" xfId="3304"/>
    <cellStyle name="Примечание 19 11 2 2" xfId="4605"/>
    <cellStyle name="Примечание 19 11 2 2 2" xfId="9809"/>
    <cellStyle name="Примечание 19 11 2 3" xfId="5906"/>
    <cellStyle name="Примечание 19 11 2 3 2" xfId="11110"/>
    <cellStyle name="Примечание 19 11 2 4" xfId="8508"/>
    <cellStyle name="Примечание 19 11 3" xfId="7207"/>
    <cellStyle name="Примечание 19 12" xfId="1943"/>
    <cellStyle name="Примечание 19 12 2" xfId="3305"/>
    <cellStyle name="Примечание 19 12 2 2" xfId="4606"/>
    <cellStyle name="Примечание 19 12 2 2 2" xfId="9810"/>
    <cellStyle name="Примечание 19 12 2 3" xfId="5907"/>
    <cellStyle name="Примечание 19 12 2 3 2" xfId="11111"/>
    <cellStyle name="Примечание 19 12 2 4" xfId="8509"/>
    <cellStyle name="Примечание 19 12 3" xfId="7208"/>
    <cellStyle name="Примечание 19 13" xfId="1944"/>
    <cellStyle name="Примечание 19 13 2" xfId="3306"/>
    <cellStyle name="Примечание 19 13 2 2" xfId="4607"/>
    <cellStyle name="Примечание 19 13 2 2 2" xfId="9811"/>
    <cellStyle name="Примечание 19 13 2 3" xfId="5908"/>
    <cellStyle name="Примечание 19 13 2 3 2" xfId="11112"/>
    <cellStyle name="Примечание 19 13 2 4" xfId="8510"/>
    <cellStyle name="Примечание 19 13 3" xfId="7209"/>
    <cellStyle name="Примечание 19 14" xfId="1945"/>
    <cellStyle name="Примечание 19 14 2" xfId="3307"/>
    <cellStyle name="Примечание 19 14 2 2" xfId="4608"/>
    <cellStyle name="Примечание 19 14 2 2 2" xfId="9812"/>
    <cellStyle name="Примечание 19 14 2 3" xfId="5909"/>
    <cellStyle name="Примечание 19 14 2 3 2" xfId="11113"/>
    <cellStyle name="Примечание 19 14 2 4" xfId="8511"/>
    <cellStyle name="Примечание 19 14 3" xfId="7210"/>
    <cellStyle name="Примечание 19 15" xfId="1946"/>
    <cellStyle name="Примечание 19 15 2" xfId="3308"/>
    <cellStyle name="Примечание 19 15 2 2" xfId="4609"/>
    <cellStyle name="Примечание 19 15 2 2 2" xfId="9813"/>
    <cellStyle name="Примечание 19 15 2 3" xfId="5910"/>
    <cellStyle name="Примечание 19 15 2 3 2" xfId="11114"/>
    <cellStyle name="Примечание 19 15 2 4" xfId="8512"/>
    <cellStyle name="Примечание 19 15 3" xfId="7211"/>
    <cellStyle name="Примечание 19 16" xfId="1947"/>
    <cellStyle name="Примечание 19 16 2" xfId="3309"/>
    <cellStyle name="Примечание 19 16 2 2" xfId="4610"/>
    <cellStyle name="Примечание 19 16 2 2 2" xfId="9814"/>
    <cellStyle name="Примечание 19 16 2 3" xfId="5911"/>
    <cellStyle name="Примечание 19 16 2 3 2" xfId="11115"/>
    <cellStyle name="Примечание 19 16 2 4" xfId="8513"/>
    <cellStyle name="Примечание 19 16 3" xfId="7212"/>
    <cellStyle name="Примечание 19 17" xfId="1948"/>
    <cellStyle name="Примечание 19 17 2" xfId="3310"/>
    <cellStyle name="Примечание 19 17 2 2" xfId="4611"/>
    <cellStyle name="Примечание 19 17 2 2 2" xfId="9815"/>
    <cellStyle name="Примечание 19 17 2 3" xfId="5912"/>
    <cellStyle name="Примечание 19 17 2 3 2" xfId="11116"/>
    <cellStyle name="Примечание 19 17 2 4" xfId="8514"/>
    <cellStyle name="Примечание 19 17 3" xfId="7213"/>
    <cellStyle name="Примечание 19 18" xfId="1949"/>
    <cellStyle name="Примечание 19 18 2" xfId="3311"/>
    <cellStyle name="Примечание 19 18 2 2" xfId="4612"/>
    <cellStyle name="Примечание 19 18 2 2 2" xfId="9816"/>
    <cellStyle name="Примечание 19 18 2 3" xfId="5913"/>
    <cellStyle name="Примечание 19 18 2 3 2" xfId="11117"/>
    <cellStyle name="Примечание 19 18 2 4" xfId="8515"/>
    <cellStyle name="Примечание 19 18 3" xfId="7214"/>
    <cellStyle name="Примечание 19 19" xfId="1950"/>
    <cellStyle name="Примечание 19 19 2" xfId="3312"/>
    <cellStyle name="Примечание 19 19 2 2" xfId="4613"/>
    <cellStyle name="Примечание 19 19 2 2 2" xfId="9817"/>
    <cellStyle name="Примечание 19 19 2 3" xfId="5914"/>
    <cellStyle name="Примечание 19 19 2 3 2" xfId="11118"/>
    <cellStyle name="Примечание 19 19 2 4" xfId="8516"/>
    <cellStyle name="Примечание 19 19 3" xfId="7215"/>
    <cellStyle name="Примечание 19 2" xfId="1951"/>
    <cellStyle name="Примечание 19 2 2" xfId="3313"/>
    <cellStyle name="Примечание 19 2 2 2" xfId="4614"/>
    <cellStyle name="Примечание 19 2 2 2 2" xfId="9818"/>
    <cellStyle name="Примечание 19 2 2 3" xfId="5915"/>
    <cellStyle name="Примечание 19 2 2 3 2" xfId="11119"/>
    <cellStyle name="Примечание 19 2 2 4" xfId="8517"/>
    <cellStyle name="Примечание 19 2 3" xfId="7216"/>
    <cellStyle name="Примечание 19 20" xfId="1952"/>
    <cellStyle name="Примечание 19 20 2" xfId="3314"/>
    <cellStyle name="Примечание 19 20 2 2" xfId="4615"/>
    <cellStyle name="Примечание 19 20 2 2 2" xfId="9819"/>
    <cellStyle name="Примечание 19 20 2 3" xfId="5916"/>
    <cellStyle name="Примечание 19 20 2 3 2" xfId="11120"/>
    <cellStyle name="Примечание 19 20 2 4" xfId="8518"/>
    <cellStyle name="Примечание 19 20 3" xfId="7217"/>
    <cellStyle name="Примечание 19 21" xfId="1953"/>
    <cellStyle name="Примечание 19 21 2" xfId="3315"/>
    <cellStyle name="Примечание 19 21 2 2" xfId="4616"/>
    <cellStyle name="Примечание 19 21 2 2 2" xfId="9820"/>
    <cellStyle name="Примечание 19 21 2 3" xfId="5917"/>
    <cellStyle name="Примечание 19 21 2 3 2" xfId="11121"/>
    <cellStyle name="Примечание 19 21 2 4" xfId="8519"/>
    <cellStyle name="Примечание 19 21 3" xfId="7218"/>
    <cellStyle name="Примечание 19 22" xfId="1954"/>
    <cellStyle name="Примечание 19 22 2" xfId="3316"/>
    <cellStyle name="Примечание 19 22 2 2" xfId="4617"/>
    <cellStyle name="Примечание 19 22 2 2 2" xfId="9821"/>
    <cellStyle name="Примечание 19 22 2 3" xfId="5918"/>
    <cellStyle name="Примечание 19 22 2 3 2" xfId="11122"/>
    <cellStyle name="Примечание 19 22 2 4" xfId="8520"/>
    <cellStyle name="Примечание 19 22 3" xfId="7219"/>
    <cellStyle name="Примечание 19 23" xfId="1955"/>
    <cellStyle name="Примечание 19 23 2" xfId="3317"/>
    <cellStyle name="Примечание 19 23 2 2" xfId="4618"/>
    <cellStyle name="Примечание 19 23 2 2 2" xfId="9822"/>
    <cellStyle name="Примечание 19 23 2 3" xfId="5919"/>
    <cellStyle name="Примечание 19 23 2 3 2" xfId="11123"/>
    <cellStyle name="Примечание 19 23 2 4" xfId="8521"/>
    <cellStyle name="Примечание 19 23 3" xfId="7220"/>
    <cellStyle name="Примечание 19 24" xfId="1956"/>
    <cellStyle name="Примечание 19 24 2" xfId="3318"/>
    <cellStyle name="Примечание 19 24 2 2" xfId="4619"/>
    <cellStyle name="Примечание 19 24 2 2 2" xfId="9823"/>
    <cellStyle name="Примечание 19 24 2 3" xfId="5920"/>
    <cellStyle name="Примечание 19 24 2 3 2" xfId="11124"/>
    <cellStyle name="Примечание 19 24 2 4" xfId="8522"/>
    <cellStyle name="Примечание 19 24 3" xfId="7221"/>
    <cellStyle name="Примечание 19 25" xfId="1957"/>
    <cellStyle name="Примечание 19 25 2" xfId="3319"/>
    <cellStyle name="Примечание 19 25 2 2" xfId="4620"/>
    <cellStyle name="Примечание 19 25 2 2 2" xfId="9824"/>
    <cellStyle name="Примечание 19 25 2 3" xfId="5921"/>
    <cellStyle name="Примечание 19 25 2 3 2" xfId="11125"/>
    <cellStyle name="Примечание 19 25 2 4" xfId="8523"/>
    <cellStyle name="Примечание 19 25 3" xfId="7222"/>
    <cellStyle name="Примечание 19 26" xfId="1958"/>
    <cellStyle name="Примечание 19 26 2" xfId="3320"/>
    <cellStyle name="Примечание 19 26 2 2" xfId="4621"/>
    <cellStyle name="Примечание 19 26 2 2 2" xfId="9825"/>
    <cellStyle name="Примечание 19 26 2 3" xfId="5922"/>
    <cellStyle name="Примечание 19 26 2 3 2" xfId="11126"/>
    <cellStyle name="Примечание 19 26 2 4" xfId="8524"/>
    <cellStyle name="Примечание 19 26 3" xfId="7223"/>
    <cellStyle name="Примечание 19 27" xfId="1959"/>
    <cellStyle name="Примечание 19 27 2" xfId="3321"/>
    <cellStyle name="Примечание 19 27 2 2" xfId="4622"/>
    <cellStyle name="Примечание 19 27 2 2 2" xfId="9826"/>
    <cellStyle name="Примечание 19 27 2 3" xfId="5923"/>
    <cellStyle name="Примечание 19 27 2 3 2" xfId="11127"/>
    <cellStyle name="Примечание 19 27 2 4" xfId="8525"/>
    <cellStyle name="Примечание 19 27 3" xfId="7224"/>
    <cellStyle name="Примечание 19 28" xfId="1960"/>
    <cellStyle name="Примечание 19 28 2" xfId="3322"/>
    <cellStyle name="Примечание 19 28 2 2" xfId="4623"/>
    <cellStyle name="Примечание 19 28 2 2 2" xfId="9827"/>
    <cellStyle name="Примечание 19 28 2 3" xfId="5924"/>
    <cellStyle name="Примечание 19 28 2 3 2" xfId="11128"/>
    <cellStyle name="Примечание 19 28 2 4" xfId="8526"/>
    <cellStyle name="Примечание 19 28 3" xfId="7225"/>
    <cellStyle name="Примечание 19 29" xfId="1961"/>
    <cellStyle name="Примечание 19 29 2" xfId="3323"/>
    <cellStyle name="Примечание 19 29 2 2" xfId="4624"/>
    <cellStyle name="Примечание 19 29 2 2 2" xfId="9828"/>
    <cellStyle name="Примечание 19 29 2 3" xfId="5925"/>
    <cellStyle name="Примечание 19 29 2 3 2" xfId="11129"/>
    <cellStyle name="Примечание 19 29 2 4" xfId="8527"/>
    <cellStyle name="Примечание 19 29 3" xfId="7226"/>
    <cellStyle name="Примечание 19 3" xfId="1962"/>
    <cellStyle name="Примечание 19 3 2" xfId="3324"/>
    <cellStyle name="Примечание 19 3 2 2" xfId="4625"/>
    <cellStyle name="Примечание 19 3 2 2 2" xfId="9829"/>
    <cellStyle name="Примечание 19 3 2 3" xfId="5926"/>
    <cellStyle name="Примечание 19 3 2 3 2" xfId="11130"/>
    <cellStyle name="Примечание 19 3 2 4" xfId="8528"/>
    <cellStyle name="Примечание 19 3 3" xfId="7227"/>
    <cellStyle name="Примечание 19 30" xfId="1963"/>
    <cellStyle name="Примечание 19 30 2" xfId="3325"/>
    <cellStyle name="Примечание 19 30 2 2" xfId="4626"/>
    <cellStyle name="Примечание 19 30 2 2 2" xfId="9830"/>
    <cellStyle name="Примечание 19 30 2 3" xfId="5927"/>
    <cellStyle name="Примечание 19 30 2 3 2" xfId="11131"/>
    <cellStyle name="Примечание 19 30 2 4" xfId="8529"/>
    <cellStyle name="Примечание 19 30 3" xfId="7228"/>
    <cellStyle name="Примечание 19 31" xfId="1964"/>
    <cellStyle name="Примечание 19 31 2" xfId="3326"/>
    <cellStyle name="Примечание 19 31 2 2" xfId="4627"/>
    <cellStyle name="Примечание 19 31 2 2 2" xfId="9831"/>
    <cellStyle name="Примечание 19 31 2 3" xfId="5928"/>
    <cellStyle name="Примечание 19 31 2 3 2" xfId="11132"/>
    <cellStyle name="Примечание 19 31 2 4" xfId="8530"/>
    <cellStyle name="Примечание 19 31 3" xfId="7229"/>
    <cellStyle name="Примечание 19 32" xfId="1965"/>
    <cellStyle name="Примечание 19 32 2" xfId="3327"/>
    <cellStyle name="Примечание 19 32 2 2" xfId="4628"/>
    <cellStyle name="Примечание 19 32 2 2 2" xfId="9832"/>
    <cellStyle name="Примечание 19 32 2 3" xfId="5929"/>
    <cellStyle name="Примечание 19 32 2 3 2" xfId="11133"/>
    <cellStyle name="Примечание 19 32 2 4" xfId="8531"/>
    <cellStyle name="Примечание 19 32 3" xfId="7230"/>
    <cellStyle name="Примечание 19 33" xfId="1966"/>
    <cellStyle name="Примечание 19 33 2" xfId="3328"/>
    <cellStyle name="Примечание 19 33 2 2" xfId="4629"/>
    <cellStyle name="Примечание 19 33 2 2 2" xfId="9833"/>
    <cellStyle name="Примечание 19 33 2 3" xfId="5930"/>
    <cellStyle name="Примечание 19 33 2 3 2" xfId="11134"/>
    <cellStyle name="Примечание 19 33 2 4" xfId="8532"/>
    <cellStyle name="Примечание 19 33 3" xfId="7231"/>
    <cellStyle name="Примечание 19 34" xfId="1967"/>
    <cellStyle name="Примечание 19 34 2" xfId="3329"/>
    <cellStyle name="Примечание 19 34 2 2" xfId="4630"/>
    <cellStyle name="Примечание 19 34 2 2 2" xfId="9834"/>
    <cellStyle name="Примечание 19 34 2 3" xfId="5931"/>
    <cellStyle name="Примечание 19 34 2 3 2" xfId="11135"/>
    <cellStyle name="Примечание 19 34 2 4" xfId="8533"/>
    <cellStyle name="Примечание 19 34 3" xfId="7232"/>
    <cellStyle name="Примечание 19 35" xfId="1968"/>
    <cellStyle name="Примечание 19 35 2" xfId="3330"/>
    <cellStyle name="Примечание 19 35 2 2" xfId="4631"/>
    <cellStyle name="Примечание 19 35 2 2 2" xfId="9835"/>
    <cellStyle name="Примечание 19 35 2 3" xfId="5932"/>
    <cellStyle name="Примечание 19 35 2 3 2" xfId="11136"/>
    <cellStyle name="Примечание 19 35 2 4" xfId="8534"/>
    <cellStyle name="Примечание 19 35 3" xfId="7233"/>
    <cellStyle name="Примечание 19 36" xfId="1969"/>
    <cellStyle name="Примечание 19 36 2" xfId="3331"/>
    <cellStyle name="Примечание 19 36 2 2" xfId="4632"/>
    <cellStyle name="Примечание 19 36 2 2 2" xfId="9836"/>
    <cellStyle name="Примечание 19 36 2 3" xfId="5933"/>
    <cellStyle name="Примечание 19 36 2 3 2" xfId="11137"/>
    <cellStyle name="Примечание 19 36 2 4" xfId="8535"/>
    <cellStyle name="Примечание 19 36 3" xfId="7234"/>
    <cellStyle name="Примечание 19 37" xfId="1970"/>
    <cellStyle name="Примечание 19 37 2" xfId="3332"/>
    <cellStyle name="Примечание 19 37 2 2" xfId="4633"/>
    <cellStyle name="Примечание 19 37 2 2 2" xfId="9837"/>
    <cellStyle name="Примечание 19 37 2 3" xfId="5934"/>
    <cellStyle name="Примечание 19 37 2 3 2" xfId="11138"/>
    <cellStyle name="Примечание 19 37 2 4" xfId="8536"/>
    <cellStyle name="Примечание 19 37 3" xfId="7235"/>
    <cellStyle name="Примечание 19 38" xfId="1971"/>
    <cellStyle name="Примечание 19 38 2" xfId="3333"/>
    <cellStyle name="Примечание 19 38 2 2" xfId="4634"/>
    <cellStyle name="Примечание 19 38 2 2 2" xfId="9838"/>
    <cellStyle name="Примечание 19 38 2 3" xfId="5935"/>
    <cellStyle name="Примечание 19 38 2 3 2" xfId="11139"/>
    <cellStyle name="Примечание 19 38 2 4" xfId="8537"/>
    <cellStyle name="Примечание 19 38 3" xfId="7236"/>
    <cellStyle name="Примечание 19 39" xfId="1972"/>
    <cellStyle name="Примечание 19 39 2" xfId="3334"/>
    <cellStyle name="Примечание 19 39 2 2" xfId="4635"/>
    <cellStyle name="Примечание 19 39 2 2 2" xfId="9839"/>
    <cellStyle name="Примечание 19 39 2 3" xfId="5936"/>
    <cellStyle name="Примечание 19 39 2 3 2" xfId="11140"/>
    <cellStyle name="Примечание 19 39 2 4" xfId="8538"/>
    <cellStyle name="Примечание 19 39 3" xfId="7237"/>
    <cellStyle name="Примечание 19 4" xfId="1973"/>
    <cellStyle name="Примечание 19 4 2" xfId="3335"/>
    <cellStyle name="Примечание 19 4 2 2" xfId="4636"/>
    <cellStyle name="Примечание 19 4 2 2 2" xfId="9840"/>
    <cellStyle name="Примечание 19 4 2 3" xfId="5937"/>
    <cellStyle name="Примечание 19 4 2 3 2" xfId="11141"/>
    <cellStyle name="Примечание 19 4 2 4" xfId="8539"/>
    <cellStyle name="Примечание 19 4 3" xfId="7238"/>
    <cellStyle name="Примечание 19 40" xfId="1974"/>
    <cellStyle name="Примечание 19 40 2" xfId="3336"/>
    <cellStyle name="Примечание 19 40 2 2" xfId="4637"/>
    <cellStyle name="Примечание 19 40 2 2 2" xfId="9841"/>
    <cellStyle name="Примечание 19 40 2 3" xfId="5938"/>
    <cellStyle name="Примечание 19 40 2 3 2" xfId="11142"/>
    <cellStyle name="Примечание 19 40 2 4" xfId="8540"/>
    <cellStyle name="Примечание 19 40 3" xfId="7239"/>
    <cellStyle name="Примечание 19 41" xfId="1975"/>
    <cellStyle name="Примечание 19 41 2" xfId="3337"/>
    <cellStyle name="Примечание 19 41 2 2" xfId="4638"/>
    <cellStyle name="Примечание 19 41 2 2 2" xfId="9842"/>
    <cellStyle name="Примечание 19 41 2 3" xfId="5939"/>
    <cellStyle name="Примечание 19 41 2 3 2" xfId="11143"/>
    <cellStyle name="Примечание 19 41 2 4" xfId="8541"/>
    <cellStyle name="Примечание 19 41 3" xfId="7240"/>
    <cellStyle name="Примечание 19 42" xfId="1976"/>
    <cellStyle name="Примечание 19 42 2" xfId="3338"/>
    <cellStyle name="Примечание 19 42 2 2" xfId="4639"/>
    <cellStyle name="Примечание 19 42 2 2 2" xfId="9843"/>
    <cellStyle name="Примечание 19 42 2 3" xfId="5940"/>
    <cellStyle name="Примечание 19 42 2 3 2" xfId="11144"/>
    <cellStyle name="Примечание 19 42 2 4" xfId="8542"/>
    <cellStyle name="Примечание 19 42 3" xfId="7241"/>
    <cellStyle name="Примечание 19 43" xfId="1977"/>
    <cellStyle name="Примечание 19 43 2" xfId="3339"/>
    <cellStyle name="Примечание 19 43 2 2" xfId="4640"/>
    <cellStyle name="Примечание 19 43 2 2 2" xfId="9844"/>
    <cellStyle name="Примечание 19 43 2 3" xfId="5941"/>
    <cellStyle name="Примечание 19 43 2 3 2" xfId="11145"/>
    <cellStyle name="Примечание 19 43 2 4" xfId="8543"/>
    <cellStyle name="Примечание 19 43 3" xfId="7242"/>
    <cellStyle name="Примечание 19 44" xfId="1978"/>
    <cellStyle name="Примечание 19 44 2" xfId="3340"/>
    <cellStyle name="Примечание 19 44 2 2" xfId="4641"/>
    <cellStyle name="Примечание 19 44 2 2 2" xfId="9845"/>
    <cellStyle name="Примечание 19 44 2 3" xfId="5942"/>
    <cellStyle name="Примечание 19 44 2 3 2" xfId="11146"/>
    <cellStyle name="Примечание 19 44 2 4" xfId="8544"/>
    <cellStyle name="Примечание 19 44 3" xfId="7243"/>
    <cellStyle name="Примечание 19 45" xfId="1979"/>
    <cellStyle name="Примечание 19 45 2" xfId="3341"/>
    <cellStyle name="Примечание 19 45 2 2" xfId="4642"/>
    <cellStyle name="Примечание 19 45 2 2 2" xfId="9846"/>
    <cellStyle name="Примечание 19 45 2 3" xfId="5943"/>
    <cellStyle name="Примечание 19 45 2 3 2" xfId="11147"/>
    <cellStyle name="Примечание 19 45 2 4" xfId="8545"/>
    <cellStyle name="Примечание 19 45 3" xfId="7244"/>
    <cellStyle name="Примечание 19 46" xfId="1980"/>
    <cellStyle name="Примечание 19 46 2" xfId="3342"/>
    <cellStyle name="Примечание 19 46 2 2" xfId="4643"/>
    <cellStyle name="Примечание 19 46 2 2 2" xfId="9847"/>
    <cellStyle name="Примечание 19 46 2 3" xfId="5944"/>
    <cellStyle name="Примечание 19 46 2 3 2" xfId="11148"/>
    <cellStyle name="Примечание 19 46 2 4" xfId="8546"/>
    <cellStyle name="Примечание 19 46 3" xfId="7245"/>
    <cellStyle name="Примечание 19 47" xfId="1981"/>
    <cellStyle name="Примечание 19 47 2" xfId="3343"/>
    <cellStyle name="Примечание 19 47 2 2" xfId="4644"/>
    <cellStyle name="Примечание 19 47 2 2 2" xfId="9848"/>
    <cellStyle name="Примечание 19 47 2 3" xfId="5945"/>
    <cellStyle name="Примечание 19 47 2 3 2" xfId="11149"/>
    <cellStyle name="Примечание 19 47 2 4" xfId="8547"/>
    <cellStyle name="Примечание 19 47 3" xfId="7246"/>
    <cellStyle name="Примечание 19 48" xfId="1982"/>
    <cellStyle name="Примечание 19 48 2" xfId="3344"/>
    <cellStyle name="Примечание 19 48 2 2" xfId="4645"/>
    <cellStyle name="Примечание 19 48 2 2 2" xfId="9849"/>
    <cellStyle name="Примечание 19 48 2 3" xfId="5946"/>
    <cellStyle name="Примечание 19 48 2 3 2" xfId="11150"/>
    <cellStyle name="Примечание 19 48 2 4" xfId="8548"/>
    <cellStyle name="Примечание 19 48 3" xfId="7247"/>
    <cellStyle name="Примечание 19 49" xfId="1983"/>
    <cellStyle name="Примечание 19 49 2" xfId="3345"/>
    <cellStyle name="Примечание 19 49 2 2" xfId="4646"/>
    <cellStyle name="Примечание 19 49 2 2 2" xfId="9850"/>
    <cellStyle name="Примечание 19 49 2 3" xfId="5947"/>
    <cellStyle name="Примечание 19 49 2 3 2" xfId="11151"/>
    <cellStyle name="Примечание 19 49 2 4" xfId="8549"/>
    <cellStyle name="Примечание 19 49 3" xfId="7248"/>
    <cellStyle name="Примечание 19 5" xfId="1984"/>
    <cellStyle name="Примечание 19 5 2" xfId="3346"/>
    <cellStyle name="Примечание 19 5 2 2" xfId="4647"/>
    <cellStyle name="Примечание 19 5 2 2 2" xfId="9851"/>
    <cellStyle name="Примечание 19 5 2 3" xfId="5948"/>
    <cellStyle name="Примечание 19 5 2 3 2" xfId="11152"/>
    <cellStyle name="Примечание 19 5 2 4" xfId="8550"/>
    <cellStyle name="Примечание 19 5 3" xfId="7249"/>
    <cellStyle name="Примечание 19 50" xfId="1985"/>
    <cellStyle name="Примечание 19 50 2" xfId="3347"/>
    <cellStyle name="Примечание 19 50 2 2" xfId="4648"/>
    <cellStyle name="Примечание 19 50 2 2 2" xfId="9852"/>
    <cellStyle name="Примечание 19 50 2 3" xfId="5949"/>
    <cellStyle name="Примечание 19 50 2 3 2" xfId="11153"/>
    <cellStyle name="Примечание 19 50 2 4" xfId="8551"/>
    <cellStyle name="Примечание 19 50 3" xfId="7250"/>
    <cellStyle name="Примечание 19 51" xfId="1986"/>
    <cellStyle name="Примечание 19 51 2" xfId="3348"/>
    <cellStyle name="Примечание 19 51 2 2" xfId="4649"/>
    <cellStyle name="Примечание 19 51 2 2 2" xfId="9853"/>
    <cellStyle name="Примечание 19 51 2 3" xfId="5950"/>
    <cellStyle name="Примечание 19 51 2 3 2" xfId="11154"/>
    <cellStyle name="Примечание 19 51 2 4" xfId="8552"/>
    <cellStyle name="Примечание 19 51 3" xfId="7251"/>
    <cellStyle name="Примечание 19 52" xfId="1987"/>
    <cellStyle name="Примечание 19 52 2" xfId="3349"/>
    <cellStyle name="Примечание 19 52 2 2" xfId="4650"/>
    <cellStyle name="Примечание 19 52 2 2 2" xfId="9854"/>
    <cellStyle name="Примечание 19 52 2 3" xfId="5951"/>
    <cellStyle name="Примечание 19 52 2 3 2" xfId="11155"/>
    <cellStyle name="Примечание 19 52 2 4" xfId="8553"/>
    <cellStyle name="Примечание 19 52 3" xfId="7252"/>
    <cellStyle name="Примечание 19 53" xfId="1988"/>
    <cellStyle name="Примечание 19 53 2" xfId="3350"/>
    <cellStyle name="Примечание 19 53 2 2" xfId="4651"/>
    <cellStyle name="Примечание 19 53 2 2 2" xfId="9855"/>
    <cellStyle name="Примечание 19 53 2 3" xfId="5952"/>
    <cellStyle name="Примечание 19 53 2 3 2" xfId="11156"/>
    <cellStyle name="Примечание 19 53 2 4" xfId="8554"/>
    <cellStyle name="Примечание 19 53 3" xfId="7253"/>
    <cellStyle name="Примечание 19 54" xfId="1989"/>
    <cellStyle name="Примечание 19 54 2" xfId="3351"/>
    <cellStyle name="Примечание 19 54 2 2" xfId="4652"/>
    <cellStyle name="Примечание 19 54 2 2 2" xfId="9856"/>
    <cellStyle name="Примечание 19 54 2 3" xfId="5953"/>
    <cellStyle name="Примечание 19 54 2 3 2" xfId="11157"/>
    <cellStyle name="Примечание 19 54 2 4" xfId="8555"/>
    <cellStyle name="Примечание 19 54 3" xfId="7254"/>
    <cellStyle name="Примечание 19 55" xfId="1990"/>
    <cellStyle name="Примечание 19 55 2" xfId="3352"/>
    <cellStyle name="Примечание 19 55 2 2" xfId="4653"/>
    <cellStyle name="Примечание 19 55 2 2 2" xfId="9857"/>
    <cellStyle name="Примечание 19 55 2 3" xfId="5954"/>
    <cellStyle name="Примечание 19 55 2 3 2" xfId="11158"/>
    <cellStyle name="Примечание 19 55 2 4" xfId="8556"/>
    <cellStyle name="Примечание 19 55 3" xfId="7255"/>
    <cellStyle name="Примечание 19 56" xfId="1991"/>
    <cellStyle name="Примечание 19 56 2" xfId="3353"/>
    <cellStyle name="Примечание 19 56 2 2" xfId="4654"/>
    <cellStyle name="Примечание 19 56 2 2 2" xfId="9858"/>
    <cellStyle name="Примечание 19 56 2 3" xfId="5955"/>
    <cellStyle name="Примечание 19 56 2 3 2" xfId="11159"/>
    <cellStyle name="Примечание 19 56 2 4" xfId="8557"/>
    <cellStyle name="Примечание 19 56 3" xfId="7256"/>
    <cellStyle name="Примечание 19 57" xfId="1992"/>
    <cellStyle name="Примечание 19 57 2" xfId="3354"/>
    <cellStyle name="Примечание 19 57 2 2" xfId="4655"/>
    <cellStyle name="Примечание 19 57 2 2 2" xfId="9859"/>
    <cellStyle name="Примечание 19 57 2 3" xfId="5956"/>
    <cellStyle name="Примечание 19 57 2 3 2" xfId="11160"/>
    <cellStyle name="Примечание 19 57 2 4" xfId="8558"/>
    <cellStyle name="Примечание 19 57 3" xfId="7257"/>
    <cellStyle name="Примечание 19 58" xfId="1993"/>
    <cellStyle name="Примечание 19 58 2" xfId="3355"/>
    <cellStyle name="Примечание 19 58 2 2" xfId="4656"/>
    <cellStyle name="Примечание 19 58 2 2 2" xfId="9860"/>
    <cellStyle name="Примечание 19 58 2 3" xfId="5957"/>
    <cellStyle name="Примечание 19 58 2 3 2" xfId="11161"/>
    <cellStyle name="Примечание 19 58 2 4" xfId="8559"/>
    <cellStyle name="Примечание 19 58 3" xfId="7258"/>
    <cellStyle name="Примечание 19 59" xfId="1994"/>
    <cellStyle name="Примечание 19 59 2" xfId="3356"/>
    <cellStyle name="Примечание 19 59 2 2" xfId="4657"/>
    <cellStyle name="Примечание 19 59 2 2 2" xfId="9861"/>
    <cellStyle name="Примечание 19 59 2 3" xfId="5958"/>
    <cellStyle name="Примечание 19 59 2 3 2" xfId="11162"/>
    <cellStyle name="Примечание 19 59 2 4" xfId="8560"/>
    <cellStyle name="Примечание 19 59 3" xfId="7259"/>
    <cellStyle name="Примечание 19 6" xfId="1995"/>
    <cellStyle name="Примечание 19 6 2" xfId="3357"/>
    <cellStyle name="Примечание 19 6 2 2" xfId="4658"/>
    <cellStyle name="Примечание 19 6 2 2 2" xfId="9862"/>
    <cellStyle name="Примечание 19 6 2 3" xfId="5959"/>
    <cellStyle name="Примечание 19 6 2 3 2" xfId="11163"/>
    <cellStyle name="Примечание 19 6 2 4" xfId="8561"/>
    <cellStyle name="Примечание 19 6 3" xfId="7260"/>
    <cellStyle name="Примечание 19 60" xfId="3302"/>
    <cellStyle name="Примечание 19 60 2" xfId="4603"/>
    <cellStyle name="Примечание 19 60 2 2" xfId="9807"/>
    <cellStyle name="Примечание 19 60 3" xfId="5904"/>
    <cellStyle name="Примечание 19 60 3 2" xfId="11108"/>
    <cellStyle name="Примечание 19 60 4" xfId="8506"/>
    <cellStyle name="Примечание 19 61" xfId="7205"/>
    <cellStyle name="Примечание 19 7" xfId="1996"/>
    <cellStyle name="Примечание 19 7 2" xfId="3358"/>
    <cellStyle name="Примечание 19 7 2 2" xfId="4659"/>
    <cellStyle name="Примечание 19 7 2 2 2" xfId="9863"/>
    <cellStyle name="Примечание 19 7 2 3" xfId="5960"/>
    <cellStyle name="Примечание 19 7 2 3 2" xfId="11164"/>
    <cellStyle name="Примечание 19 7 2 4" xfId="8562"/>
    <cellStyle name="Примечание 19 7 3" xfId="7261"/>
    <cellStyle name="Примечание 19 8" xfId="1997"/>
    <cellStyle name="Примечание 19 8 2" xfId="3359"/>
    <cellStyle name="Примечание 19 8 2 2" xfId="4660"/>
    <cellStyle name="Примечание 19 8 2 2 2" xfId="9864"/>
    <cellStyle name="Примечание 19 8 2 3" xfId="5961"/>
    <cellStyle name="Примечание 19 8 2 3 2" xfId="11165"/>
    <cellStyle name="Примечание 19 8 2 4" xfId="8563"/>
    <cellStyle name="Примечание 19 8 3" xfId="7262"/>
    <cellStyle name="Примечание 19 9" xfId="1998"/>
    <cellStyle name="Примечание 19 9 2" xfId="3360"/>
    <cellStyle name="Примечание 19 9 2 2" xfId="4661"/>
    <cellStyle name="Примечание 19 9 2 2 2" xfId="9865"/>
    <cellStyle name="Примечание 19 9 2 3" xfId="5962"/>
    <cellStyle name="Примечание 19 9 2 3 2" xfId="11166"/>
    <cellStyle name="Примечание 19 9 2 4" xfId="8564"/>
    <cellStyle name="Примечание 19 9 3" xfId="7263"/>
    <cellStyle name="Примечание 2" xfId="1999"/>
    <cellStyle name="Примечание 2 10" xfId="2000"/>
    <cellStyle name="Примечание 2 10 2" xfId="3362"/>
    <cellStyle name="Примечание 2 10 2 2" xfId="4663"/>
    <cellStyle name="Примечание 2 10 2 2 2" xfId="9867"/>
    <cellStyle name="Примечание 2 10 2 3" xfId="5964"/>
    <cellStyle name="Примечание 2 10 2 3 2" xfId="11168"/>
    <cellStyle name="Примечание 2 10 2 4" xfId="8566"/>
    <cellStyle name="Примечание 2 10 3" xfId="7265"/>
    <cellStyle name="Примечание 2 11" xfId="2001"/>
    <cellStyle name="Примечание 2 11 2" xfId="3363"/>
    <cellStyle name="Примечание 2 11 2 2" xfId="4664"/>
    <cellStyle name="Примечание 2 11 2 2 2" xfId="9868"/>
    <cellStyle name="Примечание 2 11 2 3" xfId="5965"/>
    <cellStyle name="Примечание 2 11 2 3 2" xfId="11169"/>
    <cellStyle name="Примечание 2 11 2 4" xfId="8567"/>
    <cellStyle name="Примечание 2 11 3" xfId="7266"/>
    <cellStyle name="Примечание 2 12" xfId="3361"/>
    <cellStyle name="Примечание 2 12 2" xfId="4662"/>
    <cellStyle name="Примечание 2 12 2 2" xfId="9866"/>
    <cellStyle name="Примечание 2 12 3" xfId="5963"/>
    <cellStyle name="Примечание 2 12 3 2" xfId="11167"/>
    <cellStyle name="Примечание 2 12 4" xfId="8565"/>
    <cellStyle name="Примечание 2 13" xfId="7264"/>
    <cellStyle name="Примечание 2 2" xfId="2002"/>
    <cellStyle name="Примечание 2 2 2" xfId="3364"/>
    <cellStyle name="Примечание 2 2 2 2" xfId="4665"/>
    <cellStyle name="Примечание 2 2 2 2 2" xfId="9869"/>
    <cellStyle name="Примечание 2 2 2 3" xfId="5966"/>
    <cellStyle name="Примечание 2 2 2 3 2" xfId="11170"/>
    <cellStyle name="Примечание 2 2 2 4" xfId="8568"/>
    <cellStyle name="Примечание 2 2 3" xfId="7267"/>
    <cellStyle name="Примечание 2 3" xfId="2003"/>
    <cellStyle name="Примечание 2 3 2" xfId="3365"/>
    <cellStyle name="Примечание 2 3 2 2" xfId="4666"/>
    <cellStyle name="Примечание 2 3 2 2 2" xfId="9870"/>
    <cellStyle name="Примечание 2 3 2 3" xfId="5967"/>
    <cellStyle name="Примечание 2 3 2 3 2" xfId="11171"/>
    <cellStyle name="Примечание 2 3 2 4" xfId="8569"/>
    <cellStyle name="Примечание 2 3 3" xfId="7268"/>
    <cellStyle name="Примечание 2 4" xfId="2004"/>
    <cellStyle name="Примечание 2 4 2" xfId="3366"/>
    <cellStyle name="Примечание 2 4 2 2" xfId="4667"/>
    <cellStyle name="Примечание 2 4 2 2 2" xfId="9871"/>
    <cellStyle name="Примечание 2 4 2 3" xfId="5968"/>
    <cellStyle name="Примечание 2 4 2 3 2" xfId="11172"/>
    <cellStyle name="Примечание 2 4 2 4" xfId="8570"/>
    <cellStyle name="Примечание 2 4 3" xfId="7269"/>
    <cellStyle name="Примечание 2 5" xfId="2005"/>
    <cellStyle name="Примечание 2 5 2" xfId="3367"/>
    <cellStyle name="Примечание 2 5 2 2" xfId="4668"/>
    <cellStyle name="Примечание 2 5 2 2 2" xfId="9872"/>
    <cellStyle name="Примечание 2 5 2 3" xfId="5969"/>
    <cellStyle name="Примечание 2 5 2 3 2" xfId="11173"/>
    <cellStyle name="Примечание 2 5 2 4" xfId="8571"/>
    <cellStyle name="Примечание 2 5 3" xfId="7270"/>
    <cellStyle name="Примечание 2 6" xfId="2006"/>
    <cellStyle name="Примечание 2 6 2" xfId="3368"/>
    <cellStyle name="Примечание 2 6 2 2" xfId="4669"/>
    <cellStyle name="Примечание 2 6 2 2 2" xfId="9873"/>
    <cellStyle name="Примечание 2 6 2 3" xfId="5970"/>
    <cellStyle name="Примечание 2 6 2 3 2" xfId="11174"/>
    <cellStyle name="Примечание 2 6 2 4" xfId="8572"/>
    <cellStyle name="Примечание 2 6 3" xfId="7271"/>
    <cellStyle name="Примечание 2 7" xfId="2007"/>
    <cellStyle name="Примечание 2 7 2" xfId="3369"/>
    <cellStyle name="Примечание 2 7 2 2" xfId="4670"/>
    <cellStyle name="Примечание 2 7 2 2 2" xfId="9874"/>
    <cellStyle name="Примечание 2 7 2 3" xfId="5971"/>
    <cellStyle name="Примечание 2 7 2 3 2" xfId="11175"/>
    <cellStyle name="Примечание 2 7 2 4" xfId="8573"/>
    <cellStyle name="Примечание 2 7 3" xfId="7272"/>
    <cellStyle name="Примечание 2 8" xfId="2008"/>
    <cellStyle name="Примечание 2 8 2" xfId="3370"/>
    <cellStyle name="Примечание 2 8 2 2" xfId="4671"/>
    <cellStyle name="Примечание 2 8 2 2 2" xfId="9875"/>
    <cellStyle name="Примечание 2 8 2 3" xfId="5972"/>
    <cellStyle name="Примечание 2 8 2 3 2" xfId="11176"/>
    <cellStyle name="Примечание 2 8 2 4" xfId="8574"/>
    <cellStyle name="Примечание 2 8 3" xfId="7273"/>
    <cellStyle name="Примечание 2 9" xfId="2009"/>
    <cellStyle name="Примечание 2 9 2" xfId="3371"/>
    <cellStyle name="Примечание 2 9 2 2" xfId="4672"/>
    <cellStyle name="Примечание 2 9 2 2 2" xfId="9876"/>
    <cellStyle name="Примечание 2 9 2 3" xfId="5973"/>
    <cellStyle name="Примечание 2 9 2 3 2" xfId="11177"/>
    <cellStyle name="Примечание 2 9 2 4" xfId="8575"/>
    <cellStyle name="Примечание 2 9 3" xfId="7274"/>
    <cellStyle name="Примечание 20" xfId="2010"/>
    <cellStyle name="Примечание 20 10" xfId="2011"/>
    <cellStyle name="Примечание 20 10 2" xfId="3373"/>
    <cellStyle name="Примечание 20 10 2 2" xfId="4674"/>
    <cellStyle name="Примечание 20 10 2 2 2" xfId="9878"/>
    <cellStyle name="Примечание 20 10 2 3" xfId="5975"/>
    <cellStyle name="Примечание 20 10 2 3 2" xfId="11179"/>
    <cellStyle name="Примечание 20 10 2 4" xfId="8577"/>
    <cellStyle name="Примечание 20 10 3" xfId="7276"/>
    <cellStyle name="Примечание 20 11" xfId="2012"/>
    <cellStyle name="Примечание 20 11 2" xfId="3374"/>
    <cellStyle name="Примечание 20 11 2 2" xfId="4675"/>
    <cellStyle name="Примечание 20 11 2 2 2" xfId="9879"/>
    <cellStyle name="Примечание 20 11 2 3" xfId="5976"/>
    <cellStyle name="Примечание 20 11 2 3 2" xfId="11180"/>
    <cellStyle name="Примечание 20 11 2 4" xfId="8578"/>
    <cellStyle name="Примечание 20 11 3" xfId="7277"/>
    <cellStyle name="Примечание 20 12" xfId="2013"/>
    <cellStyle name="Примечание 20 12 2" xfId="3375"/>
    <cellStyle name="Примечание 20 12 2 2" xfId="4676"/>
    <cellStyle name="Примечание 20 12 2 2 2" xfId="9880"/>
    <cellStyle name="Примечание 20 12 2 3" xfId="5977"/>
    <cellStyle name="Примечание 20 12 2 3 2" xfId="11181"/>
    <cellStyle name="Примечание 20 12 2 4" xfId="8579"/>
    <cellStyle name="Примечание 20 12 3" xfId="7278"/>
    <cellStyle name="Примечание 20 13" xfId="2014"/>
    <cellStyle name="Примечание 20 13 2" xfId="3376"/>
    <cellStyle name="Примечание 20 13 2 2" xfId="4677"/>
    <cellStyle name="Примечание 20 13 2 2 2" xfId="9881"/>
    <cellStyle name="Примечание 20 13 2 3" xfId="5978"/>
    <cellStyle name="Примечание 20 13 2 3 2" xfId="11182"/>
    <cellStyle name="Примечание 20 13 2 4" xfId="8580"/>
    <cellStyle name="Примечание 20 13 3" xfId="7279"/>
    <cellStyle name="Примечание 20 14" xfId="2015"/>
    <cellStyle name="Примечание 20 14 2" xfId="3377"/>
    <cellStyle name="Примечание 20 14 2 2" xfId="4678"/>
    <cellStyle name="Примечание 20 14 2 2 2" xfId="9882"/>
    <cellStyle name="Примечание 20 14 2 3" xfId="5979"/>
    <cellStyle name="Примечание 20 14 2 3 2" xfId="11183"/>
    <cellStyle name="Примечание 20 14 2 4" xfId="8581"/>
    <cellStyle name="Примечание 20 14 3" xfId="7280"/>
    <cellStyle name="Примечание 20 15" xfId="2016"/>
    <cellStyle name="Примечание 20 15 2" xfId="3378"/>
    <cellStyle name="Примечание 20 15 2 2" xfId="4679"/>
    <cellStyle name="Примечание 20 15 2 2 2" xfId="9883"/>
    <cellStyle name="Примечание 20 15 2 3" xfId="5980"/>
    <cellStyle name="Примечание 20 15 2 3 2" xfId="11184"/>
    <cellStyle name="Примечание 20 15 2 4" xfId="8582"/>
    <cellStyle name="Примечание 20 15 3" xfId="7281"/>
    <cellStyle name="Примечание 20 16" xfId="2017"/>
    <cellStyle name="Примечание 20 16 2" xfId="3379"/>
    <cellStyle name="Примечание 20 16 2 2" xfId="4680"/>
    <cellStyle name="Примечание 20 16 2 2 2" xfId="9884"/>
    <cellStyle name="Примечание 20 16 2 3" xfId="5981"/>
    <cellStyle name="Примечание 20 16 2 3 2" xfId="11185"/>
    <cellStyle name="Примечание 20 16 2 4" xfId="8583"/>
    <cellStyle name="Примечание 20 16 3" xfId="7282"/>
    <cellStyle name="Примечание 20 17" xfId="2018"/>
    <cellStyle name="Примечание 20 17 2" xfId="3380"/>
    <cellStyle name="Примечание 20 17 2 2" xfId="4681"/>
    <cellStyle name="Примечание 20 17 2 2 2" xfId="9885"/>
    <cellStyle name="Примечание 20 17 2 3" xfId="5982"/>
    <cellStyle name="Примечание 20 17 2 3 2" xfId="11186"/>
    <cellStyle name="Примечание 20 17 2 4" xfId="8584"/>
    <cellStyle name="Примечание 20 17 3" xfId="7283"/>
    <cellStyle name="Примечание 20 18" xfId="2019"/>
    <cellStyle name="Примечание 20 18 2" xfId="3381"/>
    <cellStyle name="Примечание 20 18 2 2" xfId="4682"/>
    <cellStyle name="Примечание 20 18 2 2 2" xfId="9886"/>
    <cellStyle name="Примечание 20 18 2 3" xfId="5983"/>
    <cellStyle name="Примечание 20 18 2 3 2" xfId="11187"/>
    <cellStyle name="Примечание 20 18 2 4" xfId="8585"/>
    <cellStyle name="Примечание 20 18 3" xfId="7284"/>
    <cellStyle name="Примечание 20 19" xfId="2020"/>
    <cellStyle name="Примечание 20 19 2" xfId="3382"/>
    <cellStyle name="Примечание 20 19 2 2" xfId="4683"/>
    <cellStyle name="Примечание 20 19 2 2 2" xfId="9887"/>
    <cellStyle name="Примечание 20 19 2 3" xfId="5984"/>
    <cellStyle name="Примечание 20 19 2 3 2" xfId="11188"/>
    <cellStyle name="Примечание 20 19 2 4" xfId="8586"/>
    <cellStyle name="Примечание 20 19 3" xfId="7285"/>
    <cellStyle name="Примечание 20 2" xfId="2021"/>
    <cellStyle name="Примечание 20 2 2" xfId="3383"/>
    <cellStyle name="Примечание 20 2 2 2" xfId="4684"/>
    <cellStyle name="Примечание 20 2 2 2 2" xfId="9888"/>
    <cellStyle name="Примечание 20 2 2 3" xfId="5985"/>
    <cellStyle name="Примечание 20 2 2 3 2" xfId="11189"/>
    <cellStyle name="Примечание 20 2 2 4" xfId="8587"/>
    <cellStyle name="Примечание 20 2 3" xfId="7286"/>
    <cellStyle name="Примечание 20 20" xfId="2022"/>
    <cellStyle name="Примечание 20 20 2" xfId="3384"/>
    <cellStyle name="Примечание 20 20 2 2" xfId="4685"/>
    <cellStyle name="Примечание 20 20 2 2 2" xfId="9889"/>
    <cellStyle name="Примечание 20 20 2 3" xfId="5986"/>
    <cellStyle name="Примечание 20 20 2 3 2" xfId="11190"/>
    <cellStyle name="Примечание 20 20 2 4" xfId="8588"/>
    <cellStyle name="Примечание 20 20 3" xfId="7287"/>
    <cellStyle name="Примечание 20 21" xfId="2023"/>
    <cellStyle name="Примечание 20 21 2" xfId="3385"/>
    <cellStyle name="Примечание 20 21 2 2" xfId="4686"/>
    <cellStyle name="Примечание 20 21 2 2 2" xfId="9890"/>
    <cellStyle name="Примечание 20 21 2 3" xfId="5987"/>
    <cellStyle name="Примечание 20 21 2 3 2" xfId="11191"/>
    <cellStyle name="Примечание 20 21 2 4" xfId="8589"/>
    <cellStyle name="Примечание 20 21 3" xfId="7288"/>
    <cellStyle name="Примечание 20 22" xfId="2024"/>
    <cellStyle name="Примечание 20 22 2" xfId="3386"/>
    <cellStyle name="Примечание 20 22 2 2" xfId="4687"/>
    <cellStyle name="Примечание 20 22 2 2 2" xfId="9891"/>
    <cellStyle name="Примечание 20 22 2 3" xfId="5988"/>
    <cellStyle name="Примечание 20 22 2 3 2" xfId="11192"/>
    <cellStyle name="Примечание 20 22 2 4" xfId="8590"/>
    <cellStyle name="Примечание 20 22 3" xfId="7289"/>
    <cellStyle name="Примечание 20 23" xfId="2025"/>
    <cellStyle name="Примечание 20 23 2" xfId="3387"/>
    <cellStyle name="Примечание 20 23 2 2" xfId="4688"/>
    <cellStyle name="Примечание 20 23 2 2 2" xfId="9892"/>
    <cellStyle name="Примечание 20 23 2 3" xfId="5989"/>
    <cellStyle name="Примечание 20 23 2 3 2" xfId="11193"/>
    <cellStyle name="Примечание 20 23 2 4" xfId="8591"/>
    <cellStyle name="Примечание 20 23 3" xfId="7290"/>
    <cellStyle name="Примечание 20 24" xfId="2026"/>
    <cellStyle name="Примечание 20 24 2" xfId="3388"/>
    <cellStyle name="Примечание 20 24 2 2" xfId="4689"/>
    <cellStyle name="Примечание 20 24 2 2 2" xfId="9893"/>
    <cellStyle name="Примечание 20 24 2 3" xfId="5990"/>
    <cellStyle name="Примечание 20 24 2 3 2" xfId="11194"/>
    <cellStyle name="Примечание 20 24 2 4" xfId="8592"/>
    <cellStyle name="Примечание 20 24 3" xfId="7291"/>
    <cellStyle name="Примечание 20 25" xfId="2027"/>
    <cellStyle name="Примечание 20 25 2" xfId="3389"/>
    <cellStyle name="Примечание 20 25 2 2" xfId="4690"/>
    <cellStyle name="Примечание 20 25 2 2 2" xfId="9894"/>
    <cellStyle name="Примечание 20 25 2 3" xfId="5991"/>
    <cellStyle name="Примечание 20 25 2 3 2" xfId="11195"/>
    <cellStyle name="Примечание 20 25 2 4" xfId="8593"/>
    <cellStyle name="Примечание 20 25 3" xfId="7292"/>
    <cellStyle name="Примечание 20 26" xfId="2028"/>
    <cellStyle name="Примечание 20 26 2" xfId="3390"/>
    <cellStyle name="Примечание 20 26 2 2" xfId="4691"/>
    <cellStyle name="Примечание 20 26 2 2 2" xfId="9895"/>
    <cellStyle name="Примечание 20 26 2 3" xfId="5992"/>
    <cellStyle name="Примечание 20 26 2 3 2" xfId="11196"/>
    <cellStyle name="Примечание 20 26 2 4" xfId="8594"/>
    <cellStyle name="Примечание 20 26 3" xfId="7293"/>
    <cellStyle name="Примечание 20 27" xfId="2029"/>
    <cellStyle name="Примечание 20 27 2" xfId="3391"/>
    <cellStyle name="Примечание 20 27 2 2" xfId="4692"/>
    <cellStyle name="Примечание 20 27 2 2 2" xfId="9896"/>
    <cellStyle name="Примечание 20 27 2 3" xfId="5993"/>
    <cellStyle name="Примечание 20 27 2 3 2" xfId="11197"/>
    <cellStyle name="Примечание 20 27 2 4" xfId="8595"/>
    <cellStyle name="Примечание 20 27 3" xfId="7294"/>
    <cellStyle name="Примечание 20 28" xfId="2030"/>
    <cellStyle name="Примечание 20 28 2" xfId="3392"/>
    <cellStyle name="Примечание 20 28 2 2" xfId="4693"/>
    <cellStyle name="Примечание 20 28 2 2 2" xfId="9897"/>
    <cellStyle name="Примечание 20 28 2 3" xfId="5994"/>
    <cellStyle name="Примечание 20 28 2 3 2" xfId="11198"/>
    <cellStyle name="Примечание 20 28 2 4" xfId="8596"/>
    <cellStyle name="Примечание 20 28 3" xfId="7295"/>
    <cellStyle name="Примечание 20 29" xfId="2031"/>
    <cellStyle name="Примечание 20 29 2" xfId="3393"/>
    <cellStyle name="Примечание 20 29 2 2" xfId="4694"/>
    <cellStyle name="Примечание 20 29 2 2 2" xfId="9898"/>
    <cellStyle name="Примечание 20 29 2 3" xfId="5995"/>
    <cellStyle name="Примечание 20 29 2 3 2" xfId="11199"/>
    <cellStyle name="Примечание 20 29 2 4" xfId="8597"/>
    <cellStyle name="Примечание 20 29 3" xfId="7296"/>
    <cellStyle name="Примечание 20 3" xfId="2032"/>
    <cellStyle name="Примечание 20 3 2" xfId="3394"/>
    <cellStyle name="Примечание 20 3 2 2" xfId="4695"/>
    <cellStyle name="Примечание 20 3 2 2 2" xfId="9899"/>
    <cellStyle name="Примечание 20 3 2 3" xfId="5996"/>
    <cellStyle name="Примечание 20 3 2 3 2" xfId="11200"/>
    <cellStyle name="Примечание 20 3 2 4" xfId="8598"/>
    <cellStyle name="Примечание 20 3 3" xfId="7297"/>
    <cellStyle name="Примечание 20 30" xfId="2033"/>
    <cellStyle name="Примечание 20 30 2" xfId="3395"/>
    <cellStyle name="Примечание 20 30 2 2" xfId="4696"/>
    <cellStyle name="Примечание 20 30 2 2 2" xfId="9900"/>
    <cellStyle name="Примечание 20 30 2 3" xfId="5997"/>
    <cellStyle name="Примечание 20 30 2 3 2" xfId="11201"/>
    <cellStyle name="Примечание 20 30 2 4" xfId="8599"/>
    <cellStyle name="Примечание 20 30 3" xfId="7298"/>
    <cellStyle name="Примечание 20 31" xfId="2034"/>
    <cellStyle name="Примечание 20 31 2" xfId="3396"/>
    <cellStyle name="Примечание 20 31 2 2" xfId="4697"/>
    <cellStyle name="Примечание 20 31 2 2 2" xfId="9901"/>
    <cellStyle name="Примечание 20 31 2 3" xfId="5998"/>
    <cellStyle name="Примечание 20 31 2 3 2" xfId="11202"/>
    <cellStyle name="Примечание 20 31 2 4" xfId="8600"/>
    <cellStyle name="Примечание 20 31 3" xfId="7299"/>
    <cellStyle name="Примечание 20 32" xfId="2035"/>
    <cellStyle name="Примечание 20 32 2" xfId="3397"/>
    <cellStyle name="Примечание 20 32 2 2" xfId="4698"/>
    <cellStyle name="Примечание 20 32 2 2 2" xfId="9902"/>
    <cellStyle name="Примечание 20 32 2 3" xfId="5999"/>
    <cellStyle name="Примечание 20 32 2 3 2" xfId="11203"/>
    <cellStyle name="Примечание 20 32 2 4" xfId="8601"/>
    <cellStyle name="Примечание 20 32 3" xfId="7300"/>
    <cellStyle name="Примечание 20 33" xfId="2036"/>
    <cellStyle name="Примечание 20 33 2" xfId="3398"/>
    <cellStyle name="Примечание 20 33 2 2" xfId="4699"/>
    <cellStyle name="Примечание 20 33 2 2 2" xfId="9903"/>
    <cellStyle name="Примечание 20 33 2 3" xfId="6000"/>
    <cellStyle name="Примечание 20 33 2 3 2" xfId="11204"/>
    <cellStyle name="Примечание 20 33 2 4" xfId="8602"/>
    <cellStyle name="Примечание 20 33 3" xfId="7301"/>
    <cellStyle name="Примечание 20 34" xfId="2037"/>
    <cellStyle name="Примечание 20 34 2" xfId="3399"/>
    <cellStyle name="Примечание 20 34 2 2" xfId="4700"/>
    <cellStyle name="Примечание 20 34 2 2 2" xfId="9904"/>
    <cellStyle name="Примечание 20 34 2 3" xfId="6001"/>
    <cellStyle name="Примечание 20 34 2 3 2" xfId="11205"/>
    <cellStyle name="Примечание 20 34 2 4" xfId="8603"/>
    <cellStyle name="Примечание 20 34 3" xfId="7302"/>
    <cellStyle name="Примечание 20 35" xfId="2038"/>
    <cellStyle name="Примечание 20 35 2" xfId="3400"/>
    <cellStyle name="Примечание 20 35 2 2" xfId="4701"/>
    <cellStyle name="Примечание 20 35 2 2 2" xfId="9905"/>
    <cellStyle name="Примечание 20 35 2 3" xfId="6002"/>
    <cellStyle name="Примечание 20 35 2 3 2" xfId="11206"/>
    <cellStyle name="Примечание 20 35 2 4" xfId="8604"/>
    <cellStyle name="Примечание 20 35 3" xfId="7303"/>
    <cellStyle name="Примечание 20 36" xfId="2039"/>
    <cellStyle name="Примечание 20 36 2" xfId="3401"/>
    <cellStyle name="Примечание 20 36 2 2" xfId="4702"/>
    <cellStyle name="Примечание 20 36 2 2 2" xfId="9906"/>
    <cellStyle name="Примечание 20 36 2 3" xfId="6003"/>
    <cellStyle name="Примечание 20 36 2 3 2" xfId="11207"/>
    <cellStyle name="Примечание 20 36 2 4" xfId="8605"/>
    <cellStyle name="Примечание 20 36 3" xfId="7304"/>
    <cellStyle name="Примечание 20 37" xfId="2040"/>
    <cellStyle name="Примечание 20 37 2" xfId="3402"/>
    <cellStyle name="Примечание 20 37 2 2" xfId="4703"/>
    <cellStyle name="Примечание 20 37 2 2 2" xfId="9907"/>
    <cellStyle name="Примечание 20 37 2 3" xfId="6004"/>
    <cellStyle name="Примечание 20 37 2 3 2" xfId="11208"/>
    <cellStyle name="Примечание 20 37 2 4" xfId="8606"/>
    <cellStyle name="Примечание 20 37 3" xfId="7305"/>
    <cellStyle name="Примечание 20 38" xfId="2041"/>
    <cellStyle name="Примечание 20 38 2" xfId="3403"/>
    <cellStyle name="Примечание 20 38 2 2" xfId="4704"/>
    <cellStyle name="Примечание 20 38 2 2 2" xfId="9908"/>
    <cellStyle name="Примечание 20 38 2 3" xfId="6005"/>
    <cellStyle name="Примечание 20 38 2 3 2" xfId="11209"/>
    <cellStyle name="Примечание 20 38 2 4" xfId="8607"/>
    <cellStyle name="Примечание 20 38 3" xfId="7306"/>
    <cellStyle name="Примечание 20 39" xfId="2042"/>
    <cellStyle name="Примечание 20 39 2" xfId="3404"/>
    <cellStyle name="Примечание 20 39 2 2" xfId="4705"/>
    <cellStyle name="Примечание 20 39 2 2 2" xfId="9909"/>
    <cellStyle name="Примечание 20 39 2 3" xfId="6006"/>
    <cellStyle name="Примечание 20 39 2 3 2" xfId="11210"/>
    <cellStyle name="Примечание 20 39 2 4" xfId="8608"/>
    <cellStyle name="Примечание 20 39 3" xfId="7307"/>
    <cellStyle name="Примечание 20 4" xfId="2043"/>
    <cellStyle name="Примечание 20 4 2" xfId="3405"/>
    <cellStyle name="Примечание 20 4 2 2" xfId="4706"/>
    <cellStyle name="Примечание 20 4 2 2 2" xfId="9910"/>
    <cellStyle name="Примечание 20 4 2 3" xfId="6007"/>
    <cellStyle name="Примечание 20 4 2 3 2" xfId="11211"/>
    <cellStyle name="Примечание 20 4 2 4" xfId="8609"/>
    <cellStyle name="Примечание 20 4 3" xfId="7308"/>
    <cellStyle name="Примечание 20 40" xfId="2044"/>
    <cellStyle name="Примечание 20 40 2" xfId="3406"/>
    <cellStyle name="Примечание 20 40 2 2" xfId="4707"/>
    <cellStyle name="Примечание 20 40 2 2 2" xfId="9911"/>
    <cellStyle name="Примечание 20 40 2 3" xfId="6008"/>
    <cellStyle name="Примечание 20 40 2 3 2" xfId="11212"/>
    <cellStyle name="Примечание 20 40 2 4" xfId="8610"/>
    <cellStyle name="Примечание 20 40 3" xfId="7309"/>
    <cellStyle name="Примечание 20 41" xfId="2045"/>
    <cellStyle name="Примечание 20 41 2" xfId="3407"/>
    <cellStyle name="Примечание 20 41 2 2" xfId="4708"/>
    <cellStyle name="Примечание 20 41 2 2 2" xfId="9912"/>
    <cellStyle name="Примечание 20 41 2 3" xfId="6009"/>
    <cellStyle name="Примечание 20 41 2 3 2" xfId="11213"/>
    <cellStyle name="Примечание 20 41 2 4" xfId="8611"/>
    <cellStyle name="Примечание 20 41 3" xfId="7310"/>
    <cellStyle name="Примечание 20 42" xfId="2046"/>
    <cellStyle name="Примечание 20 42 2" xfId="3408"/>
    <cellStyle name="Примечание 20 42 2 2" xfId="4709"/>
    <cellStyle name="Примечание 20 42 2 2 2" xfId="9913"/>
    <cellStyle name="Примечание 20 42 2 3" xfId="6010"/>
    <cellStyle name="Примечание 20 42 2 3 2" xfId="11214"/>
    <cellStyle name="Примечание 20 42 2 4" xfId="8612"/>
    <cellStyle name="Примечание 20 42 3" xfId="7311"/>
    <cellStyle name="Примечание 20 43" xfId="2047"/>
    <cellStyle name="Примечание 20 43 2" xfId="3409"/>
    <cellStyle name="Примечание 20 43 2 2" xfId="4710"/>
    <cellStyle name="Примечание 20 43 2 2 2" xfId="9914"/>
    <cellStyle name="Примечание 20 43 2 3" xfId="6011"/>
    <cellStyle name="Примечание 20 43 2 3 2" xfId="11215"/>
    <cellStyle name="Примечание 20 43 2 4" xfId="8613"/>
    <cellStyle name="Примечание 20 43 3" xfId="7312"/>
    <cellStyle name="Примечание 20 44" xfId="2048"/>
    <cellStyle name="Примечание 20 44 2" xfId="3410"/>
    <cellStyle name="Примечание 20 44 2 2" xfId="4711"/>
    <cellStyle name="Примечание 20 44 2 2 2" xfId="9915"/>
    <cellStyle name="Примечание 20 44 2 3" xfId="6012"/>
    <cellStyle name="Примечание 20 44 2 3 2" xfId="11216"/>
    <cellStyle name="Примечание 20 44 2 4" xfId="8614"/>
    <cellStyle name="Примечание 20 44 3" xfId="7313"/>
    <cellStyle name="Примечание 20 45" xfId="2049"/>
    <cellStyle name="Примечание 20 45 2" xfId="3411"/>
    <cellStyle name="Примечание 20 45 2 2" xfId="4712"/>
    <cellStyle name="Примечание 20 45 2 2 2" xfId="9916"/>
    <cellStyle name="Примечание 20 45 2 3" xfId="6013"/>
    <cellStyle name="Примечание 20 45 2 3 2" xfId="11217"/>
    <cellStyle name="Примечание 20 45 2 4" xfId="8615"/>
    <cellStyle name="Примечание 20 45 3" xfId="7314"/>
    <cellStyle name="Примечание 20 46" xfId="2050"/>
    <cellStyle name="Примечание 20 46 2" xfId="3412"/>
    <cellStyle name="Примечание 20 46 2 2" xfId="4713"/>
    <cellStyle name="Примечание 20 46 2 2 2" xfId="9917"/>
    <cellStyle name="Примечание 20 46 2 3" xfId="6014"/>
    <cellStyle name="Примечание 20 46 2 3 2" xfId="11218"/>
    <cellStyle name="Примечание 20 46 2 4" xfId="8616"/>
    <cellStyle name="Примечание 20 46 3" xfId="7315"/>
    <cellStyle name="Примечание 20 47" xfId="2051"/>
    <cellStyle name="Примечание 20 47 2" xfId="3413"/>
    <cellStyle name="Примечание 20 47 2 2" xfId="4714"/>
    <cellStyle name="Примечание 20 47 2 2 2" xfId="9918"/>
    <cellStyle name="Примечание 20 47 2 3" xfId="6015"/>
    <cellStyle name="Примечание 20 47 2 3 2" xfId="11219"/>
    <cellStyle name="Примечание 20 47 2 4" xfId="8617"/>
    <cellStyle name="Примечание 20 47 3" xfId="7316"/>
    <cellStyle name="Примечание 20 48" xfId="2052"/>
    <cellStyle name="Примечание 20 48 2" xfId="3414"/>
    <cellStyle name="Примечание 20 48 2 2" xfId="4715"/>
    <cellStyle name="Примечание 20 48 2 2 2" xfId="9919"/>
    <cellStyle name="Примечание 20 48 2 3" xfId="6016"/>
    <cellStyle name="Примечание 20 48 2 3 2" xfId="11220"/>
    <cellStyle name="Примечание 20 48 2 4" xfId="8618"/>
    <cellStyle name="Примечание 20 48 3" xfId="7317"/>
    <cellStyle name="Примечание 20 49" xfId="2053"/>
    <cellStyle name="Примечание 20 49 2" xfId="3415"/>
    <cellStyle name="Примечание 20 49 2 2" xfId="4716"/>
    <cellStyle name="Примечание 20 49 2 2 2" xfId="9920"/>
    <cellStyle name="Примечание 20 49 2 3" xfId="6017"/>
    <cellStyle name="Примечание 20 49 2 3 2" xfId="11221"/>
    <cellStyle name="Примечание 20 49 2 4" xfId="8619"/>
    <cellStyle name="Примечание 20 49 3" xfId="7318"/>
    <cellStyle name="Примечание 20 5" xfId="2054"/>
    <cellStyle name="Примечание 20 5 2" xfId="3416"/>
    <cellStyle name="Примечание 20 5 2 2" xfId="4717"/>
    <cellStyle name="Примечание 20 5 2 2 2" xfId="9921"/>
    <cellStyle name="Примечание 20 5 2 3" xfId="6018"/>
    <cellStyle name="Примечание 20 5 2 3 2" xfId="11222"/>
    <cellStyle name="Примечание 20 5 2 4" xfId="8620"/>
    <cellStyle name="Примечание 20 5 3" xfId="7319"/>
    <cellStyle name="Примечание 20 50" xfId="2055"/>
    <cellStyle name="Примечание 20 50 2" xfId="3417"/>
    <cellStyle name="Примечание 20 50 2 2" xfId="4718"/>
    <cellStyle name="Примечание 20 50 2 2 2" xfId="9922"/>
    <cellStyle name="Примечание 20 50 2 3" xfId="6019"/>
    <cellStyle name="Примечание 20 50 2 3 2" xfId="11223"/>
    <cellStyle name="Примечание 20 50 2 4" xfId="8621"/>
    <cellStyle name="Примечание 20 50 3" xfId="7320"/>
    <cellStyle name="Примечание 20 51" xfId="2056"/>
    <cellStyle name="Примечание 20 51 2" xfId="3418"/>
    <cellStyle name="Примечание 20 51 2 2" xfId="4719"/>
    <cellStyle name="Примечание 20 51 2 2 2" xfId="9923"/>
    <cellStyle name="Примечание 20 51 2 3" xfId="6020"/>
    <cellStyle name="Примечание 20 51 2 3 2" xfId="11224"/>
    <cellStyle name="Примечание 20 51 2 4" xfId="8622"/>
    <cellStyle name="Примечание 20 51 3" xfId="7321"/>
    <cellStyle name="Примечание 20 52" xfId="2057"/>
    <cellStyle name="Примечание 20 52 2" xfId="3419"/>
    <cellStyle name="Примечание 20 52 2 2" xfId="4720"/>
    <cellStyle name="Примечание 20 52 2 2 2" xfId="9924"/>
    <cellStyle name="Примечание 20 52 2 3" xfId="6021"/>
    <cellStyle name="Примечание 20 52 2 3 2" xfId="11225"/>
    <cellStyle name="Примечание 20 52 2 4" xfId="8623"/>
    <cellStyle name="Примечание 20 52 3" xfId="7322"/>
    <cellStyle name="Примечание 20 53" xfId="2058"/>
    <cellStyle name="Примечание 20 53 2" xfId="3420"/>
    <cellStyle name="Примечание 20 53 2 2" xfId="4721"/>
    <cellStyle name="Примечание 20 53 2 2 2" xfId="9925"/>
    <cellStyle name="Примечание 20 53 2 3" xfId="6022"/>
    <cellStyle name="Примечание 20 53 2 3 2" xfId="11226"/>
    <cellStyle name="Примечание 20 53 2 4" xfId="8624"/>
    <cellStyle name="Примечание 20 53 3" xfId="7323"/>
    <cellStyle name="Примечание 20 54" xfId="2059"/>
    <cellStyle name="Примечание 20 54 2" xfId="3421"/>
    <cellStyle name="Примечание 20 54 2 2" xfId="4722"/>
    <cellStyle name="Примечание 20 54 2 2 2" xfId="9926"/>
    <cellStyle name="Примечание 20 54 2 3" xfId="6023"/>
    <cellStyle name="Примечание 20 54 2 3 2" xfId="11227"/>
    <cellStyle name="Примечание 20 54 2 4" xfId="8625"/>
    <cellStyle name="Примечание 20 54 3" xfId="7324"/>
    <cellStyle name="Примечание 20 55" xfId="2060"/>
    <cellStyle name="Примечание 20 55 2" xfId="3422"/>
    <cellStyle name="Примечание 20 55 2 2" xfId="4723"/>
    <cellStyle name="Примечание 20 55 2 2 2" xfId="9927"/>
    <cellStyle name="Примечание 20 55 2 3" xfId="6024"/>
    <cellStyle name="Примечание 20 55 2 3 2" xfId="11228"/>
    <cellStyle name="Примечание 20 55 2 4" xfId="8626"/>
    <cellStyle name="Примечание 20 55 3" xfId="7325"/>
    <cellStyle name="Примечание 20 56" xfId="2061"/>
    <cellStyle name="Примечание 20 56 2" xfId="3423"/>
    <cellStyle name="Примечание 20 56 2 2" xfId="4724"/>
    <cellStyle name="Примечание 20 56 2 2 2" xfId="9928"/>
    <cellStyle name="Примечание 20 56 2 3" xfId="6025"/>
    <cellStyle name="Примечание 20 56 2 3 2" xfId="11229"/>
    <cellStyle name="Примечание 20 56 2 4" xfId="8627"/>
    <cellStyle name="Примечание 20 56 3" xfId="7326"/>
    <cellStyle name="Примечание 20 57" xfId="2062"/>
    <cellStyle name="Примечание 20 57 2" xfId="3424"/>
    <cellStyle name="Примечание 20 57 2 2" xfId="4725"/>
    <cellStyle name="Примечание 20 57 2 2 2" xfId="9929"/>
    <cellStyle name="Примечание 20 57 2 3" xfId="6026"/>
    <cellStyle name="Примечание 20 57 2 3 2" xfId="11230"/>
    <cellStyle name="Примечание 20 57 2 4" xfId="8628"/>
    <cellStyle name="Примечание 20 57 3" xfId="7327"/>
    <cellStyle name="Примечание 20 58" xfId="2063"/>
    <cellStyle name="Примечание 20 58 2" xfId="3425"/>
    <cellStyle name="Примечание 20 58 2 2" xfId="4726"/>
    <cellStyle name="Примечание 20 58 2 2 2" xfId="9930"/>
    <cellStyle name="Примечание 20 58 2 3" xfId="6027"/>
    <cellStyle name="Примечание 20 58 2 3 2" xfId="11231"/>
    <cellStyle name="Примечание 20 58 2 4" xfId="8629"/>
    <cellStyle name="Примечание 20 58 3" xfId="7328"/>
    <cellStyle name="Примечание 20 59" xfId="2064"/>
    <cellStyle name="Примечание 20 59 2" xfId="3426"/>
    <cellStyle name="Примечание 20 59 2 2" xfId="4727"/>
    <cellStyle name="Примечание 20 59 2 2 2" xfId="9931"/>
    <cellStyle name="Примечание 20 59 2 3" xfId="6028"/>
    <cellStyle name="Примечание 20 59 2 3 2" xfId="11232"/>
    <cellStyle name="Примечание 20 59 2 4" xfId="8630"/>
    <cellStyle name="Примечание 20 59 3" xfId="7329"/>
    <cellStyle name="Примечание 20 6" xfId="2065"/>
    <cellStyle name="Примечание 20 6 2" xfId="3427"/>
    <cellStyle name="Примечание 20 6 2 2" xfId="4728"/>
    <cellStyle name="Примечание 20 6 2 2 2" xfId="9932"/>
    <cellStyle name="Примечание 20 6 2 3" xfId="6029"/>
    <cellStyle name="Примечание 20 6 2 3 2" xfId="11233"/>
    <cellStyle name="Примечание 20 6 2 4" xfId="8631"/>
    <cellStyle name="Примечание 20 6 3" xfId="7330"/>
    <cellStyle name="Примечание 20 60" xfId="3372"/>
    <cellStyle name="Примечание 20 60 2" xfId="4673"/>
    <cellStyle name="Примечание 20 60 2 2" xfId="9877"/>
    <cellStyle name="Примечание 20 60 3" xfId="5974"/>
    <cellStyle name="Примечание 20 60 3 2" xfId="11178"/>
    <cellStyle name="Примечание 20 60 4" xfId="8576"/>
    <cellStyle name="Примечание 20 61" xfId="7275"/>
    <cellStyle name="Примечание 20 7" xfId="2066"/>
    <cellStyle name="Примечание 20 7 2" xfId="3428"/>
    <cellStyle name="Примечание 20 7 2 2" xfId="4729"/>
    <cellStyle name="Примечание 20 7 2 2 2" xfId="9933"/>
    <cellStyle name="Примечание 20 7 2 3" xfId="6030"/>
    <cellStyle name="Примечание 20 7 2 3 2" xfId="11234"/>
    <cellStyle name="Примечание 20 7 2 4" xfId="8632"/>
    <cellStyle name="Примечание 20 7 3" xfId="7331"/>
    <cellStyle name="Примечание 20 8" xfId="2067"/>
    <cellStyle name="Примечание 20 8 2" xfId="3429"/>
    <cellStyle name="Примечание 20 8 2 2" xfId="4730"/>
    <cellStyle name="Примечание 20 8 2 2 2" xfId="9934"/>
    <cellStyle name="Примечание 20 8 2 3" xfId="6031"/>
    <cellStyle name="Примечание 20 8 2 3 2" xfId="11235"/>
    <cellStyle name="Примечание 20 8 2 4" xfId="8633"/>
    <cellStyle name="Примечание 20 8 3" xfId="7332"/>
    <cellStyle name="Примечание 20 9" xfId="2068"/>
    <cellStyle name="Примечание 20 9 2" xfId="3430"/>
    <cellStyle name="Примечание 20 9 2 2" xfId="4731"/>
    <cellStyle name="Примечание 20 9 2 2 2" xfId="9935"/>
    <cellStyle name="Примечание 20 9 2 3" xfId="6032"/>
    <cellStyle name="Примечание 20 9 2 3 2" xfId="11236"/>
    <cellStyle name="Примечание 20 9 2 4" xfId="8634"/>
    <cellStyle name="Примечание 20 9 3" xfId="7333"/>
    <cellStyle name="Примечание 21" xfId="2069"/>
    <cellStyle name="Примечание 21 10" xfId="2070"/>
    <cellStyle name="Примечание 21 10 2" xfId="3432"/>
    <cellStyle name="Примечание 21 10 2 2" xfId="4733"/>
    <cellStyle name="Примечание 21 10 2 2 2" xfId="9937"/>
    <cellStyle name="Примечание 21 10 2 3" xfId="6034"/>
    <cellStyle name="Примечание 21 10 2 3 2" xfId="11238"/>
    <cellStyle name="Примечание 21 10 2 4" xfId="8636"/>
    <cellStyle name="Примечание 21 10 3" xfId="7335"/>
    <cellStyle name="Примечание 21 11" xfId="2071"/>
    <cellStyle name="Примечание 21 11 2" xfId="3433"/>
    <cellStyle name="Примечание 21 11 2 2" xfId="4734"/>
    <cellStyle name="Примечание 21 11 2 2 2" xfId="9938"/>
    <cellStyle name="Примечание 21 11 2 3" xfId="6035"/>
    <cellStyle name="Примечание 21 11 2 3 2" xfId="11239"/>
    <cellStyle name="Примечание 21 11 2 4" xfId="8637"/>
    <cellStyle name="Примечание 21 11 3" xfId="7336"/>
    <cellStyle name="Примечание 21 12" xfId="2072"/>
    <cellStyle name="Примечание 21 12 2" xfId="3434"/>
    <cellStyle name="Примечание 21 12 2 2" xfId="4735"/>
    <cellStyle name="Примечание 21 12 2 2 2" xfId="9939"/>
    <cellStyle name="Примечание 21 12 2 3" xfId="6036"/>
    <cellStyle name="Примечание 21 12 2 3 2" xfId="11240"/>
    <cellStyle name="Примечание 21 12 2 4" xfId="8638"/>
    <cellStyle name="Примечание 21 12 3" xfId="7337"/>
    <cellStyle name="Примечание 21 13" xfId="2073"/>
    <cellStyle name="Примечание 21 13 2" xfId="3435"/>
    <cellStyle name="Примечание 21 13 2 2" xfId="4736"/>
    <cellStyle name="Примечание 21 13 2 2 2" xfId="9940"/>
    <cellStyle name="Примечание 21 13 2 3" xfId="6037"/>
    <cellStyle name="Примечание 21 13 2 3 2" xfId="11241"/>
    <cellStyle name="Примечание 21 13 2 4" xfId="8639"/>
    <cellStyle name="Примечание 21 13 3" xfId="7338"/>
    <cellStyle name="Примечание 21 14" xfId="2074"/>
    <cellStyle name="Примечание 21 14 2" xfId="3436"/>
    <cellStyle name="Примечание 21 14 2 2" xfId="4737"/>
    <cellStyle name="Примечание 21 14 2 2 2" xfId="9941"/>
    <cellStyle name="Примечание 21 14 2 3" xfId="6038"/>
    <cellStyle name="Примечание 21 14 2 3 2" xfId="11242"/>
    <cellStyle name="Примечание 21 14 2 4" xfId="8640"/>
    <cellStyle name="Примечание 21 14 3" xfId="7339"/>
    <cellStyle name="Примечание 21 15" xfId="2075"/>
    <cellStyle name="Примечание 21 15 2" xfId="3437"/>
    <cellStyle name="Примечание 21 15 2 2" xfId="4738"/>
    <cellStyle name="Примечание 21 15 2 2 2" xfId="9942"/>
    <cellStyle name="Примечание 21 15 2 3" xfId="6039"/>
    <cellStyle name="Примечание 21 15 2 3 2" xfId="11243"/>
    <cellStyle name="Примечание 21 15 2 4" xfId="8641"/>
    <cellStyle name="Примечание 21 15 3" xfId="7340"/>
    <cellStyle name="Примечание 21 16" xfId="2076"/>
    <cellStyle name="Примечание 21 16 2" xfId="3438"/>
    <cellStyle name="Примечание 21 16 2 2" xfId="4739"/>
    <cellStyle name="Примечание 21 16 2 2 2" xfId="9943"/>
    <cellStyle name="Примечание 21 16 2 3" xfId="6040"/>
    <cellStyle name="Примечание 21 16 2 3 2" xfId="11244"/>
    <cellStyle name="Примечание 21 16 2 4" xfId="8642"/>
    <cellStyle name="Примечание 21 16 3" xfId="7341"/>
    <cellStyle name="Примечание 21 17" xfId="2077"/>
    <cellStyle name="Примечание 21 17 2" xfId="3439"/>
    <cellStyle name="Примечание 21 17 2 2" xfId="4740"/>
    <cellStyle name="Примечание 21 17 2 2 2" xfId="9944"/>
    <cellStyle name="Примечание 21 17 2 3" xfId="6041"/>
    <cellStyle name="Примечание 21 17 2 3 2" xfId="11245"/>
    <cellStyle name="Примечание 21 17 2 4" xfId="8643"/>
    <cellStyle name="Примечание 21 17 3" xfId="7342"/>
    <cellStyle name="Примечание 21 18" xfId="2078"/>
    <cellStyle name="Примечание 21 18 2" xfId="3440"/>
    <cellStyle name="Примечание 21 18 2 2" xfId="4741"/>
    <cellStyle name="Примечание 21 18 2 2 2" xfId="9945"/>
    <cellStyle name="Примечание 21 18 2 3" xfId="6042"/>
    <cellStyle name="Примечание 21 18 2 3 2" xfId="11246"/>
    <cellStyle name="Примечание 21 18 2 4" xfId="8644"/>
    <cellStyle name="Примечание 21 18 3" xfId="7343"/>
    <cellStyle name="Примечание 21 19" xfId="2079"/>
    <cellStyle name="Примечание 21 19 2" xfId="3441"/>
    <cellStyle name="Примечание 21 19 2 2" xfId="4742"/>
    <cellStyle name="Примечание 21 19 2 2 2" xfId="9946"/>
    <cellStyle name="Примечание 21 19 2 3" xfId="6043"/>
    <cellStyle name="Примечание 21 19 2 3 2" xfId="11247"/>
    <cellStyle name="Примечание 21 19 2 4" xfId="8645"/>
    <cellStyle name="Примечание 21 19 3" xfId="7344"/>
    <cellStyle name="Примечание 21 2" xfId="2080"/>
    <cellStyle name="Примечание 21 2 2" xfId="3442"/>
    <cellStyle name="Примечание 21 2 2 2" xfId="4743"/>
    <cellStyle name="Примечание 21 2 2 2 2" xfId="9947"/>
    <cellStyle name="Примечание 21 2 2 3" xfId="6044"/>
    <cellStyle name="Примечание 21 2 2 3 2" xfId="11248"/>
    <cellStyle name="Примечание 21 2 2 4" xfId="8646"/>
    <cellStyle name="Примечание 21 2 3" xfId="7345"/>
    <cellStyle name="Примечание 21 20" xfId="2081"/>
    <cellStyle name="Примечание 21 20 2" xfId="3443"/>
    <cellStyle name="Примечание 21 20 2 2" xfId="4744"/>
    <cellStyle name="Примечание 21 20 2 2 2" xfId="9948"/>
    <cellStyle name="Примечание 21 20 2 3" xfId="6045"/>
    <cellStyle name="Примечание 21 20 2 3 2" xfId="11249"/>
    <cellStyle name="Примечание 21 20 2 4" xfId="8647"/>
    <cellStyle name="Примечание 21 20 3" xfId="7346"/>
    <cellStyle name="Примечание 21 21" xfId="2082"/>
    <cellStyle name="Примечание 21 21 2" xfId="3444"/>
    <cellStyle name="Примечание 21 21 2 2" xfId="4745"/>
    <cellStyle name="Примечание 21 21 2 2 2" xfId="9949"/>
    <cellStyle name="Примечание 21 21 2 3" xfId="6046"/>
    <cellStyle name="Примечание 21 21 2 3 2" xfId="11250"/>
    <cellStyle name="Примечание 21 21 2 4" xfId="8648"/>
    <cellStyle name="Примечание 21 21 3" xfId="7347"/>
    <cellStyle name="Примечание 21 22" xfId="2083"/>
    <cellStyle name="Примечание 21 22 2" xfId="3445"/>
    <cellStyle name="Примечание 21 22 2 2" xfId="4746"/>
    <cellStyle name="Примечание 21 22 2 2 2" xfId="9950"/>
    <cellStyle name="Примечание 21 22 2 3" xfId="6047"/>
    <cellStyle name="Примечание 21 22 2 3 2" xfId="11251"/>
    <cellStyle name="Примечание 21 22 2 4" xfId="8649"/>
    <cellStyle name="Примечание 21 22 3" xfId="7348"/>
    <cellStyle name="Примечание 21 23" xfId="2084"/>
    <cellStyle name="Примечание 21 23 2" xfId="3446"/>
    <cellStyle name="Примечание 21 23 2 2" xfId="4747"/>
    <cellStyle name="Примечание 21 23 2 2 2" xfId="9951"/>
    <cellStyle name="Примечание 21 23 2 3" xfId="6048"/>
    <cellStyle name="Примечание 21 23 2 3 2" xfId="11252"/>
    <cellStyle name="Примечание 21 23 2 4" xfId="8650"/>
    <cellStyle name="Примечание 21 23 3" xfId="7349"/>
    <cellStyle name="Примечание 21 24" xfId="2085"/>
    <cellStyle name="Примечание 21 24 2" xfId="3447"/>
    <cellStyle name="Примечание 21 24 2 2" xfId="4748"/>
    <cellStyle name="Примечание 21 24 2 2 2" xfId="9952"/>
    <cellStyle name="Примечание 21 24 2 3" xfId="6049"/>
    <cellStyle name="Примечание 21 24 2 3 2" xfId="11253"/>
    <cellStyle name="Примечание 21 24 2 4" xfId="8651"/>
    <cellStyle name="Примечание 21 24 3" xfId="7350"/>
    <cellStyle name="Примечание 21 25" xfId="2086"/>
    <cellStyle name="Примечание 21 25 2" xfId="3448"/>
    <cellStyle name="Примечание 21 25 2 2" xfId="4749"/>
    <cellStyle name="Примечание 21 25 2 2 2" xfId="9953"/>
    <cellStyle name="Примечание 21 25 2 3" xfId="6050"/>
    <cellStyle name="Примечание 21 25 2 3 2" xfId="11254"/>
    <cellStyle name="Примечание 21 25 2 4" xfId="8652"/>
    <cellStyle name="Примечание 21 25 3" xfId="7351"/>
    <cellStyle name="Примечание 21 26" xfId="2087"/>
    <cellStyle name="Примечание 21 26 2" xfId="3449"/>
    <cellStyle name="Примечание 21 26 2 2" xfId="4750"/>
    <cellStyle name="Примечание 21 26 2 2 2" xfId="9954"/>
    <cellStyle name="Примечание 21 26 2 3" xfId="6051"/>
    <cellStyle name="Примечание 21 26 2 3 2" xfId="11255"/>
    <cellStyle name="Примечание 21 26 2 4" xfId="8653"/>
    <cellStyle name="Примечание 21 26 3" xfId="7352"/>
    <cellStyle name="Примечание 21 27" xfId="2088"/>
    <cellStyle name="Примечание 21 27 2" xfId="3450"/>
    <cellStyle name="Примечание 21 27 2 2" xfId="4751"/>
    <cellStyle name="Примечание 21 27 2 2 2" xfId="9955"/>
    <cellStyle name="Примечание 21 27 2 3" xfId="6052"/>
    <cellStyle name="Примечание 21 27 2 3 2" xfId="11256"/>
    <cellStyle name="Примечание 21 27 2 4" xfId="8654"/>
    <cellStyle name="Примечание 21 27 3" xfId="7353"/>
    <cellStyle name="Примечание 21 28" xfId="2089"/>
    <cellStyle name="Примечание 21 28 2" xfId="3451"/>
    <cellStyle name="Примечание 21 28 2 2" xfId="4752"/>
    <cellStyle name="Примечание 21 28 2 2 2" xfId="9956"/>
    <cellStyle name="Примечание 21 28 2 3" xfId="6053"/>
    <cellStyle name="Примечание 21 28 2 3 2" xfId="11257"/>
    <cellStyle name="Примечание 21 28 2 4" xfId="8655"/>
    <cellStyle name="Примечание 21 28 3" xfId="7354"/>
    <cellStyle name="Примечание 21 29" xfId="2090"/>
    <cellStyle name="Примечание 21 29 2" xfId="3452"/>
    <cellStyle name="Примечание 21 29 2 2" xfId="4753"/>
    <cellStyle name="Примечание 21 29 2 2 2" xfId="9957"/>
    <cellStyle name="Примечание 21 29 2 3" xfId="6054"/>
    <cellStyle name="Примечание 21 29 2 3 2" xfId="11258"/>
    <cellStyle name="Примечание 21 29 2 4" xfId="8656"/>
    <cellStyle name="Примечание 21 29 3" xfId="7355"/>
    <cellStyle name="Примечание 21 3" xfId="2091"/>
    <cellStyle name="Примечание 21 3 2" xfId="3453"/>
    <cellStyle name="Примечание 21 3 2 2" xfId="4754"/>
    <cellStyle name="Примечание 21 3 2 2 2" xfId="9958"/>
    <cellStyle name="Примечание 21 3 2 3" xfId="6055"/>
    <cellStyle name="Примечание 21 3 2 3 2" xfId="11259"/>
    <cellStyle name="Примечание 21 3 2 4" xfId="8657"/>
    <cellStyle name="Примечание 21 3 3" xfId="7356"/>
    <cellStyle name="Примечание 21 30" xfId="2092"/>
    <cellStyle name="Примечание 21 30 2" xfId="3454"/>
    <cellStyle name="Примечание 21 30 2 2" xfId="4755"/>
    <cellStyle name="Примечание 21 30 2 2 2" xfId="9959"/>
    <cellStyle name="Примечание 21 30 2 3" xfId="6056"/>
    <cellStyle name="Примечание 21 30 2 3 2" xfId="11260"/>
    <cellStyle name="Примечание 21 30 2 4" xfId="8658"/>
    <cellStyle name="Примечание 21 30 3" xfId="7357"/>
    <cellStyle name="Примечание 21 31" xfId="2093"/>
    <cellStyle name="Примечание 21 31 2" xfId="3455"/>
    <cellStyle name="Примечание 21 31 2 2" xfId="4756"/>
    <cellStyle name="Примечание 21 31 2 2 2" xfId="9960"/>
    <cellStyle name="Примечание 21 31 2 3" xfId="6057"/>
    <cellStyle name="Примечание 21 31 2 3 2" xfId="11261"/>
    <cellStyle name="Примечание 21 31 2 4" xfId="8659"/>
    <cellStyle name="Примечание 21 31 3" xfId="7358"/>
    <cellStyle name="Примечание 21 32" xfId="2094"/>
    <cellStyle name="Примечание 21 32 2" xfId="3456"/>
    <cellStyle name="Примечание 21 32 2 2" xfId="4757"/>
    <cellStyle name="Примечание 21 32 2 2 2" xfId="9961"/>
    <cellStyle name="Примечание 21 32 2 3" xfId="6058"/>
    <cellStyle name="Примечание 21 32 2 3 2" xfId="11262"/>
    <cellStyle name="Примечание 21 32 2 4" xfId="8660"/>
    <cellStyle name="Примечание 21 32 3" xfId="7359"/>
    <cellStyle name="Примечание 21 33" xfId="2095"/>
    <cellStyle name="Примечание 21 33 2" xfId="3457"/>
    <cellStyle name="Примечание 21 33 2 2" xfId="4758"/>
    <cellStyle name="Примечание 21 33 2 2 2" xfId="9962"/>
    <cellStyle name="Примечание 21 33 2 3" xfId="6059"/>
    <cellStyle name="Примечание 21 33 2 3 2" xfId="11263"/>
    <cellStyle name="Примечание 21 33 2 4" xfId="8661"/>
    <cellStyle name="Примечание 21 33 3" xfId="7360"/>
    <cellStyle name="Примечание 21 34" xfId="2096"/>
    <cellStyle name="Примечание 21 34 2" xfId="3458"/>
    <cellStyle name="Примечание 21 34 2 2" xfId="4759"/>
    <cellStyle name="Примечание 21 34 2 2 2" xfId="9963"/>
    <cellStyle name="Примечание 21 34 2 3" xfId="6060"/>
    <cellStyle name="Примечание 21 34 2 3 2" xfId="11264"/>
    <cellStyle name="Примечание 21 34 2 4" xfId="8662"/>
    <cellStyle name="Примечание 21 34 3" xfId="7361"/>
    <cellStyle name="Примечание 21 35" xfId="2097"/>
    <cellStyle name="Примечание 21 35 2" xfId="3459"/>
    <cellStyle name="Примечание 21 35 2 2" xfId="4760"/>
    <cellStyle name="Примечание 21 35 2 2 2" xfId="9964"/>
    <cellStyle name="Примечание 21 35 2 3" xfId="6061"/>
    <cellStyle name="Примечание 21 35 2 3 2" xfId="11265"/>
    <cellStyle name="Примечание 21 35 2 4" xfId="8663"/>
    <cellStyle name="Примечание 21 35 3" xfId="7362"/>
    <cellStyle name="Примечание 21 36" xfId="2098"/>
    <cellStyle name="Примечание 21 36 2" xfId="3460"/>
    <cellStyle name="Примечание 21 36 2 2" xfId="4761"/>
    <cellStyle name="Примечание 21 36 2 2 2" xfId="9965"/>
    <cellStyle name="Примечание 21 36 2 3" xfId="6062"/>
    <cellStyle name="Примечание 21 36 2 3 2" xfId="11266"/>
    <cellStyle name="Примечание 21 36 2 4" xfId="8664"/>
    <cellStyle name="Примечание 21 36 3" xfId="7363"/>
    <cellStyle name="Примечание 21 37" xfId="2099"/>
    <cellStyle name="Примечание 21 37 2" xfId="3461"/>
    <cellStyle name="Примечание 21 37 2 2" xfId="4762"/>
    <cellStyle name="Примечание 21 37 2 2 2" xfId="9966"/>
    <cellStyle name="Примечание 21 37 2 3" xfId="6063"/>
    <cellStyle name="Примечание 21 37 2 3 2" xfId="11267"/>
    <cellStyle name="Примечание 21 37 2 4" xfId="8665"/>
    <cellStyle name="Примечание 21 37 3" xfId="7364"/>
    <cellStyle name="Примечание 21 38" xfId="2100"/>
    <cellStyle name="Примечание 21 38 2" xfId="3462"/>
    <cellStyle name="Примечание 21 38 2 2" xfId="4763"/>
    <cellStyle name="Примечание 21 38 2 2 2" xfId="9967"/>
    <cellStyle name="Примечание 21 38 2 3" xfId="6064"/>
    <cellStyle name="Примечание 21 38 2 3 2" xfId="11268"/>
    <cellStyle name="Примечание 21 38 2 4" xfId="8666"/>
    <cellStyle name="Примечание 21 38 3" xfId="7365"/>
    <cellStyle name="Примечание 21 39" xfId="2101"/>
    <cellStyle name="Примечание 21 39 2" xfId="3463"/>
    <cellStyle name="Примечание 21 39 2 2" xfId="4764"/>
    <cellStyle name="Примечание 21 39 2 2 2" xfId="9968"/>
    <cellStyle name="Примечание 21 39 2 3" xfId="6065"/>
    <cellStyle name="Примечание 21 39 2 3 2" xfId="11269"/>
    <cellStyle name="Примечание 21 39 2 4" xfId="8667"/>
    <cellStyle name="Примечание 21 39 3" xfId="7366"/>
    <cellStyle name="Примечание 21 4" xfId="2102"/>
    <cellStyle name="Примечание 21 4 2" xfId="3464"/>
    <cellStyle name="Примечание 21 4 2 2" xfId="4765"/>
    <cellStyle name="Примечание 21 4 2 2 2" xfId="9969"/>
    <cellStyle name="Примечание 21 4 2 3" xfId="6066"/>
    <cellStyle name="Примечание 21 4 2 3 2" xfId="11270"/>
    <cellStyle name="Примечание 21 4 2 4" xfId="8668"/>
    <cellStyle name="Примечание 21 4 3" xfId="7367"/>
    <cellStyle name="Примечание 21 40" xfId="2103"/>
    <cellStyle name="Примечание 21 40 2" xfId="3465"/>
    <cellStyle name="Примечание 21 40 2 2" xfId="4766"/>
    <cellStyle name="Примечание 21 40 2 2 2" xfId="9970"/>
    <cellStyle name="Примечание 21 40 2 3" xfId="6067"/>
    <cellStyle name="Примечание 21 40 2 3 2" xfId="11271"/>
    <cellStyle name="Примечание 21 40 2 4" xfId="8669"/>
    <cellStyle name="Примечание 21 40 3" xfId="7368"/>
    <cellStyle name="Примечание 21 41" xfId="2104"/>
    <cellStyle name="Примечание 21 41 2" xfId="3466"/>
    <cellStyle name="Примечание 21 41 2 2" xfId="4767"/>
    <cellStyle name="Примечание 21 41 2 2 2" xfId="9971"/>
    <cellStyle name="Примечание 21 41 2 3" xfId="6068"/>
    <cellStyle name="Примечание 21 41 2 3 2" xfId="11272"/>
    <cellStyle name="Примечание 21 41 2 4" xfId="8670"/>
    <cellStyle name="Примечание 21 41 3" xfId="7369"/>
    <cellStyle name="Примечание 21 42" xfId="2105"/>
    <cellStyle name="Примечание 21 42 2" xfId="3467"/>
    <cellStyle name="Примечание 21 42 2 2" xfId="4768"/>
    <cellStyle name="Примечание 21 42 2 2 2" xfId="9972"/>
    <cellStyle name="Примечание 21 42 2 3" xfId="6069"/>
    <cellStyle name="Примечание 21 42 2 3 2" xfId="11273"/>
    <cellStyle name="Примечание 21 42 2 4" xfId="8671"/>
    <cellStyle name="Примечание 21 42 3" xfId="7370"/>
    <cellStyle name="Примечание 21 43" xfId="2106"/>
    <cellStyle name="Примечание 21 43 2" xfId="3468"/>
    <cellStyle name="Примечание 21 43 2 2" xfId="4769"/>
    <cellStyle name="Примечание 21 43 2 2 2" xfId="9973"/>
    <cellStyle name="Примечание 21 43 2 3" xfId="6070"/>
    <cellStyle name="Примечание 21 43 2 3 2" xfId="11274"/>
    <cellStyle name="Примечание 21 43 2 4" xfId="8672"/>
    <cellStyle name="Примечание 21 43 3" xfId="7371"/>
    <cellStyle name="Примечание 21 44" xfId="2107"/>
    <cellStyle name="Примечание 21 44 2" xfId="3469"/>
    <cellStyle name="Примечание 21 44 2 2" xfId="4770"/>
    <cellStyle name="Примечание 21 44 2 2 2" xfId="9974"/>
    <cellStyle name="Примечание 21 44 2 3" xfId="6071"/>
    <cellStyle name="Примечание 21 44 2 3 2" xfId="11275"/>
    <cellStyle name="Примечание 21 44 2 4" xfId="8673"/>
    <cellStyle name="Примечание 21 44 3" xfId="7372"/>
    <cellStyle name="Примечание 21 45" xfId="2108"/>
    <cellStyle name="Примечание 21 45 2" xfId="3470"/>
    <cellStyle name="Примечание 21 45 2 2" xfId="4771"/>
    <cellStyle name="Примечание 21 45 2 2 2" xfId="9975"/>
    <cellStyle name="Примечание 21 45 2 3" xfId="6072"/>
    <cellStyle name="Примечание 21 45 2 3 2" xfId="11276"/>
    <cellStyle name="Примечание 21 45 2 4" xfId="8674"/>
    <cellStyle name="Примечание 21 45 3" xfId="7373"/>
    <cellStyle name="Примечание 21 46" xfId="2109"/>
    <cellStyle name="Примечание 21 46 2" xfId="3471"/>
    <cellStyle name="Примечание 21 46 2 2" xfId="4772"/>
    <cellStyle name="Примечание 21 46 2 2 2" xfId="9976"/>
    <cellStyle name="Примечание 21 46 2 3" xfId="6073"/>
    <cellStyle name="Примечание 21 46 2 3 2" xfId="11277"/>
    <cellStyle name="Примечание 21 46 2 4" xfId="8675"/>
    <cellStyle name="Примечание 21 46 3" xfId="7374"/>
    <cellStyle name="Примечание 21 47" xfId="2110"/>
    <cellStyle name="Примечание 21 47 2" xfId="3472"/>
    <cellStyle name="Примечание 21 47 2 2" xfId="4773"/>
    <cellStyle name="Примечание 21 47 2 2 2" xfId="9977"/>
    <cellStyle name="Примечание 21 47 2 3" xfId="6074"/>
    <cellStyle name="Примечание 21 47 2 3 2" xfId="11278"/>
    <cellStyle name="Примечание 21 47 2 4" xfId="8676"/>
    <cellStyle name="Примечание 21 47 3" xfId="7375"/>
    <cellStyle name="Примечание 21 48" xfId="2111"/>
    <cellStyle name="Примечание 21 48 2" xfId="3473"/>
    <cellStyle name="Примечание 21 48 2 2" xfId="4774"/>
    <cellStyle name="Примечание 21 48 2 2 2" xfId="9978"/>
    <cellStyle name="Примечание 21 48 2 3" xfId="6075"/>
    <cellStyle name="Примечание 21 48 2 3 2" xfId="11279"/>
    <cellStyle name="Примечание 21 48 2 4" xfId="8677"/>
    <cellStyle name="Примечание 21 48 3" xfId="7376"/>
    <cellStyle name="Примечание 21 49" xfId="2112"/>
    <cellStyle name="Примечание 21 49 2" xfId="3474"/>
    <cellStyle name="Примечание 21 49 2 2" xfId="4775"/>
    <cellStyle name="Примечание 21 49 2 2 2" xfId="9979"/>
    <cellStyle name="Примечание 21 49 2 3" xfId="6076"/>
    <cellStyle name="Примечание 21 49 2 3 2" xfId="11280"/>
    <cellStyle name="Примечание 21 49 2 4" xfId="8678"/>
    <cellStyle name="Примечание 21 49 3" xfId="7377"/>
    <cellStyle name="Примечание 21 5" xfId="2113"/>
    <cellStyle name="Примечание 21 5 2" xfId="3475"/>
    <cellStyle name="Примечание 21 5 2 2" xfId="4776"/>
    <cellStyle name="Примечание 21 5 2 2 2" xfId="9980"/>
    <cellStyle name="Примечание 21 5 2 3" xfId="6077"/>
    <cellStyle name="Примечание 21 5 2 3 2" xfId="11281"/>
    <cellStyle name="Примечание 21 5 2 4" xfId="8679"/>
    <cellStyle name="Примечание 21 5 3" xfId="7378"/>
    <cellStyle name="Примечание 21 50" xfId="2114"/>
    <cellStyle name="Примечание 21 50 2" xfId="3476"/>
    <cellStyle name="Примечание 21 50 2 2" xfId="4777"/>
    <cellStyle name="Примечание 21 50 2 2 2" xfId="9981"/>
    <cellStyle name="Примечание 21 50 2 3" xfId="6078"/>
    <cellStyle name="Примечание 21 50 2 3 2" xfId="11282"/>
    <cellStyle name="Примечание 21 50 2 4" xfId="8680"/>
    <cellStyle name="Примечание 21 50 3" xfId="7379"/>
    <cellStyle name="Примечание 21 51" xfId="2115"/>
    <cellStyle name="Примечание 21 51 2" xfId="3477"/>
    <cellStyle name="Примечание 21 51 2 2" xfId="4778"/>
    <cellStyle name="Примечание 21 51 2 2 2" xfId="9982"/>
    <cellStyle name="Примечание 21 51 2 3" xfId="6079"/>
    <cellStyle name="Примечание 21 51 2 3 2" xfId="11283"/>
    <cellStyle name="Примечание 21 51 2 4" xfId="8681"/>
    <cellStyle name="Примечание 21 51 3" xfId="7380"/>
    <cellStyle name="Примечание 21 52" xfId="2116"/>
    <cellStyle name="Примечание 21 52 2" xfId="3478"/>
    <cellStyle name="Примечание 21 52 2 2" xfId="4779"/>
    <cellStyle name="Примечание 21 52 2 2 2" xfId="9983"/>
    <cellStyle name="Примечание 21 52 2 3" xfId="6080"/>
    <cellStyle name="Примечание 21 52 2 3 2" xfId="11284"/>
    <cellStyle name="Примечание 21 52 2 4" xfId="8682"/>
    <cellStyle name="Примечание 21 52 3" xfId="7381"/>
    <cellStyle name="Примечание 21 53" xfId="2117"/>
    <cellStyle name="Примечание 21 53 2" xfId="3479"/>
    <cellStyle name="Примечание 21 53 2 2" xfId="4780"/>
    <cellStyle name="Примечание 21 53 2 2 2" xfId="9984"/>
    <cellStyle name="Примечание 21 53 2 3" xfId="6081"/>
    <cellStyle name="Примечание 21 53 2 3 2" xfId="11285"/>
    <cellStyle name="Примечание 21 53 2 4" xfId="8683"/>
    <cellStyle name="Примечание 21 53 3" xfId="7382"/>
    <cellStyle name="Примечание 21 54" xfId="2118"/>
    <cellStyle name="Примечание 21 54 2" xfId="3480"/>
    <cellStyle name="Примечание 21 54 2 2" xfId="4781"/>
    <cellStyle name="Примечание 21 54 2 2 2" xfId="9985"/>
    <cellStyle name="Примечание 21 54 2 3" xfId="6082"/>
    <cellStyle name="Примечание 21 54 2 3 2" xfId="11286"/>
    <cellStyle name="Примечание 21 54 2 4" xfId="8684"/>
    <cellStyle name="Примечание 21 54 3" xfId="7383"/>
    <cellStyle name="Примечание 21 55" xfId="2119"/>
    <cellStyle name="Примечание 21 55 2" xfId="3481"/>
    <cellStyle name="Примечание 21 55 2 2" xfId="4782"/>
    <cellStyle name="Примечание 21 55 2 2 2" xfId="9986"/>
    <cellStyle name="Примечание 21 55 2 3" xfId="6083"/>
    <cellStyle name="Примечание 21 55 2 3 2" xfId="11287"/>
    <cellStyle name="Примечание 21 55 2 4" xfId="8685"/>
    <cellStyle name="Примечание 21 55 3" xfId="7384"/>
    <cellStyle name="Примечание 21 56" xfId="2120"/>
    <cellStyle name="Примечание 21 56 2" xfId="3482"/>
    <cellStyle name="Примечание 21 56 2 2" xfId="4783"/>
    <cellStyle name="Примечание 21 56 2 2 2" xfId="9987"/>
    <cellStyle name="Примечание 21 56 2 3" xfId="6084"/>
    <cellStyle name="Примечание 21 56 2 3 2" xfId="11288"/>
    <cellStyle name="Примечание 21 56 2 4" xfId="8686"/>
    <cellStyle name="Примечание 21 56 3" xfId="7385"/>
    <cellStyle name="Примечание 21 57" xfId="2121"/>
    <cellStyle name="Примечание 21 57 2" xfId="3483"/>
    <cellStyle name="Примечание 21 57 2 2" xfId="4784"/>
    <cellStyle name="Примечание 21 57 2 2 2" xfId="9988"/>
    <cellStyle name="Примечание 21 57 2 3" xfId="6085"/>
    <cellStyle name="Примечание 21 57 2 3 2" xfId="11289"/>
    <cellStyle name="Примечание 21 57 2 4" xfId="8687"/>
    <cellStyle name="Примечание 21 57 3" xfId="7386"/>
    <cellStyle name="Примечание 21 58" xfId="2122"/>
    <cellStyle name="Примечание 21 58 2" xfId="3484"/>
    <cellStyle name="Примечание 21 58 2 2" xfId="4785"/>
    <cellStyle name="Примечание 21 58 2 2 2" xfId="9989"/>
    <cellStyle name="Примечание 21 58 2 3" xfId="6086"/>
    <cellStyle name="Примечание 21 58 2 3 2" xfId="11290"/>
    <cellStyle name="Примечание 21 58 2 4" xfId="8688"/>
    <cellStyle name="Примечание 21 58 3" xfId="7387"/>
    <cellStyle name="Примечание 21 59" xfId="2123"/>
    <cellStyle name="Примечание 21 59 2" xfId="3485"/>
    <cellStyle name="Примечание 21 59 2 2" xfId="4786"/>
    <cellStyle name="Примечание 21 59 2 2 2" xfId="9990"/>
    <cellStyle name="Примечание 21 59 2 3" xfId="6087"/>
    <cellStyle name="Примечание 21 59 2 3 2" xfId="11291"/>
    <cellStyle name="Примечание 21 59 2 4" xfId="8689"/>
    <cellStyle name="Примечание 21 59 3" xfId="7388"/>
    <cellStyle name="Примечание 21 6" xfId="2124"/>
    <cellStyle name="Примечание 21 6 2" xfId="3486"/>
    <cellStyle name="Примечание 21 6 2 2" xfId="4787"/>
    <cellStyle name="Примечание 21 6 2 2 2" xfId="9991"/>
    <cellStyle name="Примечание 21 6 2 3" xfId="6088"/>
    <cellStyle name="Примечание 21 6 2 3 2" xfId="11292"/>
    <cellStyle name="Примечание 21 6 2 4" xfId="8690"/>
    <cellStyle name="Примечание 21 6 3" xfId="7389"/>
    <cellStyle name="Примечание 21 60" xfId="3431"/>
    <cellStyle name="Примечание 21 60 2" xfId="4732"/>
    <cellStyle name="Примечание 21 60 2 2" xfId="9936"/>
    <cellStyle name="Примечание 21 60 3" xfId="6033"/>
    <cellStyle name="Примечание 21 60 3 2" xfId="11237"/>
    <cellStyle name="Примечание 21 60 4" xfId="8635"/>
    <cellStyle name="Примечание 21 61" xfId="7334"/>
    <cellStyle name="Примечание 21 7" xfId="2125"/>
    <cellStyle name="Примечание 21 7 2" xfId="3487"/>
    <cellStyle name="Примечание 21 7 2 2" xfId="4788"/>
    <cellStyle name="Примечание 21 7 2 2 2" xfId="9992"/>
    <cellStyle name="Примечание 21 7 2 3" xfId="6089"/>
    <cellStyle name="Примечание 21 7 2 3 2" xfId="11293"/>
    <cellStyle name="Примечание 21 7 2 4" xfId="8691"/>
    <cellStyle name="Примечание 21 7 3" xfId="7390"/>
    <cellStyle name="Примечание 21 8" xfId="2126"/>
    <cellStyle name="Примечание 21 8 2" xfId="3488"/>
    <cellStyle name="Примечание 21 8 2 2" xfId="4789"/>
    <cellStyle name="Примечание 21 8 2 2 2" xfId="9993"/>
    <cellStyle name="Примечание 21 8 2 3" xfId="6090"/>
    <cellStyle name="Примечание 21 8 2 3 2" xfId="11294"/>
    <cellStyle name="Примечание 21 8 2 4" xfId="8692"/>
    <cellStyle name="Примечание 21 8 3" xfId="7391"/>
    <cellStyle name="Примечание 21 9" xfId="2127"/>
    <cellStyle name="Примечание 21 9 2" xfId="3489"/>
    <cellStyle name="Примечание 21 9 2 2" xfId="4790"/>
    <cellStyle name="Примечание 21 9 2 2 2" xfId="9994"/>
    <cellStyle name="Примечание 21 9 2 3" xfId="6091"/>
    <cellStyle name="Примечание 21 9 2 3 2" xfId="11295"/>
    <cellStyle name="Примечание 21 9 2 4" xfId="8693"/>
    <cellStyle name="Примечание 21 9 3" xfId="7392"/>
    <cellStyle name="Примечание 22" xfId="2128"/>
    <cellStyle name="Примечание 22 10" xfId="2129"/>
    <cellStyle name="Примечание 22 10 2" xfId="3491"/>
    <cellStyle name="Примечание 22 10 2 2" xfId="4792"/>
    <cellStyle name="Примечание 22 10 2 2 2" xfId="9996"/>
    <cellStyle name="Примечание 22 10 2 3" xfId="6093"/>
    <cellStyle name="Примечание 22 10 2 3 2" xfId="11297"/>
    <cellStyle name="Примечание 22 10 2 4" xfId="8695"/>
    <cellStyle name="Примечание 22 10 3" xfId="7394"/>
    <cellStyle name="Примечание 22 11" xfId="2130"/>
    <cellStyle name="Примечание 22 11 2" xfId="3492"/>
    <cellStyle name="Примечание 22 11 2 2" xfId="4793"/>
    <cellStyle name="Примечание 22 11 2 2 2" xfId="9997"/>
    <cellStyle name="Примечание 22 11 2 3" xfId="6094"/>
    <cellStyle name="Примечание 22 11 2 3 2" xfId="11298"/>
    <cellStyle name="Примечание 22 11 2 4" xfId="8696"/>
    <cellStyle name="Примечание 22 11 3" xfId="7395"/>
    <cellStyle name="Примечание 22 12" xfId="2131"/>
    <cellStyle name="Примечание 22 12 2" xfId="3493"/>
    <cellStyle name="Примечание 22 12 2 2" xfId="4794"/>
    <cellStyle name="Примечание 22 12 2 2 2" xfId="9998"/>
    <cellStyle name="Примечание 22 12 2 3" xfId="6095"/>
    <cellStyle name="Примечание 22 12 2 3 2" xfId="11299"/>
    <cellStyle name="Примечание 22 12 2 4" xfId="8697"/>
    <cellStyle name="Примечание 22 12 3" xfId="7396"/>
    <cellStyle name="Примечание 22 13" xfId="2132"/>
    <cellStyle name="Примечание 22 13 2" xfId="3494"/>
    <cellStyle name="Примечание 22 13 2 2" xfId="4795"/>
    <cellStyle name="Примечание 22 13 2 2 2" xfId="9999"/>
    <cellStyle name="Примечание 22 13 2 3" xfId="6096"/>
    <cellStyle name="Примечание 22 13 2 3 2" xfId="11300"/>
    <cellStyle name="Примечание 22 13 2 4" xfId="8698"/>
    <cellStyle name="Примечание 22 13 3" xfId="7397"/>
    <cellStyle name="Примечание 22 14" xfId="2133"/>
    <cellStyle name="Примечание 22 14 2" xfId="3495"/>
    <cellStyle name="Примечание 22 14 2 2" xfId="4796"/>
    <cellStyle name="Примечание 22 14 2 2 2" xfId="10000"/>
    <cellStyle name="Примечание 22 14 2 3" xfId="6097"/>
    <cellStyle name="Примечание 22 14 2 3 2" xfId="11301"/>
    <cellStyle name="Примечание 22 14 2 4" xfId="8699"/>
    <cellStyle name="Примечание 22 14 3" xfId="7398"/>
    <cellStyle name="Примечание 22 15" xfId="2134"/>
    <cellStyle name="Примечание 22 15 2" xfId="3496"/>
    <cellStyle name="Примечание 22 15 2 2" xfId="4797"/>
    <cellStyle name="Примечание 22 15 2 2 2" xfId="10001"/>
    <cellStyle name="Примечание 22 15 2 3" xfId="6098"/>
    <cellStyle name="Примечание 22 15 2 3 2" xfId="11302"/>
    <cellStyle name="Примечание 22 15 2 4" xfId="8700"/>
    <cellStyle name="Примечание 22 15 3" xfId="7399"/>
    <cellStyle name="Примечание 22 16" xfId="2135"/>
    <cellStyle name="Примечание 22 16 2" xfId="3497"/>
    <cellStyle name="Примечание 22 16 2 2" xfId="4798"/>
    <cellStyle name="Примечание 22 16 2 2 2" xfId="10002"/>
    <cellStyle name="Примечание 22 16 2 3" xfId="6099"/>
    <cellStyle name="Примечание 22 16 2 3 2" xfId="11303"/>
    <cellStyle name="Примечание 22 16 2 4" xfId="8701"/>
    <cellStyle name="Примечание 22 16 3" xfId="7400"/>
    <cellStyle name="Примечание 22 17" xfId="2136"/>
    <cellStyle name="Примечание 22 17 2" xfId="3498"/>
    <cellStyle name="Примечание 22 17 2 2" xfId="4799"/>
    <cellStyle name="Примечание 22 17 2 2 2" xfId="10003"/>
    <cellStyle name="Примечание 22 17 2 3" xfId="6100"/>
    <cellStyle name="Примечание 22 17 2 3 2" xfId="11304"/>
    <cellStyle name="Примечание 22 17 2 4" xfId="8702"/>
    <cellStyle name="Примечание 22 17 3" xfId="7401"/>
    <cellStyle name="Примечание 22 18" xfId="2137"/>
    <cellStyle name="Примечание 22 18 2" xfId="3499"/>
    <cellStyle name="Примечание 22 18 2 2" xfId="4800"/>
    <cellStyle name="Примечание 22 18 2 2 2" xfId="10004"/>
    <cellStyle name="Примечание 22 18 2 3" xfId="6101"/>
    <cellStyle name="Примечание 22 18 2 3 2" xfId="11305"/>
    <cellStyle name="Примечание 22 18 2 4" xfId="8703"/>
    <cellStyle name="Примечание 22 18 3" xfId="7402"/>
    <cellStyle name="Примечание 22 19" xfId="2138"/>
    <cellStyle name="Примечание 22 19 2" xfId="3500"/>
    <cellStyle name="Примечание 22 19 2 2" xfId="4801"/>
    <cellStyle name="Примечание 22 19 2 2 2" xfId="10005"/>
    <cellStyle name="Примечание 22 19 2 3" xfId="6102"/>
    <cellStyle name="Примечание 22 19 2 3 2" xfId="11306"/>
    <cellStyle name="Примечание 22 19 2 4" xfId="8704"/>
    <cellStyle name="Примечание 22 19 3" xfId="7403"/>
    <cellStyle name="Примечание 22 2" xfId="2139"/>
    <cellStyle name="Примечание 22 2 2" xfId="3501"/>
    <cellStyle name="Примечание 22 2 2 2" xfId="4802"/>
    <cellStyle name="Примечание 22 2 2 2 2" xfId="10006"/>
    <cellStyle name="Примечание 22 2 2 3" xfId="6103"/>
    <cellStyle name="Примечание 22 2 2 3 2" xfId="11307"/>
    <cellStyle name="Примечание 22 2 2 4" xfId="8705"/>
    <cellStyle name="Примечание 22 2 3" xfId="7404"/>
    <cellStyle name="Примечание 22 20" xfId="2140"/>
    <cellStyle name="Примечание 22 20 2" xfId="3502"/>
    <cellStyle name="Примечание 22 20 2 2" xfId="4803"/>
    <cellStyle name="Примечание 22 20 2 2 2" xfId="10007"/>
    <cellStyle name="Примечание 22 20 2 3" xfId="6104"/>
    <cellStyle name="Примечание 22 20 2 3 2" xfId="11308"/>
    <cellStyle name="Примечание 22 20 2 4" xfId="8706"/>
    <cellStyle name="Примечание 22 20 3" xfId="7405"/>
    <cellStyle name="Примечание 22 21" xfId="2141"/>
    <cellStyle name="Примечание 22 21 2" xfId="3503"/>
    <cellStyle name="Примечание 22 21 2 2" xfId="4804"/>
    <cellStyle name="Примечание 22 21 2 2 2" xfId="10008"/>
    <cellStyle name="Примечание 22 21 2 3" xfId="6105"/>
    <cellStyle name="Примечание 22 21 2 3 2" xfId="11309"/>
    <cellStyle name="Примечание 22 21 2 4" xfId="8707"/>
    <cellStyle name="Примечание 22 21 3" xfId="7406"/>
    <cellStyle name="Примечание 22 22" xfId="2142"/>
    <cellStyle name="Примечание 22 22 2" xfId="3504"/>
    <cellStyle name="Примечание 22 22 2 2" xfId="4805"/>
    <cellStyle name="Примечание 22 22 2 2 2" xfId="10009"/>
    <cellStyle name="Примечание 22 22 2 3" xfId="6106"/>
    <cellStyle name="Примечание 22 22 2 3 2" xfId="11310"/>
    <cellStyle name="Примечание 22 22 2 4" xfId="8708"/>
    <cellStyle name="Примечание 22 22 3" xfId="7407"/>
    <cellStyle name="Примечание 22 23" xfId="2143"/>
    <cellStyle name="Примечание 22 23 2" xfId="3505"/>
    <cellStyle name="Примечание 22 23 2 2" xfId="4806"/>
    <cellStyle name="Примечание 22 23 2 2 2" xfId="10010"/>
    <cellStyle name="Примечание 22 23 2 3" xfId="6107"/>
    <cellStyle name="Примечание 22 23 2 3 2" xfId="11311"/>
    <cellStyle name="Примечание 22 23 2 4" xfId="8709"/>
    <cellStyle name="Примечание 22 23 3" xfId="7408"/>
    <cellStyle name="Примечание 22 24" xfId="2144"/>
    <cellStyle name="Примечание 22 24 2" xfId="3506"/>
    <cellStyle name="Примечание 22 24 2 2" xfId="4807"/>
    <cellStyle name="Примечание 22 24 2 2 2" xfId="10011"/>
    <cellStyle name="Примечание 22 24 2 3" xfId="6108"/>
    <cellStyle name="Примечание 22 24 2 3 2" xfId="11312"/>
    <cellStyle name="Примечание 22 24 2 4" xfId="8710"/>
    <cellStyle name="Примечание 22 24 3" xfId="7409"/>
    <cellStyle name="Примечание 22 25" xfId="2145"/>
    <cellStyle name="Примечание 22 25 2" xfId="3507"/>
    <cellStyle name="Примечание 22 25 2 2" xfId="4808"/>
    <cellStyle name="Примечание 22 25 2 2 2" xfId="10012"/>
    <cellStyle name="Примечание 22 25 2 3" xfId="6109"/>
    <cellStyle name="Примечание 22 25 2 3 2" xfId="11313"/>
    <cellStyle name="Примечание 22 25 2 4" xfId="8711"/>
    <cellStyle name="Примечание 22 25 3" xfId="7410"/>
    <cellStyle name="Примечание 22 26" xfId="2146"/>
    <cellStyle name="Примечание 22 26 2" xfId="3508"/>
    <cellStyle name="Примечание 22 26 2 2" xfId="4809"/>
    <cellStyle name="Примечание 22 26 2 2 2" xfId="10013"/>
    <cellStyle name="Примечание 22 26 2 3" xfId="6110"/>
    <cellStyle name="Примечание 22 26 2 3 2" xfId="11314"/>
    <cellStyle name="Примечание 22 26 2 4" xfId="8712"/>
    <cellStyle name="Примечание 22 26 3" xfId="7411"/>
    <cellStyle name="Примечание 22 27" xfId="2147"/>
    <cellStyle name="Примечание 22 27 2" xfId="3509"/>
    <cellStyle name="Примечание 22 27 2 2" xfId="4810"/>
    <cellStyle name="Примечание 22 27 2 2 2" xfId="10014"/>
    <cellStyle name="Примечание 22 27 2 3" xfId="6111"/>
    <cellStyle name="Примечание 22 27 2 3 2" xfId="11315"/>
    <cellStyle name="Примечание 22 27 2 4" xfId="8713"/>
    <cellStyle name="Примечание 22 27 3" xfId="7412"/>
    <cellStyle name="Примечание 22 28" xfId="2148"/>
    <cellStyle name="Примечание 22 28 2" xfId="3510"/>
    <cellStyle name="Примечание 22 28 2 2" xfId="4811"/>
    <cellStyle name="Примечание 22 28 2 2 2" xfId="10015"/>
    <cellStyle name="Примечание 22 28 2 3" xfId="6112"/>
    <cellStyle name="Примечание 22 28 2 3 2" xfId="11316"/>
    <cellStyle name="Примечание 22 28 2 4" xfId="8714"/>
    <cellStyle name="Примечание 22 28 3" xfId="7413"/>
    <cellStyle name="Примечание 22 29" xfId="2149"/>
    <cellStyle name="Примечание 22 29 2" xfId="3511"/>
    <cellStyle name="Примечание 22 29 2 2" xfId="4812"/>
    <cellStyle name="Примечание 22 29 2 2 2" xfId="10016"/>
    <cellStyle name="Примечание 22 29 2 3" xfId="6113"/>
    <cellStyle name="Примечание 22 29 2 3 2" xfId="11317"/>
    <cellStyle name="Примечание 22 29 2 4" xfId="8715"/>
    <cellStyle name="Примечание 22 29 3" xfId="7414"/>
    <cellStyle name="Примечание 22 3" xfId="2150"/>
    <cellStyle name="Примечание 22 3 2" xfId="3512"/>
    <cellStyle name="Примечание 22 3 2 2" xfId="4813"/>
    <cellStyle name="Примечание 22 3 2 2 2" xfId="10017"/>
    <cellStyle name="Примечание 22 3 2 3" xfId="6114"/>
    <cellStyle name="Примечание 22 3 2 3 2" xfId="11318"/>
    <cellStyle name="Примечание 22 3 2 4" xfId="8716"/>
    <cellStyle name="Примечание 22 3 3" xfId="7415"/>
    <cellStyle name="Примечание 22 30" xfId="2151"/>
    <cellStyle name="Примечание 22 30 2" xfId="3513"/>
    <cellStyle name="Примечание 22 30 2 2" xfId="4814"/>
    <cellStyle name="Примечание 22 30 2 2 2" xfId="10018"/>
    <cellStyle name="Примечание 22 30 2 3" xfId="6115"/>
    <cellStyle name="Примечание 22 30 2 3 2" xfId="11319"/>
    <cellStyle name="Примечание 22 30 2 4" xfId="8717"/>
    <cellStyle name="Примечание 22 30 3" xfId="7416"/>
    <cellStyle name="Примечание 22 31" xfId="2152"/>
    <cellStyle name="Примечание 22 31 2" xfId="3514"/>
    <cellStyle name="Примечание 22 31 2 2" xfId="4815"/>
    <cellStyle name="Примечание 22 31 2 2 2" xfId="10019"/>
    <cellStyle name="Примечание 22 31 2 3" xfId="6116"/>
    <cellStyle name="Примечание 22 31 2 3 2" xfId="11320"/>
    <cellStyle name="Примечание 22 31 2 4" xfId="8718"/>
    <cellStyle name="Примечание 22 31 3" xfId="7417"/>
    <cellStyle name="Примечание 22 32" xfId="2153"/>
    <cellStyle name="Примечание 22 32 2" xfId="3515"/>
    <cellStyle name="Примечание 22 32 2 2" xfId="4816"/>
    <cellStyle name="Примечание 22 32 2 2 2" xfId="10020"/>
    <cellStyle name="Примечание 22 32 2 3" xfId="6117"/>
    <cellStyle name="Примечание 22 32 2 3 2" xfId="11321"/>
    <cellStyle name="Примечание 22 32 2 4" xfId="8719"/>
    <cellStyle name="Примечание 22 32 3" xfId="7418"/>
    <cellStyle name="Примечание 22 33" xfId="2154"/>
    <cellStyle name="Примечание 22 33 2" xfId="3516"/>
    <cellStyle name="Примечание 22 33 2 2" xfId="4817"/>
    <cellStyle name="Примечание 22 33 2 2 2" xfId="10021"/>
    <cellStyle name="Примечание 22 33 2 3" xfId="6118"/>
    <cellStyle name="Примечание 22 33 2 3 2" xfId="11322"/>
    <cellStyle name="Примечание 22 33 2 4" xfId="8720"/>
    <cellStyle name="Примечание 22 33 3" xfId="7419"/>
    <cellStyle name="Примечание 22 34" xfId="2155"/>
    <cellStyle name="Примечание 22 34 2" xfId="3517"/>
    <cellStyle name="Примечание 22 34 2 2" xfId="4818"/>
    <cellStyle name="Примечание 22 34 2 2 2" xfId="10022"/>
    <cellStyle name="Примечание 22 34 2 3" xfId="6119"/>
    <cellStyle name="Примечание 22 34 2 3 2" xfId="11323"/>
    <cellStyle name="Примечание 22 34 2 4" xfId="8721"/>
    <cellStyle name="Примечание 22 34 3" xfId="7420"/>
    <cellStyle name="Примечание 22 35" xfId="2156"/>
    <cellStyle name="Примечание 22 35 2" xfId="3518"/>
    <cellStyle name="Примечание 22 35 2 2" xfId="4819"/>
    <cellStyle name="Примечание 22 35 2 2 2" xfId="10023"/>
    <cellStyle name="Примечание 22 35 2 3" xfId="6120"/>
    <cellStyle name="Примечание 22 35 2 3 2" xfId="11324"/>
    <cellStyle name="Примечание 22 35 2 4" xfId="8722"/>
    <cellStyle name="Примечание 22 35 3" xfId="7421"/>
    <cellStyle name="Примечание 22 36" xfId="2157"/>
    <cellStyle name="Примечание 22 36 2" xfId="3519"/>
    <cellStyle name="Примечание 22 36 2 2" xfId="4820"/>
    <cellStyle name="Примечание 22 36 2 2 2" xfId="10024"/>
    <cellStyle name="Примечание 22 36 2 3" xfId="6121"/>
    <cellStyle name="Примечание 22 36 2 3 2" xfId="11325"/>
    <cellStyle name="Примечание 22 36 2 4" xfId="8723"/>
    <cellStyle name="Примечание 22 36 3" xfId="7422"/>
    <cellStyle name="Примечание 22 37" xfId="2158"/>
    <cellStyle name="Примечание 22 37 2" xfId="3520"/>
    <cellStyle name="Примечание 22 37 2 2" xfId="4821"/>
    <cellStyle name="Примечание 22 37 2 2 2" xfId="10025"/>
    <cellStyle name="Примечание 22 37 2 3" xfId="6122"/>
    <cellStyle name="Примечание 22 37 2 3 2" xfId="11326"/>
    <cellStyle name="Примечание 22 37 2 4" xfId="8724"/>
    <cellStyle name="Примечание 22 37 3" xfId="7423"/>
    <cellStyle name="Примечание 22 38" xfId="2159"/>
    <cellStyle name="Примечание 22 38 2" xfId="3521"/>
    <cellStyle name="Примечание 22 38 2 2" xfId="4822"/>
    <cellStyle name="Примечание 22 38 2 2 2" xfId="10026"/>
    <cellStyle name="Примечание 22 38 2 3" xfId="6123"/>
    <cellStyle name="Примечание 22 38 2 3 2" xfId="11327"/>
    <cellStyle name="Примечание 22 38 2 4" xfId="8725"/>
    <cellStyle name="Примечание 22 38 3" xfId="7424"/>
    <cellStyle name="Примечание 22 39" xfId="2160"/>
    <cellStyle name="Примечание 22 39 2" xfId="3522"/>
    <cellStyle name="Примечание 22 39 2 2" xfId="4823"/>
    <cellStyle name="Примечание 22 39 2 2 2" xfId="10027"/>
    <cellStyle name="Примечание 22 39 2 3" xfId="6124"/>
    <cellStyle name="Примечание 22 39 2 3 2" xfId="11328"/>
    <cellStyle name="Примечание 22 39 2 4" xfId="8726"/>
    <cellStyle name="Примечание 22 39 3" xfId="7425"/>
    <cellStyle name="Примечание 22 4" xfId="2161"/>
    <cellStyle name="Примечание 22 4 2" xfId="3523"/>
    <cellStyle name="Примечание 22 4 2 2" xfId="4824"/>
    <cellStyle name="Примечание 22 4 2 2 2" xfId="10028"/>
    <cellStyle name="Примечание 22 4 2 3" xfId="6125"/>
    <cellStyle name="Примечание 22 4 2 3 2" xfId="11329"/>
    <cellStyle name="Примечание 22 4 2 4" xfId="8727"/>
    <cellStyle name="Примечание 22 4 3" xfId="7426"/>
    <cellStyle name="Примечание 22 40" xfId="2162"/>
    <cellStyle name="Примечание 22 40 2" xfId="3524"/>
    <cellStyle name="Примечание 22 40 2 2" xfId="4825"/>
    <cellStyle name="Примечание 22 40 2 2 2" xfId="10029"/>
    <cellStyle name="Примечание 22 40 2 3" xfId="6126"/>
    <cellStyle name="Примечание 22 40 2 3 2" xfId="11330"/>
    <cellStyle name="Примечание 22 40 2 4" xfId="8728"/>
    <cellStyle name="Примечание 22 40 3" xfId="7427"/>
    <cellStyle name="Примечание 22 41" xfId="2163"/>
    <cellStyle name="Примечание 22 41 2" xfId="3525"/>
    <cellStyle name="Примечание 22 41 2 2" xfId="4826"/>
    <cellStyle name="Примечание 22 41 2 2 2" xfId="10030"/>
    <cellStyle name="Примечание 22 41 2 3" xfId="6127"/>
    <cellStyle name="Примечание 22 41 2 3 2" xfId="11331"/>
    <cellStyle name="Примечание 22 41 2 4" xfId="8729"/>
    <cellStyle name="Примечание 22 41 3" xfId="7428"/>
    <cellStyle name="Примечание 22 42" xfId="2164"/>
    <cellStyle name="Примечание 22 42 2" xfId="3526"/>
    <cellStyle name="Примечание 22 42 2 2" xfId="4827"/>
    <cellStyle name="Примечание 22 42 2 2 2" xfId="10031"/>
    <cellStyle name="Примечание 22 42 2 3" xfId="6128"/>
    <cellStyle name="Примечание 22 42 2 3 2" xfId="11332"/>
    <cellStyle name="Примечание 22 42 2 4" xfId="8730"/>
    <cellStyle name="Примечание 22 42 3" xfId="7429"/>
    <cellStyle name="Примечание 22 43" xfId="2165"/>
    <cellStyle name="Примечание 22 43 2" xfId="3527"/>
    <cellStyle name="Примечание 22 43 2 2" xfId="4828"/>
    <cellStyle name="Примечание 22 43 2 2 2" xfId="10032"/>
    <cellStyle name="Примечание 22 43 2 3" xfId="6129"/>
    <cellStyle name="Примечание 22 43 2 3 2" xfId="11333"/>
    <cellStyle name="Примечание 22 43 2 4" xfId="8731"/>
    <cellStyle name="Примечание 22 43 3" xfId="7430"/>
    <cellStyle name="Примечание 22 44" xfId="2166"/>
    <cellStyle name="Примечание 22 44 2" xfId="3528"/>
    <cellStyle name="Примечание 22 44 2 2" xfId="4829"/>
    <cellStyle name="Примечание 22 44 2 2 2" xfId="10033"/>
    <cellStyle name="Примечание 22 44 2 3" xfId="6130"/>
    <cellStyle name="Примечание 22 44 2 3 2" xfId="11334"/>
    <cellStyle name="Примечание 22 44 2 4" xfId="8732"/>
    <cellStyle name="Примечание 22 44 3" xfId="7431"/>
    <cellStyle name="Примечание 22 45" xfId="2167"/>
    <cellStyle name="Примечание 22 45 2" xfId="3529"/>
    <cellStyle name="Примечание 22 45 2 2" xfId="4830"/>
    <cellStyle name="Примечание 22 45 2 2 2" xfId="10034"/>
    <cellStyle name="Примечание 22 45 2 3" xfId="6131"/>
    <cellStyle name="Примечание 22 45 2 3 2" xfId="11335"/>
    <cellStyle name="Примечание 22 45 2 4" xfId="8733"/>
    <cellStyle name="Примечание 22 45 3" xfId="7432"/>
    <cellStyle name="Примечание 22 46" xfId="2168"/>
    <cellStyle name="Примечание 22 46 2" xfId="3530"/>
    <cellStyle name="Примечание 22 46 2 2" xfId="4831"/>
    <cellStyle name="Примечание 22 46 2 2 2" xfId="10035"/>
    <cellStyle name="Примечание 22 46 2 3" xfId="6132"/>
    <cellStyle name="Примечание 22 46 2 3 2" xfId="11336"/>
    <cellStyle name="Примечание 22 46 2 4" xfId="8734"/>
    <cellStyle name="Примечание 22 46 3" xfId="7433"/>
    <cellStyle name="Примечание 22 47" xfId="2169"/>
    <cellStyle name="Примечание 22 47 2" xfId="3531"/>
    <cellStyle name="Примечание 22 47 2 2" xfId="4832"/>
    <cellStyle name="Примечание 22 47 2 2 2" xfId="10036"/>
    <cellStyle name="Примечание 22 47 2 3" xfId="6133"/>
    <cellStyle name="Примечание 22 47 2 3 2" xfId="11337"/>
    <cellStyle name="Примечание 22 47 2 4" xfId="8735"/>
    <cellStyle name="Примечание 22 47 3" xfId="7434"/>
    <cellStyle name="Примечание 22 48" xfId="2170"/>
    <cellStyle name="Примечание 22 48 2" xfId="3532"/>
    <cellStyle name="Примечание 22 48 2 2" xfId="4833"/>
    <cellStyle name="Примечание 22 48 2 2 2" xfId="10037"/>
    <cellStyle name="Примечание 22 48 2 3" xfId="6134"/>
    <cellStyle name="Примечание 22 48 2 3 2" xfId="11338"/>
    <cellStyle name="Примечание 22 48 2 4" xfId="8736"/>
    <cellStyle name="Примечание 22 48 3" xfId="7435"/>
    <cellStyle name="Примечание 22 49" xfId="2171"/>
    <cellStyle name="Примечание 22 49 2" xfId="3533"/>
    <cellStyle name="Примечание 22 49 2 2" xfId="4834"/>
    <cellStyle name="Примечание 22 49 2 2 2" xfId="10038"/>
    <cellStyle name="Примечание 22 49 2 3" xfId="6135"/>
    <cellStyle name="Примечание 22 49 2 3 2" xfId="11339"/>
    <cellStyle name="Примечание 22 49 2 4" xfId="8737"/>
    <cellStyle name="Примечание 22 49 3" xfId="7436"/>
    <cellStyle name="Примечание 22 5" xfId="2172"/>
    <cellStyle name="Примечание 22 5 2" xfId="3534"/>
    <cellStyle name="Примечание 22 5 2 2" xfId="4835"/>
    <cellStyle name="Примечание 22 5 2 2 2" xfId="10039"/>
    <cellStyle name="Примечание 22 5 2 3" xfId="6136"/>
    <cellStyle name="Примечание 22 5 2 3 2" xfId="11340"/>
    <cellStyle name="Примечание 22 5 2 4" xfId="8738"/>
    <cellStyle name="Примечание 22 5 3" xfId="7437"/>
    <cellStyle name="Примечание 22 50" xfId="2173"/>
    <cellStyle name="Примечание 22 50 2" xfId="3535"/>
    <cellStyle name="Примечание 22 50 2 2" xfId="4836"/>
    <cellStyle name="Примечание 22 50 2 2 2" xfId="10040"/>
    <cellStyle name="Примечание 22 50 2 3" xfId="6137"/>
    <cellStyle name="Примечание 22 50 2 3 2" xfId="11341"/>
    <cellStyle name="Примечание 22 50 2 4" xfId="8739"/>
    <cellStyle name="Примечание 22 50 3" xfId="7438"/>
    <cellStyle name="Примечание 22 51" xfId="2174"/>
    <cellStyle name="Примечание 22 51 2" xfId="3536"/>
    <cellStyle name="Примечание 22 51 2 2" xfId="4837"/>
    <cellStyle name="Примечание 22 51 2 2 2" xfId="10041"/>
    <cellStyle name="Примечание 22 51 2 3" xfId="6138"/>
    <cellStyle name="Примечание 22 51 2 3 2" xfId="11342"/>
    <cellStyle name="Примечание 22 51 2 4" xfId="8740"/>
    <cellStyle name="Примечание 22 51 3" xfId="7439"/>
    <cellStyle name="Примечание 22 52" xfId="2175"/>
    <cellStyle name="Примечание 22 52 2" xfId="3537"/>
    <cellStyle name="Примечание 22 52 2 2" xfId="4838"/>
    <cellStyle name="Примечание 22 52 2 2 2" xfId="10042"/>
    <cellStyle name="Примечание 22 52 2 3" xfId="6139"/>
    <cellStyle name="Примечание 22 52 2 3 2" xfId="11343"/>
    <cellStyle name="Примечание 22 52 2 4" xfId="8741"/>
    <cellStyle name="Примечание 22 52 3" xfId="7440"/>
    <cellStyle name="Примечание 22 53" xfId="2176"/>
    <cellStyle name="Примечание 22 53 2" xfId="3538"/>
    <cellStyle name="Примечание 22 53 2 2" xfId="4839"/>
    <cellStyle name="Примечание 22 53 2 2 2" xfId="10043"/>
    <cellStyle name="Примечание 22 53 2 3" xfId="6140"/>
    <cellStyle name="Примечание 22 53 2 3 2" xfId="11344"/>
    <cellStyle name="Примечание 22 53 2 4" xfId="8742"/>
    <cellStyle name="Примечание 22 53 3" xfId="7441"/>
    <cellStyle name="Примечание 22 54" xfId="2177"/>
    <cellStyle name="Примечание 22 54 2" xfId="3539"/>
    <cellStyle name="Примечание 22 54 2 2" xfId="4840"/>
    <cellStyle name="Примечание 22 54 2 2 2" xfId="10044"/>
    <cellStyle name="Примечание 22 54 2 3" xfId="6141"/>
    <cellStyle name="Примечание 22 54 2 3 2" xfId="11345"/>
    <cellStyle name="Примечание 22 54 2 4" xfId="8743"/>
    <cellStyle name="Примечание 22 54 3" xfId="7442"/>
    <cellStyle name="Примечание 22 55" xfId="2178"/>
    <cellStyle name="Примечание 22 55 2" xfId="3540"/>
    <cellStyle name="Примечание 22 55 2 2" xfId="4841"/>
    <cellStyle name="Примечание 22 55 2 2 2" xfId="10045"/>
    <cellStyle name="Примечание 22 55 2 3" xfId="6142"/>
    <cellStyle name="Примечание 22 55 2 3 2" xfId="11346"/>
    <cellStyle name="Примечание 22 55 2 4" xfId="8744"/>
    <cellStyle name="Примечание 22 55 3" xfId="7443"/>
    <cellStyle name="Примечание 22 56" xfId="2179"/>
    <cellStyle name="Примечание 22 56 2" xfId="3541"/>
    <cellStyle name="Примечание 22 56 2 2" xfId="4842"/>
    <cellStyle name="Примечание 22 56 2 2 2" xfId="10046"/>
    <cellStyle name="Примечание 22 56 2 3" xfId="6143"/>
    <cellStyle name="Примечание 22 56 2 3 2" xfId="11347"/>
    <cellStyle name="Примечание 22 56 2 4" xfId="8745"/>
    <cellStyle name="Примечание 22 56 3" xfId="7444"/>
    <cellStyle name="Примечание 22 57" xfId="2180"/>
    <cellStyle name="Примечание 22 57 2" xfId="3542"/>
    <cellStyle name="Примечание 22 57 2 2" xfId="4843"/>
    <cellStyle name="Примечание 22 57 2 2 2" xfId="10047"/>
    <cellStyle name="Примечание 22 57 2 3" xfId="6144"/>
    <cellStyle name="Примечание 22 57 2 3 2" xfId="11348"/>
    <cellStyle name="Примечание 22 57 2 4" xfId="8746"/>
    <cellStyle name="Примечание 22 57 3" xfId="7445"/>
    <cellStyle name="Примечание 22 58" xfId="2181"/>
    <cellStyle name="Примечание 22 58 2" xfId="3543"/>
    <cellStyle name="Примечание 22 58 2 2" xfId="4844"/>
    <cellStyle name="Примечание 22 58 2 2 2" xfId="10048"/>
    <cellStyle name="Примечание 22 58 2 3" xfId="6145"/>
    <cellStyle name="Примечание 22 58 2 3 2" xfId="11349"/>
    <cellStyle name="Примечание 22 58 2 4" xfId="8747"/>
    <cellStyle name="Примечание 22 58 3" xfId="7446"/>
    <cellStyle name="Примечание 22 59" xfId="2182"/>
    <cellStyle name="Примечание 22 59 2" xfId="3544"/>
    <cellStyle name="Примечание 22 59 2 2" xfId="4845"/>
    <cellStyle name="Примечание 22 59 2 2 2" xfId="10049"/>
    <cellStyle name="Примечание 22 59 2 3" xfId="6146"/>
    <cellStyle name="Примечание 22 59 2 3 2" xfId="11350"/>
    <cellStyle name="Примечание 22 59 2 4" xfId="8748"/>
    <cellStyle name="Примечание 22 59 3" xfId="7447"/>
    <cellStyle name="Примечание 22 6" xfId="2183"/>
    <cellStyle name="Примечание 22 6 2" xfId="3545"/>
    <cellStyle name="Примечание 22 6 2 2" xfId="4846"/>
    <cellStyle name="Примечание 22 6 2 2 2" xfId="10050"/>
    <cellStyle name="Примечание 22 6 2 3" xfId="6147"/>
    <cellStyle name="Примечание 22 6 2 3 2" xfId="11351"/>
    <cellStyle name="Примечание 22 6 2 4" xfId="8749"/>
    <cellStyle name="Примечание 22 6 3" xfId="7448"/>
    <cellStyle name="Примечание 22 60" xfId="3490"/>
    <cellStyle name="Примечание 22 60 2" xfId="4791"/>
    <cellStyle name="Примечание 22 60 2 2" xfId="9995"/>
    <cellStyle name="Примечание 22 60 3" xfId="6092"/>
    <cellStyle name="Примечание 22 60 3 2" xfId="11296"/>
    <cellStyle name="Примечание 22 60 4" xfId="8694"/>
    <cellStyle name="Примечание 22 61" xfId="7393"/>
    <cellStyle name="Примечание 22 7" xfId="2184"/>
    <cellStyle name="Примечание 22 7 2" xfId="3546"/>
    <cellStyle name="Примечание 22 7 2 2" xfId="4847"/>
    <cellStyle name="Примечание 22 7 2 2 2" xfId="10051"/>
    <cellStyle name="Примечание 22 7 2 3" xfId="6148"/>
    <cellStyle name="Примечание 22 7 2 3 2" xfId="11352"/>
    <cellStyle name="Примечание 22 7 2 4" xfId="8750"/>
    <cellStyle name="Примечание 22 7 3" xfId="7449"/>
    <cellStyle name="Примечание 22 8" xfId="2185"/>
    <cellStyle name="Примечание 22 8 2" xfId="3547"/>
    <cellStyle name="Примечание 22 8 2 2" xfId="4848"/>
    <cellStyle name="Примечание 22 8 2 2 2" xfId="10052"/>
    <cellStyle name="Примечание 22 8 2 3" xfId="6149"/>
    <cellStyle name="Примечание 22 8 2 3 2" xfId="11353"/>
    <cellStyle name="Примечание 22 8 2 4" xfId="8751"/>
    <cellStyle name="Примечание 22 8 3" xfId="7450"/>
    <cellStyle name="Примечание 22 9" xfId="2186"/>
    <cellStyle name="Примечание 22 9 2" xfId="3548"/>
    <cellStyle name="Примечание 22 9 2 2" xfId="4849"/>
    <cellStyle name="Примечание 22 9 2 2 2" xfId="10053"/>
    <cellStyle name="Примечание 22 9 2 3" xfId="6150"/>
    <cellStyle name="Примечание 22 9 2 3 2" xfId="11354"/>
    <cellStyle name="Примечание 22 9 2 4" xfId="8752"/>
    <cellStyle name="Примечание 22 9 3" xfId="7451"/>
    <cellStyle name="Примечание 23" xfId="2187"/>
    <cellStyle name="Примечание 23 10" xfId="2188"/>
    <cellStyle name="Примечание 23 10 2" xfId="3550"/>
    <cellStyle name="Примечание 23 10 2 2" xfId="4851"/>
    <cellStyle name="Примечание 23 10 2 2 2" xfId="10055"/>
    <cellStyle name="Примечание 23 10 2 3" xfId="6152"/>
    <cellStyle name="Примечание 23 10 2 3 2" xfId="11356"/>
    <cellStyle name="Примечание 23 10 2 4" xfId="8754"/>
    <cellStyle name="Примечание 23 10 3" xfId="7453"/>
    <cellStyle name="Примечание 23 11" xfId="2189"/>
    <cellStyle name="Примечание 23 11 2" xfId="3551"/>
    <cellStyle name="Примечание 23 11 2 2" xfId="4852"/>
    <cellStyle name="Примечание 23 11 2 2 2" xfId="10056"/>
    <cellStyle name="Примечание 23 11 2 3" xfId="6153"/>
    <cellStyle name="Примечание 23 11 2 3 2" xfId="11357"/>
    <cellStyle name="Примечание 23 11 2 4" xfId="8755"/>
    <cellStyle name="Примечание 23 11 3" xfId="7454"/>
    <cellStyle name="Примечание 23 12" xfId="2190"/>
    <cellStyle name="Примечание 23 12 2" xfId="3552"/>
    <cellStyle name="Примечание 23 12 2 2" xfId="4853"/>
    <cellStyle name="Примечание 23 12 2 2 2" xfId="10057"/>
    <cellStyle name="Примечание 23 12 2 3" xfId="6154"/>
    <cellStyle name="Примечание 23 12 2 3 2" xfId="11358"/>
    <cellStyle name="Примечание 23 12 2 4" xfId="8756"/>
    <cellStyle name="Примечание 23 12 3" xfId="7455"/>
    <cellStyle name="Примечание 23 13" xfId="2191"/>
    <cellStyle name="Примечание 23 13 2" xfId="3553"/>
    <cellStyle name="Примечание 23 13 2 2" xfId="4854"/>
    <cellStyle name="Примечание 23 13 2 2 2" xfId="10058"/>
    <cellStyle name="Примечание 23 13 2 3" xfId="6155"/>
    <cellStyle name="Примечание 23 13 2 3 2" xfId="11359"/>
    <cellStyle name="Примечание 23 13 2 4" xfId="8757"/>
    <cellStyle name="Примечание 23 13 3" xfId="7456"/>
    <cellStyle name="Примечание 23 14" xfId="2192"/>
    <cellStyle name="Примечание 23 14 2" xfId="3554"/>
    <cellStyle name="Примечание 23 14 2 2" xfId="4855"/>
    <cellStyle name="Примечание 23 14 2 2 2" xfId="10059"/>
    <cellStyle name="Примечание 23 14 2 3" xfId="6156"/>
    <cellStyle name="Примечание 23 14 2 3 2" xfId="11360"/>
    <cellStyle name="Примечание 23 14 2 4" xfId="8758"/>
    <cellStyle name="Примечание 23 14 3" xfId="7457"/>
    <cellStyle name="Примечание 23 15" xfId="2193"/>
    <cellStyle name="Примечание 23 15 2" xfId="3555"/>
    <cellStyle name="Примечание 23 15 2 2" xfId="4856"/>
    <cellStyle name="Примечание 23 15 2 2 2" xfId="10060"/>
    <cellStyle name="Примечание 23 15 2 3" xfId="6157"/>
    <cellStyle name="Примечание 23 15 2 3 2" xfId="11361"/>
    <cellStyle name="Примечание 23 15 2 4" xfId="8759"/>
    <cellStyle name="Примечание 23 15 3" xfId="7458"/>
    <cellStyle name="Примечание 23 16" xfId="2194"/>
    <cellStyle name="Примечание 23 16 2" xfId="3556"/>
    <cellStyle name="Примечание 23 16 2 2" xfId="4857"/>
    <cellStyle name="Примечание 23 16 2 2 2" xfId="10061"/>
    <cellStyle name="Примечание 23 16 2 3" xfId="6158"/>
    <cellStyle name="Примечание 23 16 2 3 2" xfId="11362"/>
    <cellStyle name="Примечание 23 16 2 4" xfId="8760"/>
    <cellStyle name="Примечание 23 16 3" xfId="7459"/>
    <cellStyle name="Примечание 23 17" xfId="2195"/>
    <cellStyle name="Примечание 23 17 2" xfId="3557"/>
    <cellStyle name="Примечание 23 17 2 2" xfId="4858"/>
    <cellStyle name="Примечание 23 17 2 2 2" xfId="10062"/>
    <cellStyle name="Примечание 23 17 2 3" xfId="6159"/>
    <cellStyle name="Примечание 23 17 2 3 2" xfId="11363"/>
    <cellStyle name="Примечание 23 17 2 4" xfId="8761"/>
    <cellStyle name="Примечание 23 17 3" xfId="7460"/>
    <cellStyle name="Примечание 23 18" xfId="2196"/>
    <cellStyle name="Примечание 23 18 2" xfId="3558"/>
    <cellStyle name="Примечание 23 18 2 2" xfId="4859"/>
    <cellStyle name="Примечание 23 18 2 2 2" xfId="10063"/>
    <cellStyle name="Примечание 23 18 2 3" xfId="6160"/>
    <cellStyle name="Примечание 23 18 2 3 2" xfId="11364"/>
    <cellStyle name="Примечание 23 18 2 4" xfId="8762"/>
    <cellStyle name="Примечание 23 18 3" xfId="7461"/>
    <cellStyle name="Примечание 23 19" xfId="2197"/>
    <cellStyle name="Примечание 23 19 2" xfId="3559"/>
    <cellStyle name="Примечание 23 19 2 2" xfId="4860"/>
    <cellStyle name="Примечание 23 19 2 2 2" xfId="10064"/>
    <cellStyle name="Примечание 23 19 2 3" xfId="6161"/>
    <cellStyle name="Примечание 23 19 2 3 2" xfId="11365"/>
    <cellStyle name="Примечание 23 19 2 4" xfId="8763"/>
    <cellStyle name="Примечание 23 19 3" xfId="7462"/>
    <cellStyle name="Примечание 23 2" xfId="2198"/>
    <cellStyle name="Примечание 23 2 2" xfId="3560"/>
    <cellStyle name="Примечание 23 2 2 2" xfId="4861"/>
    <cellStyle name="Примечание 23 2 2 2 2" xfId="10065"/>
    <cellStyle name="Примечание 23 2 2 3" xfId="6162"/>
    <cellStyle name="Примечание 23 2 2 3 2" xfId="11366"/>
    <cellStyle name="Примечание 23 2 2 4" xfId="8764"/>
    <cellStyle name="Примечание 23 2 3" xfId="7463"/>
    <cellStyle name="Примечание 23 20" xfId="2199"/>
    <cellStyle name="Примечание 23 20 2" xfId="3561"/>
    <cellStyle name="Примечание 23 20 2 2" xfId="4862"/>
    <cellStyle name="Примечание 23 20 2 2 2" xfId="10066"/>
    <cellStyle name="Примечание 23 20 2 3" xfId="6163"/>
    <cellStyle name="Примечание 23 20 2 3 2" xfId="11367"/>
    <cellStyle name="Примечание 23 20 2 4" xfId="8765"/>
    <cellStyle name="Примечание 23 20 3" xfId="7464"/>
    <cellStyle name="Примечание 23 21" xfId="2200"/>
    <cellStyle name="Примечание 23 21 2" xfId="3562"/>
    <cellStyle name="Примечание 23 21 2 2" xfId="4863"/>
    <cellStyle name="Примечание 23 21 2 2 2" xfId="10067"/>
    <cellStyle name="Примечание 23 21 2 3" xfId="6164"/>
    <cellStyle name="Примечание 23 21 2 3 2" xfId="11368"/>
    <cellStyle name="Примечание 23 21 2 4" xfId="8766"/>
    <cellStyle name="Примечание 23 21 3" xfId="7465"/>
    <cellStyle name="Примечание 23 22" xfId="2201"/>
    <cellStyle name="Примечание 23 22 2" xfId="3563"/>
    <cellStyle name="Примечание 23 22 2 2" xfId="4864"/>
    <cellStyle name="Примечание 23 22 2 2 2" xfId="10068"/>
    <cellStyle name="Примечание 23 22 2 3" xfId="6165"/>
    <cellStyle name="Примечание 23 22 2 3 2" xfId="11369"/>
    <cellStyle name="Примечание 23 22 2 4" xfId="8767"/>
    <cellStyle name="Примечание 23 22 3" xfId="7466"/>
    <cellStyle name="Примечание 23 23" xfId="2202"/>
    <cellStyle name="Примечание 23 23 2" xfId="3564"/>
    <cellStyle name="Примечание 23 23 2 2" xfId="4865"/>
    <cellStyle name="Примечание 23 23 2 2 2" xfId="10069"/>
    <cellStyle name="Примечание 23 23 2 3" xfId="6166"/>
    <cellStyle name="Примечание 23 23 2 3 2" xfId="11370"/>
    <cellStyle name="Примечание 23 23 2 4" xfId="8768"/>
    <cellStyle name="Примечание 23 23 3" xfId="7467"/>
    <cellStyle name="Примечание 23 24" xfId="2203"/>
    <cellStyle name="Примечание 23 24 2" xfId="3565"/>
    <cellStyle name="Примечание 23 24 2 2" xfId="4866"/>
    <cellStyle name="Примечание 23 24 2 2 2" xfId="10070"/>
    <cellStyle name="Примечание 23 24 2 3" xfId="6167"/>
    <cellStyle name="Примечание 23 24 2 3 2" xfId="11371"/>
    <cellStyle name="Примечание 23 24 2 4" xfId="8769"/>
    <cellStyle name="Примечание 23 24 3" xfId="7468"/>
    <cellStyle name="Примечание 23 25" xfId="2204"/>
    <cellStyle name="Примечание 23 25 2" xfId="3566"/>
    <cellStyle name="Примечание 23 25 2 2" xfId="4867"/>
    <cellStyle name="Примечание 23 25 2 2 2" xfId="10071"/>
    <cellStyle name="Примечание 23 25 2 3" xfId="6168"/>
    <cellStyle name="Примечание 23 25 2 3 2" xfId="11372"/>
    <cellStyle name="Примечание 23 25 2 4" xfId="8770"/>
    <cellStyle name="Примечание 23 25 3" xfId="7469"/>
    <cellStyle name="Примечание 23 26" xfId="2205"/>
    <cellStyle name="Примечание 23 26 2" xfId="3567"/>
    <cellStyle name="Примечание 23 26 2 2" xfId="4868"/>
    <cellStyle name="Примечание 23 26 2 2 2" xfId="10072"/>
    <cellStyle name="Примечание 23 26 2 3" xfId="6169"/>
    <cellStyle name="Примечание 23 26 2 3 2" xfId="11373"/>
    <cellStyle name="Примечание 23 26 2 4" xfId="8771"/>
    <cellStyle name="Примечание 23 26 3" xfId="7470"/>
    <cellStyle name="Примечание 23 27" xfId="2206"/>
    <cellStyle name="Примечание 23 27 2" xfId="3568"/>
    <cellStyle name="Примечание 23 27 2 2" xfId="4869"/>
    <cellStyle name="Примечание 23 27 2 2 2" xfId="10073"/>
    <cellStyle name="Примечание 23 27 2 3" xfId="6170"/>
    <cellStyle name="Примечание 23 27 2 3 2" xfId="11374"/>
    <cellStyle name="Примечание 23 27 2 4" xfId="8772"/>
    <cellStyle name="Примечание 23 27 3" xfId="7471"/>
    <cellStyle name="Примечание 23 28" xfId="2207"/>
    <cellStyle name="Примечание 23 28 2" xfId="3569"/>
    <cellStyle name="Примечание 23 28 2 2" xfId="4870"/>
    <cellStyle name="Примечание 23 28 2 2 2" xfId="10074"/>
    <cellStyle name="Примечание 23 28 2 3" xfId="6171"/>
    <cellStyle name="Примечание 23 28 2 3 2" xfId="11375"/>
    <cellStyle name="Примечание 23 28 2 4" xfId="8773"/>
    <cellStyle name="Примечание 23 28 3" xfId="7472"/>
    <cellStyle name="Примечание 23 29" xfId="2208"/>
    <cellStyle name="Примечание 23 29 2" xfId="3570"/>
    <cellStyle name="Примечание 23 29 2 2" xfId="4871"/>
    <cellStyle name="Примечание 23 29 2 2 2" xfId="10075"/>
    <cellStyle name="Примечание 23 29 2 3" xfId="6172"/>
    <cellStyle name="Примечание 23 29 2 3 2" xfId="11376"/>
    <cellStyle name="Примечание 23 29 2 4" xfId="8774"/>
    <cellStyle name="Примечание 23 29 3" xfId="7473"/>
    <cellStyle name="Примечание 23 3" xfId="2209"/>
    <cellStyle name="Примечание 23 3 2" xfId="3571"/>
    <cellStyle name="Примечание 23 3 2 2" xfId="4872"/>
    <cellStyle name="Примечание 23 3 2 2 2" xfId="10076"/>
    <cellStyle name="Примечание 23 3 2 3" xfId="6173"/>
    <cellStyle name="Примечание 23 3 2 3 2" xfId="11377"/>
    <cellStyle name="Примечание 23 3 2 4" xfId="8775"/>
    <cellStyle name="Примечание 23 3 3" xfId="7474"/>
    <cellStyle name="Примечание 23 30" xfId="2210"/>
    <cellStyle name="Примечание 23 30 2" xfId="3572"/>
    <cellStyle name="Примечание 23 30 2 2" xfId="4873"/>
    <cellStyle name="Примечание 23 30 2 2 2" xfId="10077"/>
    <cellStyle name="Примечание 23 30 2 3" xfId="6174"/>
    <cellStyle name="Примечание 23 30 2 3 2" xfId="11378"/>
    <cellStyle name="Примечание 23 30 2 4" xfId="8776"/>
    <cellStyle name="Примечание 23 30 3" xfId="7475"/>
    <cellStyle name="Примечание 23 31" xfId="2211"/>
    <cellStyle name="Примечание 23 31 2" xfId="3573"/>
    <cellStyle name="Примечание 23 31 2 2" xfId="4874"/>
    <cellStyle name="Примечание 23 31 2 2 2" xfId="10078"/>
    <cellStyle name="Примечание 23 31 2 3" xfId="6175"/>
    <cellStyle name="Примечание 23 31 2 3 2" xfId="11379"/>
    <cellStyle name="Примечание 23 31 2 4" xfId="8777"/>
    <cellStyle name="Примечание 23 31 3" xfId="7476"/>
    <cellStyle name="Примечание 23 32" xfId="2212"/>
    <cellStyle name="Примечание 23 32 2" xfId="3574"/>
    <cellStyle name="Примечание 23 32 2 2" xfId="4875"/>
    <cellStyle name="Примечание 23 32 2 2 2" xfId="10079"/>
    <cellStyle name="Примечание 23 32 2 3" xfId="6176"/>
    <cellStyle name="Примечание 23 32 2 3 2" xfId="11380"/>
    <cellStyle name="Примечание 23 32 2 4" xfId="8778"/>
    <cellStyle name="Примечание 23 32 3" xfId="7477"/>
    <cellStyle name="Примечание 23 33" xfId="2213"/>
    <cellStyle name="Примечание 23 33 2" xfId="3575"/>
    <cellStyle name="Примечание 23 33 2 2" xfId="4876"/>
    <cellStyle name="Примечание 23 33 2 2 2" xfId="10080"/>
    <cellStyle name="Примечание 23 33 2 3" xfId="6177"/>
    <cellStyle name="Примечание 23 33 2 3 2" xfId="11381"/>
    <cellStyle name="Примечание 23 33 2 4" xfId="8779"/>
    <cellStyle name="Примечание 23 33 3" xfId="7478"/>
    <cellStyle name="Примечание 23 34" xfId="2214"/>
    <cellStyle name="Примечание 23 34 2" xfId="3576"/>
    <cellStyle name="Примечание 23 34 2 2" xfId="4877"/>
    <cellStyle name="Примечание 23 34 2 2 2" xfId="10081"/>
    <cellStyle name="Примечание 23 34 2 3" xfId="6178"/>
    <cellStyle name="Примечание 23 34 2 3 2" xfId="11382"/>
    <cellStyle name="Примечание 23 34 2 4" xfId="8780"/>
    <cellStyle name="Примечание 23 34 3" xfId="7479"/>
    <cellStyle name="Примечание 23 35" xfId="2215"/>
    <cellStyle name="Примечание 23 35 2" xfId="3577"/>
    <cellStyle name="Примечание 23 35 2 2" xfId="4878"/>
    <cellStyle name="Примечание 23 35 2 2 2" xfId="10082"/>
    <cellStyle name="Примечание 23 35 2 3" xfId="6179"/>
    <cellStyle name="Примечание 23 35 2 3 2" xfId="11383"/>
    <cellStyle name="Примечание 23 35 2 4" xfId="8781"/>
    <cellStyle name="Примечание 23 35 3" xfId="7480"/>
    <cellStyle name="Примечание 23 36" xfId="2216"/>
    <cellStyle name="Примечание 23 36 2" xfId="3578"/>
    <cellStyle name="Примечание 23 36 2 2" xfId="4879"/>
    <cellStyle name="Примечание 23 36 2 2 2" xfId="10083"/>
    <cellStyle name="Примечание 23 36 2 3" xfId="6180"/>
    <cellStyle name="Примечание 23 36 2 3 2" xfId="11384"/>
    <cellStyle name="Примечание 23 36 2 4" xfId="8782"/>
    <cellStyle name="Примечание 23 36 3" xfId="7481"/>
    <cellStyle name="Примечание 23 37" xfId="2217"/>
    <cellStyle name="Примечание 23 37 2" xfId="3579"/>
    <cellStyle name="Примечание 23 37 2 2" xfId="4880"/>
    <cellStyle name="Примечание 23 37 2 2 2" xfId="10084"/>
    <cellStyle name="Примечание 23 37 2 3" xfId="6181"/>
    <cellStyle name="Примечание 23 37 2 3 2" xfId="11385"/>
    <cellStyle name="Примечание 23 37 2 4" xfId="8783"/>
    <cellStyle name="Примечание 23 37 3" xfId="7482"/>
    <cellStyle name="Примечание 23 38" xfId="2218"/>
    <cellStyle name="Примечание 23 38 2" xfId="3580"/>
    <cellStyle name="Примечание 23 38 2 2" xfId="4881"/>
    <cellStyle name="Примечание 23 38 2 2 2" xfId="10085"/>
    <cellStyle name="Примечание 23 38 2 3" xfId="6182"/>
    <cellStyle name="Примечание 23 38 2 3 2" xfId="11386"/>
    <cellStyle name="Примечание 23 38 2 4" xfId="8784"/>
    <cellStyle name="Примечание 23 38 3" xfId="7483"/>
    <cellStyle name="Примечание 23 39" xfId="2219"/>
    <cellStyle name="Примечание 23 39 2" xfId="3581"/>
    <cellStyle name="Примечание 23 39 2 2" xfId="4882"/>
    <cellStyle name="Примечание 23 39 2 2 2" xfId="10086"/>
    <cellStyle name="Примечание 23 39 2 3" xfId="6183"/>
    <cellStyle name="Примечание 23 39 2 3 2" xfId="11387"/>
    <cellStyle name="Примечание 23 39 2 4" xfId="8785"/>
    <cellStyle name="Примечание 23 39 3" xfId="7484"/>
    <cellStyle name="Примечание 23 4" xfId="2220"/>
    <cellStyle name="Примечание 23 4 2" xfId="3582"/>
    <cellStyle name="Примечание 23 4 2 2" xfId="4883"/>
    <cellStyle name="Примечание 23 4 2 2 2" xfId="10087"/>
    <cellStyle name="Примечание 23 4 2 3" xfId="6184"/>
    <cellStyle name="Примечание 23 4 2 3 2" xfId="11388"/>
    <cellStyle name="Примечание 23 4 2 4" xfId="8786"/>
    <cellStyle name="Примечание 23 4 3" xfId="7485"/>
    <cellStyle name="Примечание 23 40" xfId="2221"/>
    <cellStyle name="Примечание 23 40 2" xfId="3583"/>
    <cellStyle name="Примечание 23 40 2 2" xfId="4884"/>
    <cellStyle name="Примечание 23 40 2 2 2" xfId="10088"/>
    <cellStyle name="Примечание 23 40 2 3" xfId="6185"/>
    <cellStyle name="Примечание 23 40 2 3 2" xfId="11389"/>
    <cellStyle name="Примечание 23 40 2 4" xfId="8787"/>
    <cellStyle name="Примечание 23 40 3" xfId="7486"/>
    <cellStyle name="Примечание 23 41" xfId="2222"/>
    <cellStyle name="Примечание 23 41 2" xfId="3584"/>
    <cellStyle name="Примечание 23 41 2 2" xfId="4885"/>
    <cellStyle name="Примечание 23 41 2 2 2" xfId="10089"/>
    <cellStyle name="Примечание 23 41 2 3" xfId="6186"/>
    <cellStyle name="Примечание 23 41 2 3 2" xfId="11390"/>
    <cellStyle name="Примечание 23 41 2 4" xfId="8788"/>
    <cellStyle name="Примечание 23 41 3" xfId="7487"/>
    <cellStyle name="Примечание 23 42" xfId="2223"/>
    <cellStyle name="Примечание 23 42 2" xfId="3585"/>
    <cellStyle name="Примечание 23 42 2 2" xfId="4886"/>
    <cellStyle name="Примечание 23 42 2 2 2" xfId="10090"/>
    <cellStyle name="Примечание 23 42 2 3" xfId="6187"/>
    <cellStyle name="Примечание 23 42 2 3 2" xfId="11391"/>
    <cellStyle name="Примечание 23 42 2 4" xfId="8789"/>
    <cellStyle name="Примечание 23 42 3" xfId="7488"/>
    <cellStyle name="Примечание 23 43" xfId="2224"/>
    <cellStyle name="Примечание 23 43 2" xfId="3586"/>
    <cellStyle name="Примечание 23 43 2 2" xfId="4887"/>
    <cellStyle name="Примечание 23 43 2 2 2" xfId="10091"/>
    <cellStyle name="Примечание 23 43 2 3" xfId="6188"/>
    <cellStyle name="Примечание 23 43 2 3 2" xfId="11392"/>
    <cellStyle name="Примечание 23 43 2 4" xfId="8790"/>
    <cellStyle name="Примечание 23 43 3" xfId="7489"/>
    <cellStyle name="Примечание 23 44" xfId="2225"/>
    <cellStyle name="Примечание 23 44 2" xfId="3587"/>
    <cellStyle name="Примечание 23 44 2 2" xfId="4888"/>
    <cellStyle name="Примечание 23 44 2 2 2" xfId="10092"/>
    <cellStyle name="Примечание 23 44 2 3" xfId="6189"/>
    <cellStyle name="Примечание 23 44 2 3 2" xfId="11393"/>
    <cellStyle name="Примечание 23 44 2 4" xfId="8791"/>
    <cellStyle name="Примечание 23 44 3" xfId="7490"/>
    <cellStyle name="Примечание 23 45" xfId="2226"/>
    <cellStyle name="Примечание 23 45 2" xfId="3588"/>
    <cellStyle name="Примечание 23 45 2 2" xfId="4889"/>
    <cellStyle name="Примечание 23 45 2 2 2" xfId="10093"/>
    <cellStyle name="Примечание 23 45 2 3" xfId="6190"/>
    <cellStyle name="Примечание 23 45 2 3 2" xfId="11394"/>
    <cellStyle name="Примечание 23 45 2 4" xfId="8792"/>
    <cellStyle name="Примечание 23 45 3" xfId="7491"/>
    <cellStyle name="Примечание 23 46" xfId="2227"/>
    <cellStyle name="Примечание 23 46 2" xfId="3589"/>
    <cellStyle name="Примечание 23 46 2 2" xfId="4890"/>
    <cellStyle name="Примечание 23 46 2 2 2" xfId="10094"/>
    <cellStyle name="Примечание 23 46 2 3" xfId="6191"/>
    <cellStyle name="Примечание 23 46 2 3 2" xfId="11395"/>
    <cellStyle name="Примечание 23 46 2 4" xfId="8793"/>
    <cellStyle name="Примечание 23 46 3" xfId="7492"/>
    <cellStyle name="Примечание 23 47" xfId="2228"/>
    <cellStyle name="Примечание 23 47 2" xfId="3590"/>
    <cellStyle name="Примечание 23 47 2 2" xfId="4891"/>
    <cellStyle name="Примечание 23 47 2 2 2" xfId="10095"/>
    <cellStyle name="Примечание 23 47 2 3" xfId="6192"/>
    <cellStyle name="Примечание 23 47 2 3 2" xfId="11396"/>
    <cellStyle name="Примечание 23 47 2 4" xfId="8794"/>
    <cellStyle name="Примечание 23 47 3" xfId="7493"/>
    <cellStyle name="Примечание 23 48" xfId="2229"/>
    <cellStyle name="Примечание 23 48 2" xfId="3591"/>
    <cellStyle name="Примечание 23 48 2 2" xfId="4892"/>
    <cellStyle name="Примечание 23 48 2 2 2" xfId="10096"/>
    <cellStyle name="Примечание 23 48 2 3" xfId="6193"/>
    <cellStyle name="Примечание 23 48 2 3 2" xfId="11397"/>
    <cellStyle name="Примечание 23 48 2 4" xfId="8795"/>
    <cellStyle name="Примечание 23 48 3" xfId="7494"/>
    <cellStyle name="Примечание 23 49" xfId="2230"/>
    <cellStyle name="Примечание 23 49 2" xfId="3592"/>
    <cellStyle name="Примечание 23 49 2 2" xfId="4893"/>
    <cellStyle name="Примечание 23 49 2 2 2" xfId="10097"/>
    <cellStyle name="Примечание 23 49 2 3" xfId="6194"/>
    <cellStyle name="Примечание 23 49 2 3 2" xfId="11398"/>
    <cellStyle name="Примечание 23 49 2 4" xfId="8796"/>
    <cellStyle name="Примечание 23 49 3" xfId="7495"/>
    <cellStyle name="Примечание 23 5" xfId="2231"/>
    <cellStyle name="Примечание 23 5 2" xfId="3593"/>
    <cellStyle name="Примечание 23 5 2 2" xfId="4894"/>
    <cellStyle name="Примечание 23 5 2 2 2" xfId="10098"/>
    <cellStyle name="Примечание 23 5 2 3" xfId="6195"/>
    <cellStyle name="Примечание 23 5 2 3 2" xfId="11399"/>
    <cellStyle name="Примечание 23 5 2 4" xfId="8797"/>
    <cellStyle name="Примечание 23 5 3" xfId="7496"/>
    <cellStyle name="Примечание 23 50" xfId="2232"/>
    <cellStyle name="Примечание 23 50 2" xfId="3594"/>
    <cellStyle name="Примечание 23 50 2 2" xfId="4895"/>
    <cellStyle name="Примечание 23 50 2 2 2" xfId="10099"/>
    <cellStyle name="Примечание 23 50 2 3" xfId="6196"/>
    <cellStyle name="Примечание 23 50 2 3 2" xfId="11400"/>
    <cellStyle name="Примечание 23 50 2 4" xfId="8798"/>
    <cellStyle name="Примечание 23 50 3" xfId="7497"/>
    <cellStyle name="Примечание 23 51" xfId="2233"/>
    <cellStyle name="Примечание 23 51 2" xfId="3595"/>
    <cellStyle name="Примечание 23 51 2 2" xfId="4896"/>
    <cellStyle name="Примечание 23 51 2 2 2" xfId="10100"/>
    <cellStyle name="Примечание 23 51 2 3" xfId="6197"/>
    <cellStyle name="Примечание 23 51 2 3 2" xfId="11401"/>
    <cellStyle name="Примечание 23 51 2 4" xfId="8799"/>
    <cellStyle name="Примечание 23 51 3" xfId="7498"/>
    <cellStyle name="Примечание 23 52" xfId="2234"/>
    <cellStyle name="Примечание 23 52 2" xfId="3596"/>
    <cellStyle name="Примечание 23 52 2 2" xfId="4897"/>
    <cellStyle name="Примечание 23 52 2 2 2" xfId="10101"/>
    <cellStyle name="Примечание 23 52 2 3" xfId="6198"/>
    <cellStyle name="Примечание 23 52 2 3 2" xfId="11402"/>
    <cellStyle name="Примечание 23 52 2 4" xfId="8800"/>
    <cellStyle name="Примечание 23 52 3" xfId="7499"/>
    <cellStyle name="Примечание 23 53" xfId="2235"/>
    <cellStyle name="Примечание 23 53 2" xfId="3597"/>
    <cellStyle name="Примечание 23 53 2 2" xfId="4898"/>
    <cellStyle name="Примечание 23 53 2 2 2" xfId="10102"/>
    <cellStyle name="Примечание 23 53 2 3" xfId="6199"/>
    <cellStyle name="Примечание 23 53 2 3 2" xfId="11403"/>
    <cellStyle name="Примечание 23 53 2 4" xfId="8801"/>
    <cellStyle name="Примечание 23 53 3" xfId="7500"/>
    <cellStyle name="Примечание 23 54" xfId="2236"/>
    <cellStyle name="Примечание 23 54 2" xfId="3598"/>
    <cellStyle name="Примечание 23 54 2 2" xfId="4899"/>
    <cellStyle name="Примечание 23 54 2 2 2" xfId="10103"/>
    <cellStyle name="Примечание 23 54 2 3" xfId="6200"/>
    <cellStyle name="Примечание 23 54 2 3 2" xfId="11404"/>
    <cellStyle name="Примечание 23 54 2 4" xfId="8802"/>
    <cellStyle name="Примечание 23 54 3" xfId="7501"/>
    <cellStyle name="Примечание 23 55" xfId="2237"/>
    <cellStyle name="Примечание 23 55 2" xfId="3599"/>
    <cellStyle name="Примечание 23 55 2 2" xfId="4900"/>
    <cellStyle name="Примечание 23 55 2 2 2" xfId="10104"/>
    <cellStyle name="Примечание 23 55 2 3" xfId="6201"/>
    <cellStyle name="Примечание 23 55 2 3 2" xfId="11405"/>
    <cellStyle name="Примечание 23 55 2 4" xfId="8803"/>
    <cellStyle name="Примечание 23 55 3" xfId="7502"/>
    <cellStyle name="Примечание 23 56" xfId="2238"/>
    <cellStyle name="Примечание 23 56 2" xfId="3600"/>
    <cellStyle name="Примечание 23 56 2 2" xfId="4901"/>
    <cellStyle name="Примечание 23 56 2 2 2" xfId="10105"/>
    <cellStyle name="Примечание 23 56 2 3" xfId="6202"/>
    <cellStyle name="Примечание 23 56 2 3 2" xfId="11406"/>
    <cellStyle name="Примечание 23 56 2 4" xfId="8804"/>
    <cellStyle name="Примечание 23 56 3" xfId="7503"/>
    <cellStyle name="Примечание 23 57" xfId="2239"/>
    <cellStyle name="Примечание 23 57 2" xfId="3601"/>
    <cellStyle name="Примечание 23 57 2 2" xfId="4902"/>
    <cellStyle name="Примечание 23 57 2 2 2" xfId="10106"/>
    <cellStyle name="Примечание 23 57 2 3" xfId="6203"/>
    <cellStyle name="Примечание 23 57 2 3 2" xfId="11407"/>
    <cellStyle name="Примечание 23 57 2 4" xfId="8805"/>
    <cellStyle name="Примечание 23 57 3" xfId="7504"/>
    <cellStyle name="Примечание 23 58" xfId="2240"/>
    <cellStyle name="Примечание 23 58 2" xfId="3602"/>
    <cellStyle name="Примечание 23 58 2 2" xfId="4903"/>
    <cellStyle name="Примечание 23 58 2 2 2" xfId="10107"/>
    <cellStyle name="Примечание 23 58 2 3" xfId="6204"/>
    <cellStyle name="Примечание 23 58 2 3 2" xfId="11408"/>
    <cellStyle name="Примечание 23 58 2 4" xfId="8806"/>
    <cellStyle name="Примечание 23 58 3" xfId="7505"/>
    <cellStyle name="Примечание 23 59" xfId="2241"/>
    <cellStyle name="Примечание 23 59 2" xfId="3603"/>
    <cellStyle name="Примечание 23 59 2 2" xfId="4904"/>
    <cellStyle name="Примечание 23 59 2 2 2" xfId="10108"/>
    <cellStyle name="Примечание 23 59 2 3" xfId="6205"/>
    <cellStyle name="Примечание 23 59 2 3 2" xfId="11409"/>
    <cellStyle name="Примечание 23 59 2 4" xfId="8807"/>
    <cellStyle name="Примечание 23 59 3" xfId="7506"/>
    <cellStyle name="Примечание 23 6" xfId="2242"/>
    <cellStyle name="Примечание 23 6 2" xfId="3604"/>
    <cellStyle name="Примечание 23 6 2 2" xfId="4905"/>
    <cellStyle name="Примечание 23 6 2 2 2" xfId="10109"/>
    <cellStyle name="Примечание 23 6 2 3" xfId="6206"/>
    <cellStyle name="Примечание 23 6 2 3 2" xfId="11410"/>
    <cellStyle name="Примечание 23 6 2 4" xfId="8808"/>
    <cellStyle name="Примечание 23 6 3" xfId="7507"/>
    <cellStyle name="Примечание 23 60" xfId="3549"/>
    <cellStyle name="Примечание 23 60 2" xfId="4850"/>
    <cellStyle name="Примечание 23 60 2 2" xfId="10054"/>
    <cellStyle name="Примечание 23 60 3" xfId="6151"/>
    <cellStyle name="Примечание 23 60 3 2" xfId="11355"/>
    <cellStyle name="Примечание 23 60 4" xfId="8753"/>
    <cellStyle name="Примечание 23 61" xfId="7452"/>
    <cellStyle name="Примечание 23 7" xfId="2243"/>
    <cellStyle name="Примечание 23 7 2" xfId="3605"/>
    <cellStyle name="Примечание 23 7 2 2" xfId="4906"/>
    <cellStyle name="Примечание 23 7 2 2 2" xfId="10110"/>
    <cellStyle name="Примечание 23 7 2 3" xfId="6207"/>
    <cellStyle name="Примечание 23 7 2 3 2" xfId="11411"/>
    <cellStyle name="Примечание 23 7 2 4" xfId="8809"/>
    <cellStyle name="Примечание 23 7 3" xfId="7508"/>
    <cellStyle name="Примечание 23 8" xfId="2244"/>
    <cellStyle name="Примечание 23 8 2" xfId="3606"/>
    <cellStyle name="Примечание 23 8 2 2" xfId="4907"/>
    <cellStyle name="Примечание 23 8 2 2 2" xfId="10111"/>
    <cellStyle name="Примечание 23 8 2 3" xfId="6208"/>
    <cellStyle name="Примечание 23 8 2 3 2" xfId="11412"/>
    <cellStyle name="Примечание 23 8 2 4" xfId="8810"/>
    <cellStyle name="Примечание 23 8 3" xfId="7509"/>
    <cellStyle name="Примечание 23 9" xfId="2245"/>
    <cellStyle name="Примечание 23 9 2" xfId="3607"/>
    <cellStyle name="Примечание 23 9 2 2" xfId="4908"/>
    <cellStyle name="Примечание 23 9 2 2 2" xfId="10112"/>
    <cellStyle name="Примечание 23 9 2 3" xfId="6209"/>
    <cellStyle name="Примечание 23 9 2 3 2" xfId="11413"/>
    <cellStyle name="Примечание 23 9 2 4" xfId="8811"/>
    <cellStyle name="Примечание 23 9 3" xfId="7510"/>
    <cellStyle name="Примечание 24" xfId="2246"/>
    <cellStyle name="Примечание 24 2" xfId="3608"/>
    <cellStyle name="Примечание 24 2 2" xfId="4909"/>
    <cellStyle name="Примечание 24 2 2 2" xfId="10113"/>
    <cellStyle name="Примечание 24 2 3" xfId="6210"/>
    <cellStyle name="Примечание 24 2 3 2" xfId="11414"/>
    <cellStyle name="Примечание 24 2 4" xfId="8812"/>
    <cellStyle name="Примечание 24 3" xfId="7511"/>
    <cellStyle name="Примечание 25" xfId="2247"/>
    <cellStyle name="Примечание 25 2" xfId="3609"/>
    <cellStyle name="Примечание 25 2 2" xfId="4910"/>
    <cellStyle name="Примечание 25 2 2 2" xfId="10114"/>
    <cellStyle name="Примечание 25 2 3" xfId="6211"/>
    <cellStyle name="Примечание 25 2 3 2" xfId="11415"/>
    <cellStyle name="Примечание 25 2 4" xfId="8813"/>
    <cellStyle name="Примечание 25 3" xfId="7512"/>
    <cellStyle name="Примечание 26" xfId="2248"/>
    <cellStyle name="Примечание 26 2" xfId="3610"/>
    <cellStyle name="Примечание 26 2 2" xfId="4911"/>
    <cellStyle name="Примечание 26 2 2 2" xfId="10115"/>
    <cellStyle name="Примечание 26 2 3" xfId="6212"/>
    <cellStyle name="Примечание 26 2 3 2" xfId="11416"/>
    <cellStyle name="Примечание 26 2 4" xfId="8814"/>
    <cellStyle name="Примечание 26 3" xfId="7513"/>
    <cellStyle name="Примечание 27" xfId="2249"/>
    <cellStyle name="Примечание 27 2" xfId="2250"/>
    <cellStyle name="Примечание 27 2 2" xfId="3612"/>
    <cellStyle name="Примечание 27 2 2 2" xfId="4913"/>
    <cellStyle name="Примечание 27 2 2 2 2" xfId="10117"/>
    <cellStyle name="Примечание 27 2 2 3" xfId="6214"/>
    <cellStyle name="Примечание 27 2 2 3 2" xfId="11418"/>
    <cellStyle name="Примечание 27 2 2 4" xfId="8816"/>
    <cellStyle name="Примечание 27 2 3" xfId="7515"/>
    <cellStyle name="Примечание 27 3" xfId="3611"/>
    <cellStyle name="Примечание 27 3 2" xfId="4912"/>
    <cellStyle name="Примечание 27 3 2 2" xfId="10116"/>
    <cellStyle name="Примечание 27 3 3" xfId="6213"/>
    <cellStyle name="Примечание 27 3 3 2" xfId="11417"/>
    <cellStyle name="Примечание 27 3 4" xfId="8815"/>
    <cellStyle name="Примечание 27 4" xfId="7514"/>
    <cellStyle name="Примечание 28" xfId="2251"/>
    <cellStyle name="Примечание 28 2" xfId="3613"/>
    <cellStyle name="Примечание 28 2 2" xfId="4914"/>
    <cellStyle name="Примечание 28 2 2 2" xfId="10118"/>
    <cellStyle name="Примечание 28 2 3" xfId="6215"/>
    <cellStyle name="Примечание 28 2 3 2" xfId="11419"/>
    <cellStyle name="Примечание 28 2 4" xfId="8817"/>
    <cellStyle name="Примечание 28 3" xfId="7516"/>
    <cellStyle name="Примечание 29" xfId="2252"/>
    <cellStyle name="Примечание 29 2" xfId="3614"/>
    <cellStyle name="Примечание 29 2 2" xfId="4915"/>
    <cellStyle name="Примечание 29 2 2 2" xfId="10119"/>
    <cellStyle name="Примечание 29 2 3" xfId="6216"/>
    <cellStyle name="Примечание 29 2 3 2" xfId="11420"/>
    <cellStyle name="Примечание 29 2 4" xfId="8818"/>
    <cellStyle name="Примечание 29 3" xfId="7517"/>
    <cellStyle name="Примечание 3" xfId="2253"/>
    <cellStyle name="Примечание 3 2" xfId="3615"/>
    <cellStyle name="Примечание 3 2 2" xfId="4916"/>
    <cellStyle name="Примечание 3 2 2 2" xfId="10120"/>
    <cellStyle name="Примечание 3 2 3" xfId="6217"/>
    <cellStyle name="Примечание 3 2 3 2" xfId="11421"/>
    <cellStyle name="Примечание 3 2 4" xfId="8819"/>
    <cellStyle name="Примечание 3 3" xfId="7518"/>
    <cellStyle name="Примечание 30" xfId="2254"/>
    <cellStyle name="Примечание 30 2" xfId="3616"/>
    <cellStyle name="Примечание 30 2 2" xfId="4917"/>
    <cellStyle name="Примечание 30 2 2 2" xfId="10121"/>
    <cellStyle name="Примечание 30 2 3" xfId="6218"/>
    <cellStyle name="Примечание 30 2 3 2" xfId="11422"/>
    <cellStyle name="Примечание 30 2 4" xfId="8820"/>
    <cellStyle name="Примечание 30 3" xfId="7519"/>
    <cellStyle name="Примечание 31" xfId="2255"/>
    <cellStyle name="Примечание 31 2" xfId="3617"/>
    <cellStyle name="Примечание 31 2 2" xfId="4918"/>
    <cellStyle name="Примечание 31 2 2 2" xfId="10122"/>
    <cellStyle name="Примечание 31 2 3" xfId="6219"/>
    <cellStyle name="Примечание 31 2 3 2" xfId="11423"/>
    <cellStyle name="Примечание 31 2 4" xfId="8821"/>
    <cellStyle name="Примечание 31 3" xfId="7520"/>
    <cellStyle name="Примечание 4" xfId="2256"/>
    <cellStyle name="Примечание 4 10" xfId="2257"/>
    <cellStyle name="Примечание 4 10 2" xfId="3619"/>
    <cellStyle name="Примечание 4 10 2 2" xfId="4920"/>
    <cellStyle name="Примечание 4 10 2 2 2" xfId="10124"/>
    <cellStyle name="Примечание 4 10 2 3" xfId="6221"/>
    <cellStyle name="Примечание 4 10 2 3 2" xfId="11425"/>
    <cellStyle name="Примечание 4 10 2 4" xfId="8823"/>
    <cellStyle name="Примечание 4 10 3" xfId="7522"/>
    <cellStyle name="Примечание 4 11" xfId="2258"/>
    <cellStyle name="Примечание 4 11 2" xfId="3620"/>
    <cellStyle name="Примечание 4 11 2 2" xfId="4921"/>
    <cellStyle name="Примечание 4 11 2 2 2" xfId="10125"/>
    <cellStyle name="Примечание 4 11 2 3" xfId="6222"/>
    <cellStyle name="Примечание 4 11 2 3 2" xfId="11426"/>
    <cellStyle name="Примечание 4 11 2 4" xfId="8824"/>
    <cellStyle name="Примечание 4 11 3" xfId="7523"/>
    <cellStyle name="Примечание 4 12" xfId="2259"/>
    <cellStyle name="Примечание 4 12 2" xfId="3621"/>
    <cellStyle name="Примечание 4 12 2 2" xfId="4922"/>
    <cellStyle name="Примечание 4 12 2 2 2" xfId="10126"/>
    <cellStyle name="Примечание 4 12 2 3" xfId="6223"/>
    <cellStyle name="Примечание 4 12 2 3 2" xfId="11427"/>
    <cellStyle name="Примечание 4 12 2 4" xfId="8825"/>
    <cellStyle name="Примечание 4 12 3" xfId="7524"/>
    <cellStyle name="Примечание 4 13" xfId="2260"/>
    <cellStyle name="Примечание 4 13 2" xfId="3622"/>
    <cellStyle name="Примечание 4 13 2 2" xfId="4923"/>
    <cellStyle name="Примечание 4 13 2 2 2" xfId="10127"/>
    <cellStyle name="Примечание 4 13 2 3" xfId="6224"/>
    <cellStyle name="Примечание 4 13 2 3 2" xfId="11428"/>
    <cellStyle name="Примечание 4 13 2 4" xfId="8826"/>
    <cellStyle name="Примечание 4 13 3" xfId="7525"/>
    <cellStyle name="Примечание 4 14" xfId="2261"/>
    <cellStyle name="Примечание 4 14 2" xfId="3623"/>
    <cellStyle name="Примечание 4 14 2 2" xfId="4924"/>
    <cellStyle name="Примечание 4 14 2 2 2" xfId="10128"/>
    <cellStyle name="Примечание 4 14 2 3" xfId="6225"/>
    <cellStyle name="Примечание 4 14 2 3 2" xfId="11429"/>
    <cellStyle name="Примечание 4 14 2 4" xfId="8827"/>
    <cellStyle name="Примечание 4 14 3" xfId="7526"/>
    <cellStyle name="Примечание 4 15" xfId="2262"/>
    <cellStyle name="Примечание 4 15 2" xfId="3624"/>
    <cellStyle name="Примечание 4 15 2 2" xfId="4925"/>
    <cellStyle name="Примечание 4 15 2 2 2" xfId="10129"/>
    <cellStyle name="Примечание 4 15 2 3" xfId="6226"/>
    <cellStyle name="Примечание 4 15 2 3 2" xfId="11430"/>
    <cellStyle name="Примечание 4 15 2 4" xfId="8828"/>
    <cellStyle name="Примечание 4 15 3" xfId="7527"/>
    <cellStyle name="Примечание 4 16" xfId="2263"/>
    <cellStyle name="Примечание 4 16 2" xfId="3625"/>
    <cellStyle name="Примечание 4 16 2 2" xfId="4926"/>
    <cellStyle name="Примечание 4 16 2 2 2" xfId="10130"/>
    <cellStyle name="Примечание 4 16 2 3" xfId="6227"/>
    <cellStyle name="Примечание 4 16 2 3 2" xfId="11431"/>
    <cellStyle name="Примечание 4 16 2 4" xfId="8829"/>
    <cellStyle name="Примечание 4 16 3" xfId="7528"/>
    <cellStyle name="Примечание 4 17" xfId="2264"/>
    <cellStyle name="Примечание 4 17 2" xfId="3626"/>
    <cellStyle name="Примечание 4 17 2 2" xfId="4927"/>
    <cellStyle name="Примечание 4 17 2 2 2" xfId="10131"/>
    <cellStyle name="Примечание 4 17 2 3" xfId="6228"/>
    <cellStyle name="Примечание 4 17 2 3 2" xfId="11432"/>
    <cellStyle name="Примечание 4 17 2 4" xfId="8830"/>
    <cellStyle name="Примечание 4 17 3" xfId="7529"/>
    <cellStyle name="Примечание 4 18" xfId="2265"/>
    <cellStyle name="Примечание 4 18 2" xfId="3627"/>
    <cellStyle name="Примечание 4 18 2 2" xfId="4928"/>
    <cellStyle name="Примечание 4 18 2 2 2" xfId="10132"/>
    <cellStyle name="Примечание 4 18 2 3" xfId="6229"/>
    <cellStyle name="Примечание 4 18 2 3 2" xfId="11433"/>
    <cellStyle name="Примечание 4 18 2 4" xfId="8831"/>
    <cellStyle name="Примечание 4 18 3" xfId="7530"/>
    <cellStyle name="Примечание 4 19" xfId="2266"/>
    <cellStyle name="Примечание 4 19 2" xfId="3628"/>
    <cellStyle name="Примечание 4 19 2 2" xfId="4929"/>
    <cellStyle name="Примечание 4 19 2 2 2" xfId="10133"/>
    <cellStyle name="Примечание 4 19 2 3" xfId="6230"/>
    <cellStyle name="Примечание 4 19 2 3 2" xfId="11434"/>
    <cellStyle name="Примечание 4 19 2 4" xfId="8832"/>
    <cellStyle name="Примечание 4 19 3" xfId="7531"/>
    <cellStyle name="Примечание 4 2" xfId="2267"/>
    <cellStyle name="Примечание 4 2 2" xfId="3629"/>
    <cellStyle name="Примечание 4 2 2 2" xfId="4930"/>
    <cellStyle name="Примечание 4 2 2 2 2" xfId="10134"/>
    <cellStyle name="Примечание 4 2 2 3" xfId="6231"/>
    <cellStyle name="Примечание 4 2 2 3 2" xfId="11435"/>
    <cellStyle name="Примечание 4 2 2 4" xfId="8833"/>
    <cellStyle name="Примечание 4 2 3" xfId="7532"/>
    <cellStyle name="Примечание 4 20" xfId="2268"/>
    <cellStyle name="Примечание 4 20 2" xfId="3630"/>
    <cellStyle name="Примечание 4 20 2 2" xfId="4931"/>
    <cellStyle name="Примечание 4 20 2 2 2" xfId="10135"/>
    <cellStyle name="Примечание 4 20 2 3" xfId="6232"/>
    <cellStyle name="Примечание 4 20 2 3 2" xfId="11436"/>
    <cellStyle name="Примечание 4 20 2 4" xfId="8834"/>
    <cellStyle name="Примечание 4 20 3" xfId="7533"/>
    <cellStyle name="Примечание 4 21" xfId="2269"/>
    <cellStyle name="Примечание 4 21 2" xfId="3631"/>
    <cellStyle name="Примечание 4 21 2 2" xfId="4932"/>
    <cellStyle name="Примечание 4 21 2 2 2" xfId="10136"/>
    <cellStyle name="Примечание 4 21 2 3" xfId="6233"/>
    <cellStyle name="Примечание 4 21 2 3 2" xfId="11437"/>
    <cellStyle name="Примечание 4 21 2 4" xfId="8835"/>
    <cellStyle name="Примечание 4 21 3" xfId="7534"/>
    <cellStyle name="Примечание 4 22" xfId="2270"/>
    <cellStyle name="Примечание 4 22 2" xfId="3632"/>
    <cellStyle name="Примечание 4 22 2 2" xfId="4933"/>
    <cellStyle name="Примечание 4 22 2 2 2" xfId="10137"/>
    <cellStyle name="Примечание 4 22 2 3" xfId="6234"/>
    <cellStyle name="Примечание 4 22 2 3 2" xfId="11438"/>
    <cellStyle name="Примечание 4 22 2 4" xfId="8836"/>
    <cellStyle name="Примечание 4 22 3" xfId="7535"/>
    <cellStyle name="Примечание 4 23" xfId="2271"/>
    <cellStyle name="Примечание 4 23 2" xfId="3633"/>
    <cellStyle name="Примечание 4 23 2 2" xfId="4934"/>
    <cellStyle name="Примечание 4 23 2 2 2" xfId="10138"/>
    <cellStyle name="Примечание 4 23 2 3" xfId="6235"/>
    <cellStyle name="Примечание 4 23 2 3 2" xfId="11439"/>
    <cellStyle name="Примечание 4 23 2 4" xfId="8837"/>
    <cellStyle name="Примечание 4 23 3" xfId="7536"/>
    <cellStyle name="Примечание 4 24" xfId="2272"/>
    <cellStyle name="Примечание 4 24 2" xfId="3634"/>
    <cellStyle name="Примечание 4 24 2 2" xfId="4935"/>
    <cellStyle name="Примечание 4 24 2 2 2" xfId="10139"/>
    <cellStyle name="Примечание 4 24 2 3" xfId="6236"/>
    <cellStyle name="Примечание 4 24 2 3 2" xfId="11440"/>
    <cellStyle name="Примечание 4 24 2 4" xfId="8838"/>
    <cellStyle name="Примечание 4 24 3" xfId="7537"/>
    <cellStyle name="Примечание 4 25" xfId="2273"/>
    <cellStyle name="Примечание 4 25 2" xfId="3635"/>
    <cellStyle name="Примечание 4 25 2 2" xfId="4936"/>
    <cellStyle name="Примечание 4 25 2 2 2" xfId="10140"/>
    <cellStyle name="Примечание 4 25 2 3" xfId="6237"/>
    <cellStyle name="Примечание 4 25 2 3 2" xfId="11441"/>
    <cellStyle name="Примечание 4 25 2 4" xfId="8839"/>
    <cellStyle name="Примечание 4 25 3" xfId="7538"/>
    <cellStyle name="Примечание 4 26" xfId="2274"/>
    <cellStyle name="Примечание 4 26 2" xfId="3636"/>
    <cellStyle name="Примечание 4 26 2 2" xfId="4937"/>
    <cellStyle name="Примечание 4 26 2 2 2" xfId="10141"/>
    <cellStyle name="Примечание 4 26 2 3" xfId="6238"/>
    <cellStyle name="Примечание 4 26 2 3 2" xfId="11442"/>
    <cellStyle name="Примечание 4 26 2 4" xfId="8840"/>
    <cellStyle name="Примечание 4 26 3" xfId="7539"/>
    <cellStyle name="Примечание 4 27" xfId="2275"/>
    <cellStyle name="Примечание 4 27 2" xfId="3637"/>
    <cellStyle name="Примечание 4 27 2 2" xfId="4938"/>
    <cellStyle name="Примечание 4 27 2 2 2" xfId="10142"/>
    <cellStyle name="Примечание 4 27 2 3" xfId="6239"/>
    <cellStyle name="Примечание 4 27 2 3 2" xfId="11443"/>
    <cellStyle name="Примечание 4 27 2 4" xfId="8841"/>
    <cellStyle name="Примечание 4 27 3" xfId="7540"/>
    <cellStyle name="Примечание 4 28" xfId="2276"/>
    <cellStyle name="Примечание 4 28 2" xfId="3638"/>
    <cellStyle name="Примечание 4 28 2 2" xfId="4939"/>
    <cellStyle name="Примечание 4 28 2 2 2" xfId="10143"/>
    <cellStyle name="Примечание 4 28 2 3" xfId="6240"/>
    <cellStyle name="Примечание 4 28 2 3 2" xfId="11444"/>
    <cellStyle name="Примечание 4 28 2 4" xfId="8842"/>
    <cellStyle name="Примечание 4 28 3" xfId="7541"/>
    <cellStyle name="Примечание 4 29" xfId="2277"/>
    <cellStyle name="Примечание 4 29 2" xfId="3639"/>
    <cellStyle name="Примечание 4 29 2 2" xfId="4940"/>
    <cellStyle name="Примечание 4 29 2 2 2" xfId="10144"/>
    <cellStyle name="Примечание 4 29 2 3" xfId="6241"/>
    <cellStyle name="Примечание 4 29 2 3 2" xfId="11445"/>
    <cellStyle name="Примечание 4 29 2 4" xfId="8843"/>
    <cellStyle name="Примечание 4 29 3" xfId="7542"/>
    <cellStyle name="Примечание 4 3" xfId="2278"/>
    <cellStyle name="Примечание 4 3 2" xfId="3640"/>
    <cellStyle name="Примечание 4 3 2 2" xfId="4941"/>
    <cellStyle name="Примечание 4 3 2 2 2" xfId="10145"/>
    <cellStyle name="Примечание 4 3 2 3" xfId="6242"/>
    <cellStyle name="Примечание 4 3 2 3 2" xfId="11446"/>
    <cellStyle name="Примечание 4 3 2 4" xfId="8844"/>
    <cellStyle name="Примечание 4 3 3" xfId="7543"/>
    <cellStyle name="Примечание 4 30" xfId="2279"/>
    <cellStyle name="Примечание 4 30 2" xfId="3641"/>
    <cellStyle name="Примечание 4 30 2 2" xfId="4942"/>
    <cellStyle name="Примечание 4 30 2 2 2" xfId="10146"/>
    <cellStyle name="Примечание 4 30 2 3" xfId="6243"/>
    <cellStyle name="Примечание 4 30 2 3 2" xfId="11447"/>
    <cellStyle name="Примечание 4 30 2 4" xfId="8845"/>
    <cellStyle name="Примечание 4 30 3" xfId="7544"/>
    <cellStyle name="Примечание 4 31" xfId="2280"/>
    <cellStyle name="Примечание 4 31 2" xfId="3642"/>
    <cellStyle name="Примечание 4 31 2 2" xfId="4943"/>
    <cellStyle name="Примечание 4 31 2 2 2" xfId="10147"/>
    <cellStyle name="Примечание 4 31 2 3" xfId="6244"/>
    <cellStyle name="Примечание 4 31 2 3 2" xfId="11448"/>
    <cellStyle name="Примечание 4 31 2 4" xfId="8846"/>
    <cellStyle name="Примечание 4 31 3" xfId="7545"/>
    <cellStyle name="Примечание 4 32" xfId="2281"/>
    <cellStyle name="Примечание 4 32 2" xfId="3643"/>
    <cellStyle name="Примечание 4 32 2 2" xfId="4944"/>
    <cellStyle name="Примечание 4 32 2 2 2" xfId="10148"/>
    <cellStyle name="Примечание 4 32 2 3" xfId="6245"/>
    <cellStyle name="Примечание 4 32 2 3 2" xfId="11449"/>
    <cellStyle name="Примечание 4 32 2 4" xfId="8847"/>
    <cellStyle name="Примечание 4 32 3" xfId="7546"/>
    <cellStyle name="Примечание 4 33" xfId="2282"/>
    <cellStyle name="Примечание 4 33 2" xfId="3644"/>
    <cellStyle name="Примечание 4 33 2 2" xfId="4945"/>
    <cellStyle name="Примечание 4 33 2 2 2" xfId="10149"/>
    <cellStyle name="Примечание 4 33 2 3" xfId="6246"/>
    <cellStyle name="Примечание 4 33 2 3 2" xfId="11450"/>
    <cellStyle name="Примечание 4 33 2 4" xfId="8848"/>
    <cellStyle name="Примечание 4 33 3" xfId="7547"/>
    <cellStyle name="Примечание 4 34" xfId="2283"/>
    <cellStyle name="Примечание 4 34 2" xfId="3645"/>
    <cellStyle name="Примечание 4 34 2 2" xfId="4946"/>
    <cellStyle name="Примечание 4 34 2 2 2" xfId="10150"/>
    <cellStyle name="Примечание 4 34 2 3" xfId="6247"/>
    <cellStyle name="Примечание 4 34 2 3 2" xfId="11451"/>
    <cellStyle name="Примечание 4 34 2 4" xfId="8849"/>
    <cellStyle name="Примечание 4 34 3" xfId="7548"/>
    <cellStyle name="Примечание 4 35" xfId="2284"/>
    <cellStyle name="Примечание 4 35 2" xfId="3646"/>
    <cellStyle name="Примечание 4 35 2 2" xfId="4947"/>
    <cellStyle name="Примечание 4 35 2 2 2" xfId="10151"/>
    <cellStyle name="Примечание 4 35 2 3" xfId="6248"/>
    <cellStyle name="Примечание 4 35 2 3 2" xfId="11452"/>
    <cellStyle name="Примечание 4 35 2 4" xfId="8850"/>
    <cellStyle name="Примечание 4 35 3" xfId="7549"/>
    <cellStyle name="Примечание 4 36" xfId="2285"/>
    <cellStyle name="Примечание 4 36 2" xfId="3647"/>
    <cellStyle name="Примечание 4 36 2 2" xfId="4948"/>
    <cellStyle name="Примечание 4 36 2 2 2" xfId="10152"/>
    <cellStyle name="Примечание 4 36 2 3" xfId="6249"/>
    <cellStyle name="Примечание 4 36 2 3 2" xfId="11453"/>
    <cellStyle name="Примечание 4 36 2 4" xfId="8851"/>
    <cellStyle name="Примечание 4 36 3" xfId="7550"/>
    <cellStyle name="Примечание 4 37" xfId="2286"/>
    <cellStyle name="Примечание 4 37 2" xfId="3648"/>
    <cellStyle name="Примечание 4 37 2 2" xfId="4949"/>
    <cellStyle name="Примечание 4 37 2 2 2" xfId="10153"/>
    <cellStyle name="Примечание 4 37 2 3" xfId="6250"/>
    <cellStyle name="Примечание 4 37 2 3 2" xfId="11454"/>
    <cellStyle name="Примечание 4 37 2 4" xfId="8852"/>
    <cellStyle name="Примечание 4 37 3" xfId="7551"/>
    <cellStyle name="Примечание 4 38" xfId="2287"/>
    <cellStyle name="Примечание 4 38 2" xfId="3649"/>
    <cellStyle name="Примечание 4 38 2 2" xfId="4950"/>
    <cellStyle name="Примечание 4 38 2 2 2" xfId="10154"/>
    <cellStyle name="Примечание 4 38 2 3" xfId="6251"/>
    <cellStyle name="Примечание 4 38 2 3 2" xfId="11455"/>
    <cellStyle name="Примечание 4 38 2 4" xfId="8853"/>
    <cellStyle name="Примечание 4 38 3" xfId="7552"/>
    <cellStyle name="Примечание 4 39" xfId="2288"/>
    <cellStyle name="Примечание 4 39 2" xfId="3650"/>
    <cellStyle name="Примечание 4 39 2 2" xfId="4951"/>
    <cellStyle name="Примечание 4 39 2 2 2" xfId="10155"/>
    <cellStyle name="Примечание 4 39 2 3" xfId="6252"/>
    <cellStyle name="Примечание 4 39 2 3 2" xfId="11456"/>
    <cellStyle name="Примечание 4 39 2 4" xfId="8854"/>
    <cellStyle name="Примечание 4 39 3" xfId="7553"/>
    <cellStyle name="Примечание 4 4" xfId="2289"/>
    <cellStyle name="Примечание 4 4 2" xfId="3651"/>
    <cellStyle name="Примечание 4 4 2 2" xfId="4952"/>
    <cellStyle name="Примечание 4 4 2 2 2" xfId="10156"/>
    <cellStyle name="Примечание 4 4 2 3" xfId="6253"/>
    <cellStyle name="Примечание 4 4 2 3 2" xfId="11457"/>
    <cellStyle name="Примечание 4 4 2 4" xfId="8855"/>
    <cellStyle name="Примечание 4 4 3" xfId="7554"/>
    <cellStyle name="Примечание 4 40" xfId="2290"/>
    <cellStyle name="Примечание 4 40 2" xfId="3652"/>
    <cellStyle name="Примечание 4 40 2 2" xfId="4953"/>
    <cellStyle name="Примечание 4 40 2 2 2" xfId="10157"/>
    <cellStyle name="Примечание 4 40 2 3" xfId="6254"/>
    <cellStyle name="Примечание 4 40 2 3 2" xfId="11458"/>
    <cellStyle name="Примечание 4 40 2 4" xfId="8856"/>
    <cellStyle name="Примечание 4 40 3" xfId="7555"/>
    <cellStyle name="Примечание 4 41" xfId="2291"/>
    <cellStyle name="Примечание 4 41 2" xfId="3653"/>
    <cellStyle name="Примечание 4 41 2 2" xfId="4954"/>
    <cellStyle name="Примечание 4 41 2 2 2" xfId="10158"/>
    <cellStyle name="Примечание 4 41 2 3" xfId="6255"/>
    <cellStyle name="Примечание 4 41 2 3 2" xfId="11459"/>
    <cellStyle name="Примечание 4 41 2 4" xfId="8857"/>
    <cellStyle name="Примечание 4 41 3" xfId="7556"/>
    <cellStyle name="Примечание 4 42" xfId="2292"/>
    <cellStyle name="Примечание 4 42 2" xfId="3654"/>
    <cellStyle name="Примечание 4 42 2 2" xfId="4955"/>
    <cellStyle name="Примечание 4 42 2 2 2" xfId="10159"/>
    <cellStyle name="Примечание 4 42 2 3" xfId="6256"/>
    <cellStyle name="Примечание 4 42 2 3 2" xfId="11460"/>
    <cellStyle name="Примечание 4 42 2 4" xfId="8858"/>
    <cellStyle name="Примечание 4 42 3" xfId="7557"/>
    <cellStyle name="Примечание 4 43" xfId="2293"/>
    <cellStyle name="Примечание 4 43 2" xfId="3655"/>
    <cellStyle name="Примечание 4 43 2 2" xfId="4956"/>
    <cellStyle name="Примечание 4 43 2 2 2" xfId="10160"/>
    <cellStyle name="Примечание 4 43 2 3" xfId="6257"/>
    <cellStyle name="Примечание 4 43 2 3 2" xfId="11461"/>
    <cellStyle name="Примечание 4 43 2 4" xfId="8859"/>
    <cellStyle name="Примечание 4 43 3" xfId="7558"/>
    <cellStyle name="Примечание 4 44" xfId="2294"/>
    <cellStyle name="Примечание 4 44 2" xfId="3656"/>
    <cellStyle name="Примечание 4 44 2 2" xfId="4957"/>
    <cellStyle name="Примечание 4 44 2 2 2" xfId="10161"/>
    <cellStyle name="Примечание 4 44 2 3" xfId="6258"/>
    <cellStyle name="Примечание 4 44 2 3 2" xfId="11462"/>
    <cellStyle name="Примечание 4 44 2 4" xfId="8860"/>
    <cellStyle name="Примечание 4 44 3" xfId="7559"/>
    <cellStyle name="Примечание 4 45" xfId="2295"/>
    <cellStyle name="Примечание 4 45 2" xfId="3657"/>
    <cellStyle name="Примечание 4 45 2 2" xfId="4958"/>
    <cellStyle name="Примечание 4 45 2 2 2" xfId="10162"/>
    <cellStyle name="Примечание 4 45 2 3" xfId="6259"/>
    <cellStyle name="Примечание 4 45 2 3 2" xfId="11463"/>
    <cellStyle name="Примечание 4 45 2 4" xfId="8861"/>
    <cellStyle name="Примечание 4 45 3" xfId="7560"/>
    <cellStyle name="Примечание 4 46" xfId="2296"/>
    <cellStyle name="Примечание 4 46 2" xfId="3658"/>
    <cellStyle name="Примечание 4 46 2 2" xfId="4959"/>
    <cellStyle name="Примечание 4 46 2 2 2" xfId="10163"/>
    <cellStyle name="Примечание 4 46 2 3" xfId="6260"/>
    <cellStyle name="Примечание 4 46 2 3 2" xfId="11464"/>
    <cellStyle name="Примечание 4 46 2 4" xfId="8862"/>
    <cellStyle name="Примечание 4 46 3" xfId="7561"/>
    <cellStyle name="Примечание 4 47" xfId="2297"/>
    <cellStyle name="Примечание 4 47 2" xfId="3659"/>
    <cellStyle name="Примечание 4 47 2 2" xfId="4960"/>
    <cellStyle name="Примечание 4 47 2 2 2" xfId="10164"/>
    <cellStyle name="Примечание 4 47 2 3" xfId="6261"/>
    <cellStyle name="Примечание 4 47 2 3 2" xfId="11465"/>
    <cellStyle name="Примечание 4 47 2 4" xfId="8863"/>
    <cellStyle name="Примечание 4 47 3" xfId="7562"/>
    <cellStyle name="Примечание 4 48" xfId="2298"/>
    <cellStyle name="Примечание 4 48 2" xfId="3660"/>
    <cellStyle name="Примечание 4 48 2 2" xfId="4961"/>
    <cellStyle name="Примечание 4 48 2 2 2" xfId="10165"/>
    <cellStyle name="Примечание 4 48 2 3" xfId="6262"/>
    <cellStyle name="Примечание 4 48 2 3 2" xfId="11466"/>
    <cellStyle name="Примечание 4 48 2 4" xfId="8864"/>
    <cellStyle name="Примечание 4 48 3" xfId="7563"/>
    <cellStyle name="Примечание 4 49" xfId="2299"/>
    <cellStyle name="Примечание 4 49 2" xfId="3661"/>
    <cellStyle name="Примечание 4 49 2 2" xfId="4962"/>
    <cellStyle name="Примечание 4 49 2 2 2" xfId="10166"/>
    <cellStyle name="Примечание 4 49 2 3" xfId="6263"/>
    <cellStyle name="Примечание 4 49 2 3 2" xfId="11467"/>
    <cellStyle name="Примечание 4 49 2 4" xfId="8865"/>
    <cellStyle name="Примечание 4 49 3" xfId="7564"/>
    <cellStyle name="Примечание 4 5" xfId="2300"/>
    <cellStyle name="Примечание 4 5 2" xfId="3662"/>
    <cellStyle name="Примечание 4 5 2 2" xfId="4963"/>
    <cellStyle name="Примечание 4 5 2 2 2" xfId="10167"/>
    <cellStyle name="Примечание 4 5 2 3" xfId="6264"/>
    <cellStyle name="Примечание 4 5 2 3 2" xfId="11468"/>
    <cellStyle name="Примечание 4 5 2 4" xfId="8866"/>
    <cellStyle name="Примечание 4 5 3" xfId="7565"/>
    <cellStyle name="Примечание 4 50" xfId="2301"/>
    <cellStyle name="Примечание 4 50 2" xfId="3663"/>
    <cellStyle name="Примечание 4 50 2 2" xfId="4964"/>
    <cellStyle name="Примечание 4 50 2 2 2" xfId="10168"/>
    <cellStyle name="Примечание 4 50 2 3" xfId="6265"/>
    <cellStyle name="Примечание 4 50 2 3 2" xfId="11469"/>
    <cellStyle name="Примечание 4 50 2 4" xfId="8867"/>
    <cellStyle name="Примечание 4 50 3" xfId="7566"/>
    <cellStyle name="Примечание 4 51" xfId="2302"/>
    <cellStyle name="Примечание 4 51 2" xfId="3664"/>
    <cellStyle name="Примечание 4 51 2 2" xfId="4965"/>
    <cellStyle name="Примечание 4 51 2 2 2" xfId="10169"/>
    <cellStyle name="Примечание 4 51 2 3" xfId="6266"/>
    <cellStyle name="Примечание 4 51 2 3 2" xfId="11470"/>
    <cellStyle name="Примечание 4 51 2 4" xfId="8868"/>
    <cellStyle name="Примечание 4 51 3" xfId="7567"/>
    <cellStyle name="Примечание 4 52" xfId="2303"/>
    <cellStyle name="Примечание 4 52 2" xfId="3665"/>
    <cellStyle name="Примечание 4 52 2 2" xfId="4966"/>
    <cellStyle name="Примечание 4 52 2 2 2" xfId="10170"/>
    <cellStyle name="Примечание 4 52 2 3" xfId="6267"/>
    <cellStyle name="Примечание 4 52 2 3 2" xfId="11471"/>
    <cellStyle name="Примечание 4 52 2 4" xfId="8869"/>
    <cellStyle name="Примечание 4 52 3" xfId="7568"/>
    <cellStyle name="Примечание 4 53" xfId="2304"/>
    <cellStyle name="Примечание 4 53 2" xfId="3666"/>
    <cellStyle name="Примечание 4 53 2 2" xfId="4967"/>
    <cellStyle name="Примечание 4 53 2 2 2" xfId="10171"/>
    <cellStyle name="Примечание 4 53 2 3" xfId="6268"/>
    <cellStyle name="Примечание 4 53 2 3 2" xfId="11472"/>
    <cellStyle name="Примечание 4 53 2 4" xfId="8870"/>
    <cellStyle name="Примечание 4 53 3" xfId="7569"/>
    <cellStyle name="Примечание 4 54" xfId="2305"/>
    <cellStyle name="Примечание 4 54 2" xfId="3667"/>
    <cellStyle name="Примечание 4 54 2 2" xfId="4968"/>
    <cellStyle name="Примечание 4 54 2 2 2" xfId="10172"/>
    <cellStyle name="Примечание 4 54 2 3" xfId="6269"/>
    <cellStyle name="Примечание 4 54 2 3 2" xfId="11473"/>
    <cellStyle name="Примечание 4 54 2 4" xfId="8871"/>
    <cellStyle name="Примечание 4 54 3" xfId="7570"/>
    <cellStyle name="Примечание 4 55" xfId="2306"/>
    <cellStyle name="Примечание 4 55 2" xfId="3668"/>
    <cellStyle name="Примечание 4 55 2 2" xfId="4969"/>
    <cellStyle name="Примечание 4 55 2 2 2" xfId="10173"/>
    <cellStyle name="Примечание 4 55 2 3" xfId="6270"/>
    <cellStyle name="Примечание 4 55 2 3 2" xfId="11474"/>
    <cellStyle name="Примечание 4 55 2 4" xfId="8872"/>
    <cellStyle name="Примечание 4 55 3" xfId="7571"/>
    <cellStyle name="Примечание 4 56" xfId="2307"/>
    <cellStyle name="Примечание 4 56 2" xfId="3669"/>
    <cellStyle name="Примечание 4 56 2 2" xfId="4970"/>
    <cellStyle name="Примечание 4 56 2 2 2" xfId="10174"/>
    <cellStyle name="Примечание 4 56 2 3" xfId="6271"/>
    <cellStyle name="Примечание 4 56 2 3 2" xfId="11475"/>
    <cellStyle name="Примечание 4 56 2 4" xfId="8873"/>
    <cellStyle name="Примечание 4 56 3" xfId="7572"/>
    <cellStyle name="Примечание 4 57" xfId="2308"/>
    <cellStyle name="Примечание 4 57 2" xfId="3670"/>
    <cellStyle name="Примечание 4 57 2 2" xfId="4971"/>
    <cellStyle name="Примечание 4 57 2 2 2" xfId="10175"/>
    <cellStyle name="Примечание 4 57 2 3" xfId="6272"/>
    <cellStyle name="Примечание 4 57 2 3 2" xfId="11476"/>
    <cellStyle name="Примечание 4 57 2 4" xfId="8874"/>
    <cellStyle name="Примечание 4 57 3" xfId="7573"/>
    <cellStyle name="Примечание 4 58" xfId="2309"/>
    <cellStyle name="Примечание 4 58 2" xfId="3671"/>
    <cellStyle name="Примечание 4 58 2 2" xfId="4972"/>
    <cellStyle name="Примечание 4 58 2 2 2" xfId="10176"/>
    <cellStyle name="Примечание 4 58 2 3" xfId="6273"/>
    <cellStyle name="Примечание 4 58 2 3 2" xfId="11477"/>
    <cellStyle name="Примечание 4 58 2 4" xfId="8875"/>
    <cellStyle name="Примечание 4 58 3" xfId="7574"/>
    <cellStyle name="Примечание 4 59" xfId="2310"/>
    <cellStyle name="Примечание 4 59 2" xfId="3672"/>
    <cellStyle name="Примечание 4 59 2 2" xfId="4973"/>
    <cellStyle name="Примечание 4 59 2 2 2" xfId="10177"/>
    <cellStyle name="Примечание 4 59 2 3" xfId="6274"/>
    <cellStyle name="Примечание 4 59 2 3 2" xfId="11478"/>
    <cellStyle name="Примечание 4 59 2 4" xfId="8876"/>
    <cellStyle name="Примечание 4 59 3" xfId="7575"/>
    <cellStyle name="Примечание 4 6" xfId="2311"/>
    <cellStyle name="Примечание 4 6 2" xfId="3673"/>
    <cellStyle name="Примечание 4 6 2 2" xfId="4974"/>
    <cellStyle name="Примечание 4 6 2 2 2" xfId="10178"/>
    <cellStyle name="Примечание 4 6 2 3" xfId="6275"/>
    <cellStyle name="Примечание 4 6 2 3 2" xfId="11479"/>
    <cellStyle name="Примечание 4 6 2 4" xfId="8877"/>
    <cellStyle name="Примечание 4 6 3" xfId="7576"/>
    <cellStyle name="Примечание 4 60" xfId="2312"/>
    <cellStyle name="Примечание 4 60 2" xfId="3674"/>
    <cellStyle name="Примечание 4 60 2 2" xfId="4975"/>
    <cellStyle name="Примечание 4 60 2 2 2" xfId="10179"/>
    <cellStyle name="Примечание 4 60 2 3" xfId="6276"/>
    <cellStyle name="Примечание 4 60 2 3 2" xfId="11480"/>
    <cellStyle name="Примечание 4 60 2 4" xfId="8878"/>
    <cellStyle name="Примечание 4 60 3" xfId="7577"/>
    <cellStyle name="Примечание 4 61" xfId="2313"/>
    <cellStyle name="Примечание 4 61 2" xfId="3675"/>
    <cellStyle name="Примечание 4 61 2 2" xfId="4976"/>
    <cellStyle name="Примечание 4 61 2 2 2" xfId="10180"/>
    <cellStyle name="Примечание 4 61 2 3" xfId="6277"/>
    <cellStyle name="Примечание 4 61 2 3 2" xfId="11481"/>
    <cellStyle name="Примечание 4 61 2 4" xfId="8879"/>
    <cellStyle name="Примечание 4 61 3" xfId="7578"/>
    <cellStyle name="Примечание 4 62" xfId="2314"/>
    <cellStyle name="Примечание 4 62 2" xfId="3676"/>
    <cellStyle name="Примечание 4 62 2 2" xfId="4977"/>
    <cellStyle name="Примечание 4 62 2 2 2" xfId="10181"/>
    <cellStyle name="Примечание 4 62 2 3" xfId="6278"/>
    <cellStyle name="Примечание 4 62 2 3 2" xfId="11482"/>
    <cellStyle name="Примечание 4 62 2 4" xfId="8880"/>
    <cellStyle name="Примечание 4 62 3" xfId="7579"/>
    <cellStyle name="Примечание 4 63" xfId="2315"/>
    <cellStyle name="Примечание 4 63 2" xfId="3677"/>
    <cellStyle name="Примечание 4 63 2 2" xfId="4978"/>
    <cellStyle name="Примечание 4 63 2 2 2" xfId="10182"/>
    <cellStyle name="Примечание 4 63 2 3" xfId="6279"/>
    <cellStyle name="Примечание 4 63 2 3 2" xfId="11483"/>
    <cellStyle name="Примечание 4 63 2 4" xfId="8881"/>
    <cellStyle name="Примечание 4 63 3" xfId="7580"/>
    <cellStyle name="Примечание 4 64" xfId="2316"/>
    <cellStyle name="Примечание 4 64 2" xfId="3678"/>
    <cellStyle name="Примечание 4 64 2 2" xfId="4979"/>
    <cellStyle name="Примечание 4 64 2 2 2" xfId="10183"/>
    <cellStyle name="Примечание 4 64 2 3" xfId="6280"/>
    <cellStyle name="Примечание 4 64 2 3 2" xfId="11484"/>
    <cellStyle name="Примечание 4 64 2 4" xfId="8882"/>
    <cellStyle name="Примечание 4 64 3" xfId="7581"/>
    <cellStyle name="Примечание 4 65" xfId="2317"/>
    <cellStyle name="Примечание 4 65 2" xfId="3679"/>
    <cellStyle name="Примечание 4 65 2 2" xfId="4980"/>
    <cellStyle name="Примечание 4 65 2 2 2" xfId="10184"/>
    <cellStyle name="Примечание 4 65 2 3" xfId="6281"/>
    <cellStyle name="Примечание 4 65 2 3 2" xfId="11485"/>
    <cellStyle name="Примечание 4 65 2 4" xfId="8883"/>
    <cellStyle name="Примечание 4 65 3" xfId="7582"/>
    <cellStyle name="Примечание 4 66" xfId="2318"/>
    <cellStyle name="Примечание 4 66 2" xfId="3680"/>
    <cellStyle name="Примечание 4 66 2 2" xfId="4981"/>
    <cellStyle name="Примечание 4 66 2 2 2" xfId="10185"/>
    <cellStyle name="Примечание 4 66 2 3" xfId="6282"/>
    <cellStyle name="Примечание 4 66 2 3 2" xfId="11486"/>
    <cellStyle name="Примечание 4 66 2 4" xfId="8884"/>
    <cellStyle name="Примечание 4 66 3" xfId="7583"/>
    <cellStyle name="Примечание 4 67" xfId="2319"/>
    <cellStyle name="Примечание 4 67 2" xfId="3681"/>
    <cellStyle name="Примечание 4 67 2 2" xfId="4982"/>
    <cellStyle name="Примечание 4 67 2 2 2" xfId="10186"/>
    <cellStyle name="Примечание 4 67 2 3" xfId="6283"/>
    <cellStyle name="Примечание 4 67 2 3 2" xfId="11487"/>
    <cellStyle name="Примечание 4 67 2 4" xfId="8885"/>
    <cellStyle name="Примечание 4 67 3" xfId="7584"/>
    <cellStyle name="Примечание 4 68" xfId="2320"/>
    <cellStyle name="Примечание 4 68 2" xfId="3682"/>
    <cellStyle name="Примечание 4 68 2 2" xfId="4983"/>
    <cellStyle name="Примечание 4 68 2 2 2" xfId="10187"/>
    <cellStyle name="Примечание 4 68 2 3" xfId="6284"/>
    <cellStyle name="Примечание 4 68 2 3 2" xfId="11488"/>
    <cellStyle name="Примечание 4 68 2 4" xfId="8886"/>
    <cellStyle name="Примечание 4 68 3" xfId="7585"/>
    <cellStyle name="Примечание 4 69" xfId="2321"/>
    <cellStyle name="Примечание 4 69 2" xfId="3683"/>
    <cellStyle name="Примечание 4 69 2 2" xfId="4984"/>
    <cellStyle name="Примечание 4 69 2 2 2" xfId="10188"/>
    <cellStyle name="Примечание 4 69 2 3" xfId="6285"/>
    <cellStyle name="Примечание 4 69 2 3 2" xfId="11489"/>
    <cellStyle name="Примечание 4 69 2 4" xfId="8887"/>
    <cellStyle name="Примечание 4 69 3" xfId="7586"/>
    <cellStyle name="Примечание 4 7" xfId="2322"/>
    <cellStyle name="Примечание 4 7 2" xfId="3684"/>
    <cellStyle name="Примечание 4 7 2 2" xfId="4985"/>
    <cellStyle name="Примечание 4 7 2 2 2" xfId="10189"/>
    <cellStyle name="Примечание 4 7 2 3" xfId="6286"/>
    <cellStyle name="Примечание 4 7 2 3 2" xfId="11490"/>
    <cellStyle name="Примечание 4 7 2 4" xfId="8888"/>
    <cellStyle name="Примечание 4 7 3" xfId="7587"/>
    <cellStyle name="Примечание 4 70" xfId="2323"/>
    <cellStyle name="Примечание 4 70 2" xfId="3685"/>
    <cellStyle name="Примечание 4 70 2 2" xfId="4986"/>
    <cellStyle name="Примечание 4 70 2 2 2" xfId="10190"/>
    <cellStyle name="Примечание 4 70 2 3" xfId="6287"/>
    <cellStyle name="Примечание 4 70 2 3 2" xfId="11491"/>
    <cellStyle name="Примечание 4 70 2 4" xfId="8889"/>
    <cellStyle name="Примечание 4 70 3" xfId="7588"/>
    <cellStyle name="Примечание 4 71" xfId="2324"/>
    <cellStyle name="Примечание 4 71 2" xfId="3686"/>
    <cellStyle name="Примечание 4 71 2 2" xfId="4987"/>
    <cellStyle name="Примечание 4 71 2 2 2" xfId="10191"/>
    <cellStyle name="Примечание 4 71 2 3" xfId="6288"/>
    <cellStyle name="Примечание 4 71 2 3 2" xfId="11492"/>
    <cellStyle name="Примечание 4 71 2 4" xfId="8890"/>
    <cellStyle name="Примечание 4 71 3" xfId="7589"/>
    <cellStyle name="Примечание 4 72" xfId="2325"/>
    <cellStyle name="Примечание 4 72 2" xfId="3687"/>
    <cellStyle name="Примечание 4 72 2 2" xfId="4988"/>
    <cellStyle name="Примечание 4 72 2 2 2" xfId="10192"/>
    <cellStyle name="Примечание 4 72 2 3" xfId="6289"/>
    <cellStyle name="Примечание 4 72 2 3 2" xfId="11493"/>
    <cellStyle name="Примечание 4 72 2 4" xfId="8891"/>
    <cellStyle name="Примечание 4 72 3" xfId="7590"/>
    <cellStyle name="Примечание 4 73" xfId="2326"/>
    <cellStyle name="Примечание 4 73 2" xfId="3688"/>
    <cellStyle name="Примечание 4 73 2 2" xfId="4989"/>
    <cellStyle name="Примечание 4 73 2 2 2" xfId="10193"/>
    <cellStyle name="Примечание 4 73 2 3" xfId="6290"/>
    <cellStyle name="Примечание 4 73 2 3 2" xfId="11494"/>
    <cellStyle name="Примечание 4 73 2 4" xfId="8892"/>
    <cellStyle name="Примечание 4 73 3" xfId="7591"/>
    <cellStyle name="Примечание 4 74" xfId="2327"/>
    <cellStyle name="Примечание 4 74 2" xfId="3689"/>
    <cellStyle name="Примечание 4 74 2 2" xfId="4990"/>
    <cellStyle name="Примечание 4 74 2 2 2" xfId="10194"/>
    <cellStyle name="Примечание 4 74 2 3" xfId="6291"/>
    <cellStyle name="Примечание 4 74 2 3 2" xfId="11495"/>
    <cellStyle name="Примечание 4 74 2 4" xfId="8893"/>
    <cellStyle name="Примечание 4 74 3" xfId="7592"/>
    <cellStyle name="Примечание 4 75" xfId="2328"/>
    <cellStyle name="Примечание 4 75 2" xfId="3690"/>
    <cellStyle name="Примечание 4 75 2 2" xfId="4991"/>
    <cellStyle name="Примечание 4 75 2 2 2" xfId="10195"/>
    <cellStyle name="Примечание 4 75 2 3" xfId="6292"/>
    <cellStyle name="Примечание 4 75 2 3 2" xfId="11496"/>
    <cellStyle name="Примечание 4 75 2 4" xfId="8894"/>
    <cellStyle name="Примечание 4 75 3" xfId="7593"/>
    <cellStyle name="Примечание 4 76" xfId="2329"/>
    <cellStyle name="Примечание 4 76 2" xfId="3691"/>
    <cellStyle name="Примечание 4 76 2 2" xfId="4992"/>
    <cellStyle name="Примечание 4 76 2 2 2" xfId="10196"/>
    <cellStyle name="Примечание 4 76 2 3" xfId="6293"/>
    <cellStyle name="Примечание 4 76 2 3 2" xfId="11497"/>
    <cellStyle name="Примечание 4 76 2 4" xfId="8895"/>
    <cellStyle name="Примечание 4 76 3" xfId="7594"/>
    <cellStyle name="Примечание 4 77" xfId="2330"/>
    <cellStyle name="Примечание 4 77 2" xfId="3692"/>
    <cellStyle name="Примечание 4 77 2 2" xfId="4993"/>
    <cellStyle name="Примечание 4 77 2 2 2" xfId="10197"/>
    <cellStyle name="Примечание 4 77 2 3" xfId="6294"/>
    <cellStyle name="Примечание 4 77 2 3 2" xfId="11498"/>
    <cellStyle name="Примечание 4 77 2 4" xfId="8896"/>
    <cellStyle name="Примечание 4 77 3" xfId="7595"/>
    <cellStyle name="Примечание 4 78" xfId="2331"/>
    <cellStyle name="Примечание 4 78 2" xfId="3693"/>
    <cellStyle name="Примечание 4 78 2 2" xfId="4994"/>
    <cellStyle name="Примечание 4 78 2 2 2" xfId="10198"/>
    <cellStyle name="Примечание 4 78 2 3" xfId="6295"/>
    <cellStyle name="Примечание 4 78 2 3 2" xfId="11499"/>
    <cellStyle name="Примечание 4 78 2 4" xfId="8897"/>
    <cellStyle name="Примечание 4 78 3" xfId="7596"/>
    <cellStyle name="Примечание 4 79" xfId="2332"/>
    <cellStyle name="Примечание 4 79 2" xfId="3694"/>
    <cellStyle name="Примечание 4 79 2 2" xfId="4995"/>
    <cellStyle name="Примечание 4 79 2 2 2" xfId="10199"/>
    <cellStyle name="Примечание 4 79 2 3" xfId="6296"/>
    <cellStyle name="Примечание 4 79 2 3 2" xfId="11500"/>
    <cellStyle name="Примечание 4 79 2 4" xfId="8898"/>
    <cellStyle name="Примечание 4 79 3" xfId="7597"/>
    <cellStyle name="Примечание 4 8" xfId="2333"/>
    <cellStyle name="Примечание 4 8 2" xfId="3695"/>
    <cellStyle name="Примечание 4 8 2 2" xfId="4996"/>
    <cellStyle name="Примечание 4 8 2 2 2" xfId="10200"/>
    <cellStyle name="Примечание 4 8 2 3" xfId="6297"/>
    <cellStyle name="Примечание 4 8 2 3 2" xfId="11501"/>
    <cellStyle name="Примечание 4 8 2 4" xfId="8899"/>
    <cellStyle name="Примечание 4 8 3" xfId="7598"/>
    <cellStyle name="Примечание 4 80" xfId="3618"/>
    <cellStyle name="Примечание 4 80 2" xfId="4919"/>
    <cellStyle name="Примечание 4 80 2 2" xfId="10123"/>
    <cellStyle name="Примечание 4 80 3" xfId="6220"/>
    <cellStyle name="Примечание 4 80 3 2" xfId="11424"/>
    <cellStyle name="Примечание 4 80 4" xfId="8822"/>
    <cellStyle name="Примечание 4 81" xfId="7521"/>
    <cellStyle name="Примечание 4 9" xfId="2334"/>
    <cellStyle name="Примечание 4 9 2" xfId="3696"/>
    <cellStyle name="Примечание 4 9 2 2" xfId="4997"/>
    <cellStyle name="Примечание 4 9 2 2 2" xfId="10201"/>
    <cellStyle name="Примечание 4 9 2 3" xfId="6298"/>
    <cellStyle name="Примечание 4 9 2 3 2" xfId="11502"/>
    <cellStyle name="Примечание 4 9 2 4" xfId="8900"/>
    <cellStyle name="Примечание 4 9 3" xfId="7599"/>
    <cellStyle name="Примечание 5" xfId="2335"/>
    <cellStyle name="Примечание 5 10" xfId="2336"/>
    <cellStyle name="Примечание 5 10 2" xfId="3698"/>
    <cellStyle name="Примечание 5 10 2 2" xfId="4999"/>
    <cellStyle name="Примечание 5 10 2 2 2" xfId="10203"/>
    <cellStyle name="Примечание 5 10 2 3" xfId="6300"/>
    <cellStyle name="Примечание 5 10 2 3 2" xfId="11504"/>
    <cellStyle name="Примечание 5 10 2 4" xfId="8902"/>
    <cellStyle name="Примечание 5 10 3" xfId="7601"/>
    <cellStyle name="Примечание 5 11" xfId="2337"/>
    <cellStyle name="Примечание 5 11 2" xfId="3699"/>
    <cellStyle name="Примечание 5 11 2 2" xfId="5000"/>
    <cellStyle name="Примечание 5 11 2 2 2" xfId="10204"/>
    <cellStyle name="Примечание 5 11 2 3" xfId="6301"/>
    <cellStyle name="Примечание 5 11 2 3 2" xfId="11505"/>
    <cellStyle name="Примечание 5 11 2 4" xfId="8903"/>
    <cellStyle name="Примечание 5 11 3" xfId="7602"/>
    <cellStyle name="Примечание 5 12" xfId="2338"/>
    <cellStyle name="Примечание 5 12 2" xfId="3700"/>
    <cellStyle name="Примечание 5 12 2 2" xfId="5001"/>
    <cellStyle name="Примечание 5 12 2 2 2" xfId="10205"/>
    <cellStyle name="Примечание 5 12 2 3" xfId="6302"/>
    <cellStyle name="Примечание 5 12 2 3 2" xfId="11506"/>
    <cellStyle name="Примечание 5 12 2 4" xfId="8904"/>
    <cellStyle name="Примечание 5 12 3" xfId="7603"/>
    <cellStyle name="Примечание 5 13" xfId="2339"/>
    <cellStyle name="Примечание 5 13 2" xfId="3701"/>
    <cellStyle name="Примечание 5 13 2 2" xfId="5002"/>
    <cellStyle name="Примечание 5 13 2 2 2" xfId="10206"/>
    <cellStyle name="Примечание 5 13 2 3" xfId="6303"/>
    <cellStyle name="Примечание 5 13 2 3 2" xfId="11507"/>
    <cellStyle name="Примечание 5 13 2 4" xfId="8905"/>
    <cellStyle name="Примечание 5 13 3" xfId="7604"/>
    <cellStyle name="Примечание 5 14" xfId="2340"/>
    <cellStyle name="Примечание 5 14 2" xfId="3702"/>
    <cellStyle name="Примечание 5 14 2 2" xfId="5003"/>
    <cellStyle name="Примечание 5 14 2 2 2" xfId="10207"/>
    <cellStyle name="Примечание 5 14 2 3" xfId="6304"/>
    <cellStyle name="Примечание 5 14 2 3 2" xfId="11508"/>
    <cellStyle name="Примечание 5 14 2 4" xfId="8906"/>
    <cellStyle name="Примечание 5 14 3" xfId="7605"/>
    <cellStyle name="Примечание 5 15" xfId="2341"/>
    <cellStyle name="Примечание 5 15 2" xfId="3703"/>
    <cellStyle name="Примечание 5 15 2 2" xfId="5004"/>
    <cellStyle name="Примечание 5 15 2 2 2" xfId="10208"/>
    <cellStyle name="Примечание 5 15 2 3" xfId="6305"/>
    <cellStyle name="Примечание 5 15 2 3 2" xfId="11509"/>
    <cellStyle name="Примечание 5 15 2 4" xfId="8907"/>
    <cellStyle name="Примечание 5 15 3" xfId="7606"/>
    <cellStyle name="Примечание 5 16" xfId="2342"/>
    <cellStyle name="Примечание 5 16 2" xfId="3704"/>
    <cellStyle name="Примечание 5 16 2 2" xfId="5005"/>
    <cellStyle name="Примечание 5 16 2 2 2" xfId="10209"/>
    <cellStyle name="Примечание 5 16 2 3" xfId="6306"/>
    <cellStyle name="Примечание 5 16 2 3 2" xfId="11510"/>
    <cellStyle name="Примечание 5 16 2 4" xfId="8908"/>
    <cellStyle name="Примечание 5 16 3" xfId="7607"/>
    <cellStyle name="Примечание 5 17" xfId="2343"/>
    <cellStyle name="Примечание 5 17 2" xfId="3705"/>
    <cellStyle name="Примечание 5 17 2 2" xfId="5006"/>
    <cellStyle name="Примечание 5 17 2 2 2" xfId="10210"/>
    <cellStyle name="Примечание 5 17 2 3" xfId="6307"/>
    <cellStyle name="Примечание 5 17 2 3 2" xfId="11511"/>
    <cellStyle name="Примечание 5 17 2 4" xfId="8909"/>
    <cellStyle name="Примечание 5 17 3" xfId="7608"/>
    <cellStyle name="Примечание 5 18" xfId="2344"/>
    <cellStyle name="Примечание 5 18 2" xfId="3706"/>
    <cellStyle name="Примечание 5 18 2 2" xfId="5007"/>
    <cellStyle name="Примечание 5 18 2 2 2" xfId="10211"/>
    <cellStyle name="Примечание 5 18 2 3" xfId="6308"/>
    <cellStyle name="Примечание 5 18 2 3 2" xfId="11512"/>
    <cellStyle name="Примечание 5 18 2 4" xfId="8910"/>
    <cellStyle name="Примечание 5 18 3" xfId="7609"/>
    <cellStyle name="Примечание 5 19" xfId="2345"/>
    <cellStyle name="Примечание 5 19 2" xfId="3707"/>
    <cellStyle name="Примечание 5 19 2 2" xfId="5008"/>
    <cellStyle name="Примечание 5 19 2 2 2" xfId="10212"/>
    <cellStyle name="Примечание 5 19 2 3" xfId="6309"/>
    <cellStyle name="Примечание 5 19 2 3 2" xfId="11513"/>
    <cellStyle name="Примечание 5 19 2 4" xfId="8911"/>
    <cellStyle name="Примечание 5 19 3" xfId="7610"/>
    <cellStyle name="Примечание 5 2" xfId="2346"/>
    <cellStyle name="Примечание 5 2 2" xfId="3708"/>
    <cellStyle name="Примечание 5 2 2 2" xfId="5009"/>
    <cellStyle name="Примечание 5 2 2 2 2" xfId="10213"/>
    <cellStyle name="Примечание 5 2 2 3" xfId="6310"/>
    <cellStyle name="Примечание 5 2 2 3 2" xfId="11514"/>
    <cellStyle name="Примечание 5 2 2 4" xfId="8912"/>
    <cellStyle name="Примечание 5 2 3" xfId="7611"/>
    <cellStyle name="Примечание 5 20" xfId="2347"/>
    <cellStyle name="Примечание 5 20 2" xfId="3709"/>
    <cellStyle name="Примечание 5 20 2 2" xfId="5010"/>
    <cellStyle name="Примечание 5 20 2 2 2" xfId="10214"/>
    <cellStyle name="Примечание 5 20 2 3" xfId="6311"/>
    <cellStyle name="Примечание 5 20 2 3 2" xfId="11515"/>
    <cellStyle name="Примечание 5 20 2 4" xfId="8913"/>
    <cellStyle name="Примечание 5 20 3" xfId="7612"/>
    <cellStyle name="Примечание 5 21" xfId="2348"/>
    <cellStyle name="Примечание 5 21 2" xfId="3710"/>
    <cellStyle name="Примечание 5 21 2 2" xfId="5011"/>
    <cellStyle name="Примечание 5 21 2 2 2" xfId="10215"/>
    <cellStyle name="Примечание 5 21 2 3" xfId="6312"/>
    <cellStyle name="Примечание 5 21 2 3 2" xfId="11516"/>
    <cellStyle name="Примечание 5 21 2 4" xfId="8914"/>
    <cellStyle name="Примечание 5 21 3" xfId="7613"/>
    <cellStyle name="Примечание 5 22" xfId="2349"/>
    <cellStyle name="Примечание 5 22 2" xfId="3711"/>
    <cellStyle name="Примечание 5 22 2 2" xfId="5012"/>
    <cellStyle name="Примечание 5 22 2 2 2" xfId="10216"/>
    <cellStyle name="Примечание 5 22 2 3" xfId="6313"/>
    <cellStyle name="Примечание 5 22 2 3 2" xfId="11517"/>
    <cellStyle name="Примечание 5 22 2 4" xfId="8915"/>
    <cellStyle name="Примечание 5 22 3" xfId="7614"/>
    <cellStyle name="Примечание 5 23" xfId="2350"/>
    <cellStyle name="Примечание 5 23 2" xfId="3712"/>
    <cellStyle name="Примечание 5 23 2 2" xfId="5013"/>
    <cellStyle name="Примечание 5 23 2 2 2" xfId="10217"/>
    <cellStyle name="Примечание 5 23 2 3" xfId="6314"/>
    <cellStyle name="Примечание 5 23 2 3 2" xfId="11518"/>
    <cellStyle name="Примечание 5 23 2 4" xfId="8916"/>
    <cellStyle name="Примечание 5 23 3" xfId="7615"/>
    <cellStyle name="Примечание 5 24" xfId="2351"/>
    <cellStyle name="Примечание 5 24 2" xfId="3713"/>
    <cellStyle name="Примечание 5 24 2 2" xfId="5014"/>
    <cellStyle name="Примечание 5 24 2 2 2" xfId="10218"/>
    <cellStyle name="Примечание 5 24 2 3" xfId="6315"/>
    <cellStyle name="Примечание 5 24 2 3 2" xfId="11519"/>
    <cellStyle name="Примечание 5 24 2 4" xfId="8917"/>
    <cellStyle name="Примечание 5 24 3" xfId="7616"/>
    <cellStyle name="Примечание 5 25" xfId="2352"/>
    <cellStyle name="Примечание 5 25 2" xfId="3714"/>
    <cellStyle name="Примечание 5 25 2 2" xfId="5015"/>
    <cellStyle name="Примечание 5 25 2 2 2" xfId="10219"/>
    <cellStyle name="Примечание 5 25 2 3" xfId="6316"/>
    <cellStyle name="Примечание 5 25 2 3 2" xfId="11520"/>
    <cellStyle name="Примечание 5 25 2 4" xfId="8918"/>
    <cellStyle name="Примечание 5 25 3" xfId="7617"/>
    <cellStyle name="Примечание 5 26" xfId="2353"/>
    <cellStyle name="Примечание 5 26 2" xfId="3715"/>
    <cellStyle name="Примечание 5 26 2 2" xfId="5016"/>
    <cellStyle name="Примечание 5 26 2 2 2" xfId="10220"/>
    <cellStyle name="Примечание 5 26 2 3" xfId="6317"/>
    <cellStyle name="Примечание 5 26 2 3 2" xfId="11521"/>
    <cellStyle name="Примечание 5 26 2 4" xfId="8919"/>
    <cellStyle name="Примечание 5 26 3" xfId="7618"/>
    <cellStyle name="Примечание 5 27" xfId="2354"/>
    <cellStyle name="Примечание 5 27 2" xfId="3716"/>
    <cellStyle name="Примечание 5 27 2 2" xfId="5017"/>
    <cellStyle name="Примечание 5 27 2 2 2" xfId="10221"/>
    <cellStyle name="Примечание 5 27 2 3" xfId="6318"/>
    <cellStyle name="Примечание 5 27 2 3 2" xfId="11522"/>
    <cellStyle name="Примечание 5 27 2 4" xfId="8920"/>
    <cellStyle name="Примечание 5 27 3" xfId="7619"/>
    <cellStyle name="Примечание 5 28" xfId="2355"/>
    <cellStyle name="Примечание 5 28 2" xfId="3717"/>
    <cellStyle name="Примечание 5 28 2 2" xfId="5018"/>
    <cellStyle name="Примечание 5 28 2 2 2" xfId="10222"/>
    <cellStyle name="Примечание 5 28 2 3" xfId="6319"/>
    <cellStyle name="Примечание 5 28 2 3 2" xfId="11523"/>
    <cellStyle name="Примечание 5 28 2 4" xfId="8921"/>
    <cellStyle name="Примечание 5 28 3" xfId="7620"/>
    <cellStyle name="Примечание 5 29" xfId="2356"/>
    <cellStyle name="Примечание 5 29 2" xfId="3718"/>
    <cellStyle name="Примечание 5 29 2 2" xfId="5019"/>
    <cellStyle name="Примечание 5 29 2 2 2" xfId="10223"/>
    <cellStyle name="Примечание 5 29 2 3" xfId="6320"/>
    <cellStyle name="Примечание 5 29 2 3 2" xfId="11524"/>
    <cellStyle name="Примечание 5 29 2 4" xfId="8922"/>
    <cellStyle name="Примечание 5 29 3" xfId="7621"/>
    <cellStyle name="Примечание 5 3" xfId="2357"/>
    <cellStyle name="Примечание 5 3 2" xfId="3719"/>
    <cellStyle name="Примечание 5 3 2 2" xfId="5020"/>
    <cellStyle name="Примечание 5 3 2 2 2" xfId="10224"/>
    <cellStyle name="Примечание 5 3 2 3" xfId="6321"/>
    <cellStyle name="Примечание 5 3 2 3 2" xfId="11525"/>
    <cellStyle name="Примечание 5 3 2 4" xfId="8923"/>
    <cellStyle name="Примечание 5 3 3" xfId="7622"/>
    <cellStyle name="Примечание 5 30" xfId="2358"/>
    <cellStyle name="Примечание 5 30 2" xfId="3720"/>
    <cellStyle name="Примечание 5 30 2 2" xfId="5021"/>
    <cellStyle name="Примечание 5 30 2 2 2" xfId="10225"/>
    <cellStyle name="Примечание 5 30 2 3" xfId="6322"/>
    <cellStyle name="Примечание 5 30 2 3 2" xfId="11526"/>
    <cellStyle name="Примечание 5 30 2 4" xfId="8924"/>
    <cellStyle name="Примечание 5 30 3" xfId="7623"/>
    <cellStyle name="Примечание 5 31" xfId="2359"/>
    <cellStyle name="Примечание 5 31 2" xfId="3721"/>
    <cellStyle name="Примечание 5 31 2 2" xfId="5022"/>
    <cellStyle name="Примечание 5 31 2 2 2" xfId="10226"/>
    <cellStyle name="Примечание 5 31 2 3" xfId="6323"/>
    <cellStyle name="Примечание 5 31 2 3 2" xfId="11527"/>
    <cellStyle name="Примечание 5 31 2 4" xfId="8925"/>
    <cellStyle name="Примечание 5 31 3" xfId="7624"/>
    <cellStyle name="Примечание 5 32" xfId="2360"/>
    <cellStyle name="Примечание 5 32 2" xfId="3722"/>
    <cellStyle name="Примечание 5 32 2 2" xfId="5023"/>
    <cellStyle name="Примечание 5 32 2 2 2" xfId="10227"/>
    <cellStyle name="Примечание 5 32 2 3" xfId="6324"/>
    <cellStyle name="Примечание 5 32 2 3 2" xfId="11528"/>
    <cellStyle name="Примечание 5 32 2 4" xfId="8926"/>
    <cellStyle name="Примечание 5 32 3" xfId="7625"/>
    <cellStyle name="Примечание 5 33" xfId="2361"/>
    <cellStyle name="Примечание 5 33 2" xfId="3723"/>
    <cellStyle name="Примечание 5 33 2 2" xfId="5024"/>
    <cellStyle name="Примечание 5 33 2 2 2" xfId="10228"/>
    <cellStyle name="Примечание 5 33 2 3" xfId="6325"/>
    <cellStyle name="Примечание 5 33 2 3 2" xfId="11529"/>
    <cellStyle name="Примечание 5 33 2 4" xfId="8927"/>
    <cellStyle name="Примечание 5 33 3" xfId="7626"/>
    <cellStyle name="Примечание 5 34" xfId="2362"/>
    <cellStyle name="Примечание 5 34 2" xfId="3724"/>
    <cellStyle name="Примечание 5 34 2 2" xfId="5025"/>
    <cellStyle name="Примечание 5 34 2 2 2" xfId="10229"/>
    <cellStyle name="Примечание 5 34 2 3" xfId="6326"/>
    <cellStyle name="Примечание 5 34 2 3 2" xfId="11530"/>
    <cellStyle name="Примечание 5 34 2 4" xfId="8928"/>
    <cellStyle name="Примечание 5 34 3" xfId="7627"/>
    <cellStyle name="Примечание 5 35" xfId="2363"/>
    <cellStyle name="Примечание 5 35 2" xfId="3725"/>
    <cellStyle name="Примечание 5 35 2 2" xfId="5026"/>
    <cellStyle name="Примечание 5 35 2 2 2" xfId="10230"/>
    <cellStyle name="Примечание 5 35 2 3" xfId="6327"/>
    <cellStyle name="Примечание 5 35 2 3 2" xfId="11531"/>
    <cellStyle name="Примечание 5 35 2 4" xfId="8929"/>
    <cellStyle name="Примечание 5 35 3" xfId="7628"/>
    <cellStyle name="Примечание 5 36" xfId="2364"/>
    <cellStyle name="Примечание 5 36 2" xfId="3726"/>
    <cellStyle name="Примечание 5 36 2 2" xfId="5027"/>
    <cellStyle name="Примечание 5 36 2 2 2" xfId="10231"/>
    <cellStyle name="Примечание 5 36 2 3" xfId="6328"/>
    <cellStyle name="Примечание 5 36 2 3 2" xfId="11532"/>
    <cellStyle name="Примечание 5 36 2 4" xfId="8930"/>
    <cellStyle name="Примечание 5 36 3" xfId="7629"/>
    <cellStyle name="Примечание 5 37" xfId="2365"/>
    <cellStyle name="Примечание 5 37 2" xfId="3727"/>
    <cellStyle name="Примечание 5 37 2 2" xfId="5028"/>
    <cellStyle name="Примечание 5 37 2 2 2" xfId="10232"/>
    <cellStyle name="Примечание 5 37 2 3" xfId="6329"/>
    <cellStyle name="Примечание 5 37 2 3 2" xfId="11533"/>
    <cellStyle name="Примечание 5 37 2 4" xfId="8931"/>
    <cellStyle name="Примечание 5 37 3" xfId="7630"/>
    <cellStyle name="Примечание 5 38" xfId="2366"/>
    <cellStyle name="Примечание 5 38 2" xfId="3728"/>
    <cellStyle name="Примечание 5 38 2 2" xfId="5029"/>
    <cellStyle name="Примечание 5 38 2 2 2" xfId="10233"/>
    <cellStyle name="Примечание 5 38 2 3" xfId="6330"/>
    <cellStyle name="Примечание 5 38 2 3 2" xfId="11534"/>
    <cellStyle name="Примечание 5 38 2 4" xfId="8932"/>
    <cellStyle name="Примечание 5 38 3" xfId="7631"/>
    <cellStyle name="Примечание 5 39" xfId="2367"/>
    <cellStyle name="Примечание 5 39 2" xfId="3729"/>
    <cellStyle name="Примечание 5 39 2 2" xfId="5030"/>
    <cellStyle name="Примечание 5 39 2 2 2" xfId="10234"/>
    <cellStyle name="Примечание 5 39 2 3" xfId="6331"/>
    <cellStyle name="Примечание 5 39 2 3 2" xfId="11535"/>
    <cellStyle name="Примечание 5 39 2 4" xfId="8933"/>
    <cellStyle name="Примечание 5 39 3" xfId="7632"/>
    <cellStyle name="Примечание 5 4" xfId="2368"/>
    <cellStyle name="Примечание 5 4 2" xfId="3730"/>
    <cellStyle name="Примечание 5 4 2 2" xfId="5031"/>
    <cellStyle name="Примечание 5 4 2 2 2" xfId="10235"/>
    <cellStyle name="Примечание 5 4 2 3" xfId="6332"/>
    <cellStyle name="Примечание 5 4 2 3 2" xfId="11536"/>
    <cellStyle name="Примечание 5 4 2 4" xfId="8934"/>
    <cellStyle name="Примечание 5 4 3" xfId="7633"/>
    <cellStyle name="Примечание 5 40" xfId="2369"/>
    <cellStyle name="Примечание 5 40 2" xfId="3731"/>
    <cellStyle name="Примечание 5 40 2 2" xfId="5032"/>
    <cellStyle name="Примечание 5 40 2 2 2" xfId="10236"/>
    <cellStyle name="Примечание 5 40 2 3" xfId="6333"/>
    <cellStyle name="Примечание 5 40 2 3 2" xfId="11537"/>
    <cellStyle name="Примечание 5 40 2 4" xfId="8935"/>
    <cellStyle name="Примечание 5 40 3" xfId="7634"/>
    <cellStyle name="Примечание 5 41" xfId="2370"/>
    <cellStyle name="Примечание 5 41 2" xfId="3732"/>
    <cellStyle name="Примечание 5 41 2 2" xfId="5033"/>
    <cellStyle name="Примечание 5 41 2 2 2" xfId="10237"/>
    <cellStyle name="Примечание 5 41 2 3" xfId="6334"/>
    <cellStyle name="Примечание 5 41 2 3 2" xfId="11538"/>
    <cellStyle name="Примечание 5 41 2 4" xfId="8936"/>
    <cellStyle name="Примечание 5 41 3" xfId="7635"/>
    <cellStyle name="Примечание 5 42" xfId="2371"/>
    <cellStyle name="Примечание 5 42 2" xfId="3733"/>
    <cellStyle name="Примечание 5 42 2 2" xfId="5034"/>
    <cellStyle name="Примечание 5 42 2 2 2" xfId="10238"/>
    <cellStyle name="Примечание 5 42 2 3" xfId="6335"/>
    <cellStyle name="Примечание 5 42 2 3 2" xfId="11539"/>
    <cellStyle name="Примечание 5 42 2 4" xfId="8937"/>
    <cellStyle name="Примечание 5 42 3" xfId="7636"/>
    <cellStyle name="Примечание 5 43" xfId="2372"/>
    <cellStyle name="Примечание 5 43 2" xfId="3734"/>
    <cellStyle name="Примечание 5 43 2 2" xfId="5035"/>
    <cellStyle name="Примечание 5 43 2 2 2" xfId="10239"/>
    <cellStyle name="Примечание 5 43 2 3" xfId="6336"/>
    <cellStyle name="Примечание 5 43 2 3 2" xfId="11540"/>
    <cellStyle name="Примечание 5 43 2 4" xfId="8938"/>
    <cellStyle name="Примечание 5 43 3" xfId="7637"/>
    <cellStyle name="Примечание 5 44" xfId="2373"/>
    <cellStyle name="Примечание 5 44 2" xfId="3735"/>
    <cellStyle name="Примечание 5 44 2 2" xfId="5036"/>
    <cellStyle name="Примечание 5 44 2 2 2" xfId="10240"/>
    <cellStyle name="Примечание 5 44 2 3" xfId="6337"/>
    <cellStyle name="Примечание 5 44 2 3 2" xfId="11541"/>
    <cellStyle name="Примечание 5 44 2 4" xfId="8939"/>
    <cellStyle name="Примечание 5 44 3" xfId="7638"/>
    <cellStyle name="Примечание 5 45" xfId="2374"/>
    <cellStyle name="Примечание 5 45 2" xfId="3736"/>
    <cellStyle name="Примечание 5 45 2 2" xfId="5037"/>
    <cellStyle name="Примечание 5 45 2 2 2" xfId="10241"/>
    <cellStyle name="Примечание 5 45 2 3" xfId="6338"/>
    <cellStyle name="Примечание 5 45 2 3 2" xfId="11542"/>
    <cellStyle name="Примечание 5 45 2 4" xfId="8940"/>
    <cellStyle name="Примечание 5 45 3" xfId="7639"/>
    <cellStyle name="Примечание 5 46" xfId="2375"/>
    <cellStyle name="Примечание 5 46 2" xfId="3737"/>
    <cellStyle name="Примечание 5 46 2 2" xfId="5038"/>
    <cellStyle name="Примечание 5 46 2 2 2" xfId="10242"/>
    <cellStyle name="Примечание 5 46 2 3" xfId="6339"/>
    <cellStyle name="Примечание 5 46 2 3 2" xfId="11543"/>
    <cellStyle name="Примечание 5 46 2 4" xfId="8941"/>
    <cellStyle name="Примечание 5 46 3" xfId="7640"/>
    <cellStyle name="Примечание 5 47" xfId="2376"/>
    <cellStyle name="Примечание 5 47 2" xfId="3738"/>
    <cellStyle name="Примечание 5 47 2 2" xfId="5039"/>
    <cellStyle name="Примечание 5 47 2 2 2" xfId="10243"/>
    <cellStyle name="Примечание 5 47 2 3" xfId="6340"/>
    <cellStyle name="Примечание 5 47 2 3 2" xfId="11544"/>
    <cellStyle name="Примечание 5 47 2 4" xfId="8942"/>
    <cellStyle name="Примечание 5 47 3" xfId="7641"/>
    <cellStyle name="Примечание 5 48" xfId="2377"/>
    <cellStyle name="Примечание 5 48 2" xfId="3739"/>
    <cellStyle name="Примечание 5 48 2 2" xfId="5040"/>
    <cellStyle name="Примечание 5 48 2 2 2" xfId="10244"/>
    <cellStyle name="Примечание 5 48 2 3" xfId="6341"/>
    <cellStyle name="Примечание 5 48 2 3 2" xfId="11545"/>
    <cellStyle name="Примечание 5 48 2 4" xfId="8943"/>
    <cellStyle name="Примечание 5 48 3" xfId="7642"/>
    <cellStyle name="Примечание 5 49" xfId="2378"/>
    <cellStyle name="Примечание 5 49 2" xfId="3740"/>
    <cellStyle name="Примечание 5 49 2 2" xfId="5041"/>
    <cellStyle name="Примечание 5 49 2 2 2" xfId="10245"/>
    <cellStyle name="Примечание 5 49 2 3" xfId="6342"/>
    <cellStyle name="Примечание 5 49 2 3 2" xfId="11546"/>
    <cellStyle name="Примечание 5 49 2 4" xfId="8944"/>
    <cellStyle name="Примечание 5 49 3" xfId="7643"/>
    <cellStyle name="Примечание 5 5" xfId="2379"/>
    <cellStyle name="Примечание 5 5 2" xfId="3741"/>
    <cellStyle name="Примечание 5 5 2 2" xfId="5042"/>
    <cellStyle name="Примечание 5 5 2 2 2" xfId="10246"/>
    <cellStyle name="Примечание 5 5 2 3" xfId="6343"/>
    <cellStyle name="Примечание 5 5 2 3 2" xfId="11547"/>
    <cellStyle name="Примечание 5 5 2 4" xfId="8945"/>
    <cellStyle name="Примечание 5 5 3" xfId="7644"/>
    <cellStyle name="Примечание 5 50" xfId="2380"/>
    <cellStyle name="Примечание 5 50 2" xfId="3742"/>
    <cellStyle name="Примечание 5 50 2 2" xfId="5043"/>
    <cellStyle name="Примечание 5 50 2 2 2" xfId="10247"/>
    <cellStyle name="Примечание 5 50 2 3" xfId="6344"/>
    <cellStyle name="Примечание 5 50 2 3 2" xfId="11548"/>
    <cellStyle name="Примечание 5 50 2 4" xfId="8946"/>
    <cellStyle name="Примечание 5 50 3" xfId="7645"/>
    <cellStyle name="Примечание 5 51" xfId="2381"/>
    <cellStyle name="Примечание 5 51 2" xfId="3743"/>
    <cellStyle name="Примечание 5 51 2 2" xfId="5044"/>
    <cellStyle name="Примечание 5 51 2 2 2" xfId="10248"/>
    <cellStyle name="Примечание 5 51 2 3" xfId="6345"/>
    <cellStyle name="Примечание 5 51 2 3 2" xfId="11549"/>
    <cellStyle name="Примечание 5 51 2 4" xfId="8947"/>
    <cellStyle name="Примечание 5 51 3" xfId="7646"/>
    <cellStyle name="Примечание 5 52" xfId="2382"/>
    <cellStyle name="Примечание 5 52 2" xfId="3744"/>
    <cellStyle name="Примечание 5 52 2 2" xfId="5045"/>
    <cellStyle name="Примечание 5 52 2 2 2" xfId="10249"/>
    <cellStyle name="Примечание 5 52 2 3" xfId="6346"/>
    <cellStyle name="Примечание 5 52 2 3 2" xfId="11550"/>
    <cellStyle name="Примечание 5 52 2 4" xfId="8948"/>
    <cellStyle name="Примечание 5 52 3" xfId="7647"/>
    <cellStyle name="Примечание 5 53" xfId="2383"/>
    <cellStyle name="Примечание 5 53 2" xfId="3745"/>
    <cellStyle name="Примечание 5 53 2 2" xfId="5046"/>
    <cellStyle name="Примечание 5 53 2 2 2" xfId="10250"/>
    <cellStyle name="Примечание 5 53 2 3" xfId="6347"/>
    <cellStyle name="Примечание 5 53 2 3 2" xfId="11551"/>
    <cellStyle name="Примечание 5 53 2 4" xfId="8949"/>
    <cellStyle name="Примечание 5 53 3" xfId="7648"/>
    <cellStyle name="Примечание 5 54" xfId="2384"/>
    <cellStyle name="Примечание 5 54 2" xfId="3746"/>
    <cellStyle name="Примечание 5 54 2 2" xfId="5047"/>
    <cellStyle name="Примечание 5 54 2 2 2" xfId="10251"/>
    <cellStyle name="Примечание 5 54 2 3" xfId="6348"/>
    <cellStyle name="Примечание 5 54 2 3 2" xfId="11552"/>
    <cellStyle name="Примечание 5 54 2 4" xfId="8950"/>
    <cellStyle name="Примечание 5 54 3" xfId="7649"/>
    <cellStyle name="Примечание 5 55" xfId="2385"/>
    <cellStyle name="Примечание 5 55 2" xfId="3747"/>
    <cellStyle name="Примечание 5 55 2 2" xfId="5048"/>
    <cellStyle name="Примечание 5 55 2 2 2" xfId="10252"/>
    <cellStyle name="Примечание 5 55 2 3" xfId="6349"/>
    <cellStyle name="Примечание 5 55 2 3 2" xfId="11553"/>
    <cellStyle name="Примечание 5 55 2 4" xfId="8951"/>
    <cellStyle name="Примечание 5 55 3" xfId="7650"/>
    <cellStyle name="Примечание 5 56" xfId="2386"/>
    <cellStyle name="Примечание 5 56 2" xfId="3748"/>
    <cellStyle name="Примечание 5 56 2 2" xfId="5049"/>
    <cellStyle name="Примечание 5 56 2 2 2" xfId="10253"/>
    <cellStyle name="Примечание 5 56 2 3" xfId="6350"/>
    <cellStyle name="Примечание 5 56 2 3 2" xfId="11554"/>
    <cellStyle name="Примечание 5 56 2 4" xfId="8952"/>
    <cellStyle name="Примечание 5 56 3" xfId="7651"/>
    <cellStyle name="Примечание 5 57" xfId="2387"/>
    <cellStyle name="Примечание 5 57 2" xfId="3749"/>
    <cellStyle name="Примечание 5 57 2 2" xfId="5050"/>
    <cellStyle name="Примечание 5 57 2 2 2" xfId="10254"/>
    <cellStyle name="Примечание 5 57 2 3" xfId="6351"/>
    <cellStyle name="Примечание 5 57 2 3 2" xfId="11555"/>
    <cellStyle name="Примечание 5 57 2 4" xfId="8953"/>
    <cellStyle name="Примечание 5 57 3" xfId="7652"/>
    <cellStyle name="Примечание 5 58" xfId="2388"/>
    <cellStyle name="Примечание 5 58 2" xfId="3750"/>
    <cellStyle name="Примечание 5 58 2 2" xfId="5051"/>
    <cellStyle name="Примечание 5 58 2 2 2" xfId="10255"/>
    <cellStyle name="Примечание 5 58 2 3" xfId="6352"/>
    <cellStyle name="Примечание 5 58 2 3 2" xfId="11556"/>
    <cellStyle name="Примечание 5 58 2 4" xfId="8954"/>
    <cellStyle name="Примечание 5 58 3" xfId="7653"/>
    <cellStyle name="Примечание 5 59" xfId="2389"/>
    <cellStyle name="Примечание 5 59 2" xfId="3751"/>
    <cellStyle name="Примечание 5 59 2 2" xfId="5052"/>
    <cellStyle name="Примечание 5 59 2 2 2" xfId="10256"/>
    <cellStyle name="Примечание 5 59 2 3" xfId="6353"/>
    <cellStyle name="Примечание 5 59 2 3 2" xfId="11557"/>
    <cellStyle name="Примечание 5 59 2 4" xfId="8955"/>
    <cellStyle name="Примечание 5 59 3" xfId="7654"/>
    <cellStyle name="Примечание 5 6" xfId="2390"/>
    <cellStyle name="Примечание 5 6 2" xfId="3752"/>
    <cellStyle name="Примечание 5 6 2 2" xfId="5053"/>
    <cellStyle name="Примечание 5 6 2 2 2" xfId="10257"/>
    <cellStyle name="Примечание 5 6 2 3" xfId="6354"/>
    <cellStyle name="Примечание 5 6 2 3 2" xfId="11558"/>
    <cellStyle name="Примечание 5 6 2 4" xfId="8956"/>
    <cellStyle name="Примечание 5 6 3" xfId="7655"/>
    <cellStyle name="Примечание 5 60" xfId="3697"/>
    <cellStyle name="Примечание 5 60 2" xfId="4998"/>
    <cellStyle name="Примечание 5 60 2 2" xfId="10202"/>
    <cellStyle name="Примечание 5 60 3" xfId="6299"/>
    <cellStyle name="Примечание 5 60 3 2" xfId="11503"/>
    <cellStyle name="Примечание 5 60 4" xfId="8901"/>
    <cellStyle name="Примечание 5 61" xfId="7600"/>
    <cellStyle name="Примечание 5 7" xfId="2391"/>
    <cellStyle name="Примечание 5 7 2" xfId="3753"/>
    <cellStyle name="Примечание 5 7 2 2" xfId="5054"/>
    <cellStyle name="Примечание 5 7 2 2 2" xfId="10258"/>
    <cellStyle name="Примечание 5 7 2 3" xfId="6355"/>
    <cellStyle name="Примечание 5 7 2 3 2" xfId="11559"/>
    <cellStyle name="Примечание 5 7 2 4" xfId="8957"/>
    <cellStyle name="Примечание 5 7 3" xfId="7656"/>
    <cellStyle name="Примечание 5 8" xfId="2392"/>
    <cellStyle name="Примечание 5 8 2" xfId="3754"/>
    <cellStyle name="Примечание 5 8 2 2" xfId="5055"/>
    <cellStyle name="Примечание 5 8 2 2 2" xfId="10259"/>
    <cellStyle name="Примечание 5 8 2 3" xfId="6356"/>
    <cellStyle name="Примечание 5 8 2 3 2" xfId="11560"/>
    <cellStyle name="Примечание 5 8 2 4" xfId="8958"/>
    <cellStyle name="Примечание 5 8 3" xfId="7657"/>
    <cellStyle name="Примечание 5 9" xfId="2393"/>
    <cellStyle name="Примечание 5 9 2" xfId="3755"/>
    <cellStyle name="Примечание 5 9 2 2" xfId="5056"/>
    <cellStyle name="Примечание 5 9 2 2 2" xfId="10260"/>
    <cellStyle name="Примечание 5 9 2 3" xfId="6357"/>
    <cellStyle name="Примечание 5 9 2 3 2" xfId="11561"/>
    <cellStyle name="Примечание 5 9 2 4" xfId="8959"/>
    <cellStyle name="Примечание 5 9 3" xfId="7658"/>
    <cellStyle name="Примечание 6" xfId="2394"/>
    <cellStyle name="Примечание 6 10" xfId="2395"/>
    <cellStyle name="Примечание 6 10 2" xfId="3757"/>
    <cellStyle name="Примечание 6 10 2 2" xfId="5058"/>
    <cellStyle name="Примечание 6 10 2 2 2" xfId="10262"/>
    <cellStyle name="Примечание 6 10 2 3" xfId="6359"/>
    <cellStyle name="Примечание 6 10 2 3 2" xfId="11563"/>
    <cellStyle name="Примечание 6 10 2 4" xfId="8961"/>
    <cellStyle name="Примечание 6 10 3" xfId="7660"/>
    <cellStyle name="Примечание 6 11" xfId="2396"/>
    <cellStyle name="Примечание 6 11 2" xfId="3758"/>
    <cellStyle name="Примечание 6 11 2 2" xfId="5059"/>
    <cellStyle name="Примечание 6 11 2 2 2" xfId="10263"/>
    <cellStyle name="Примечание 6 11 2 3" xfId="6360"/>
    <cellStyle name="Примечание 6 11 2 3 2" xfId="11564"/>
    <cellStyle name="Примечание 6 11 2 4" xfId="8962"/>
    <cellStyle name="Примечание 6 11 3" xfId="7661"/>
    <cellStyle name="Примечание 6 12" xfId="2397"/>
    <cellStyle name="Примечание 6 12 2" xfId="3759"/>
    <cellStyle name="Примечание 6 12 2 2" xfId="5060"/>
    <cellStyle name="Примечание 6 12 2 2 2" xfId="10264"/>
    <cellStyle name="Примечание 6 12 2 3" xfId="6361"/>
    <cellStyle name="Примечание 6 12 2 3 2" xfId="11565"/>
    <cellStyle name="Примечание 6 12 2 4" xfId="8963"/>
    <cellStyle name="Примечание 6 12 3" xfId="7662"/>
    <cellStyle name="Примечание 6 13" xfId="2398"/>
    <cellStyle name="Примечание 6 13 2" xfId="3760"/>
    <cellStyle name="Примечание 6 13 2 2" xfId="5061"/>
    <cellStyle name="Примечание 6 13 2 2 2" xfId="10265"/>
    <cellStyle name="Примечание 6 13 2 3" xfId="6362"/>
    <cellStyle name="Примечание 6 13 2 3 2" xfId="11566"/>
    <cellStyle name="Примечание 6 13 2 4" xfId="8964"/>
    <cellStyle name="Примечание 6 13 3" xfId="7663"/>
    <cellStyle name="Примечание 6 14" xfId="2399"/>
    <cellStyle name="Примечание 6 14 2" xfId="3761"/>
    <cellStyle name="Примечание 6 14 2 2" xfId="5062"/>
    <cellStyle name="Примечание 6 14 2 2 2" xfId="10266"/>
    <cellStyle name="Примечание 6 14 2 3" xfId="6363"/>
    <cellStyle name="Примечание 6 14 2 3 2" xfId="11567"/>
    <cellStyle name="Примечание 6 14 2 4" xfId="8965"/>
    <cellStyle name="Примечание 6 14 3" xfId="7664"/>
    <cellStyle name="Примечание 6 15" xfId="2400"/>
    <cellStyle name="Примечание 6 15 2" xfId="3762"/>
    <cellStyle name="Примечание 6 15 2 2" xfId="5063"/>
    <cellStyle name="Примечание 6 15 2 2 2" xfId="10267"/>
    <cellStyle name="Примечание 6 15 2 3" xfId="6364"/>
    <cellStyle name="Примечание 6 15 2 3 2" xfId="11568"/>
    <cellStyle name="Примечание 6 15 2 4" xfId="8966"/>
    <cellStyle name="Примечание 6 15 3" xfId="7665"/>
    <cellStyle name="Примечание 6 16" xfId="2401"/>
    <cellStyle name="Примечание 6 16 2" xfId="3763"/>
    <cellStyle name="Примечание 6 16 2 2" xfId="5064"/>
    <cellStyle name="Примечание 6 16 2 2 2" xfId="10268"/>
    <cellStyle name="Примечание 6 16 2 3" xfId="6365"/>
    <cellStyle name="Примечание 6 16 2 3 2" xfId="11569"/>
    <cellStyle name="Примечание 6 16 2 4" xfId="8967"/>
    <cellStyle name="Примечание 6 16 3" xfId="7666"/>
    <cellStyle name="Примечание 6 17" xfId="2402"/>
    <cellStyle name="Примечание 6 17 2" xfId="3764"/>
    <cellStyle name="Примечание 6 17 2 2" xfId="5065"/>
    <cellStyle name="Примечание 6 17 2 2 2" xfId="10269"/>
    <cellStyle name="Примечание 6 17 2 3" xfId="6366"/>
    <cellStyle name="Примечание 6 17 2 3 2" xfId="11570"/>
    <cellStyle name="Примечание 6 17 2 4" xfId="8968"/>
    <cellStyle name="Примечание 6 17 3" xfId="7667"/>
    <cellStyle name="Примечание 6 18" xfId="2403"/>
    <cellStyle name="Примечание 6 18 2" xfId="3765"/>
    <cellStyle name="Примечание 6 18 2 2" xfId="5066"/>
    <cellStyle name="Примечание 6 18 2 2 2" xfId="10270"/>
    <cellStyle name="Примечание 6 18 2 3" xfId="6367"/>
    <cellStyle name="Примечание 6 18 2 3 2" xfId="11571"/>
    <cellStyle name="Примечание 6 18 2 4" xfId="8969"/>
    <cellStyle name="Примечание 6 18 3" xfId="7668"/>
    <cellStyle name="Примечание 6 19" xfId="2404"/>
    <cellStyle name="Примечание 6 19 2" xfId="3766"/>
    <cellStyle name="Примечание 6 19 2 2" xfId="5067"/>
    <cellStyle name="Примечание 6 19 2 2 2" xfId="10271"/>
    <cellStyle name="Примечание 6 19 2 3" xfId="6368"/>
    <cellStyle name="Примечание 6 19 2 3 2" xfId="11572"/>
    <cellStyle name="Примечание 6 19 2 4" xfId="8970"/>
    <cellStyle name="Примечание 6 19 3" xfId="7669"/>
    <cellStyle name="Примечание 6 2" xfId="2405"/>
    <cellStyle name="Примечание 6 2 2" xfId="3767"/>
    <cellStyle name="Примечание 6 2 2 2" xfId="5068"/>
    <cellStyle name="Примечание 6 2 2 2 2" xfId="10272"/>
    <cellStyle name="Примечание 6 2 2 3" xfId="6369"/>
    <cellStyle name="Примечание 6 2 2 3 2" xfId="11573"/>
    <cellStyle name="Примечание 6 2 2 4" xfId="8971"/>
    <cellStyle name="Примечание 6 2 3" xfId="7670"/>
    <cellStyle name="Примечание 6 20" xfId="2406"/>
    <cellStyle name="Примечание 6 20 2" xfId="3768"/>
    <cellStyle name="Примечание 6 20 2 2" xfId="5069"/>
    <cellStyle name="Примечание 6 20 2 2 2" xfId="10273"/>
    <cellStyle name="Примечание 6 20 2 3" xfId="6370"/>
    <cellStyle name="Примечание 6 20 2 3 2" xfId="11574"/>
    <cellStyle name="Примечание 6 20 2 4" xfId="8972"/>
    <cellStyle name="Примечание 6 20 3" xfId="7671"/>
    <cellStyle name="Примечание 6 21" xfId="2407"/>
    <cellStyle name="Примечание 6 21 2" xfId="3769"/>
    <cellStyle name="Примечание 6 21 2 2" xfId="5070"/>
    <cellStyle name="Примечание 6 21 2 2 2" xfId="10274"/>
    <cellStyle name="Примечание 6 21 2 3" xfId="6371"/>
    <cellStyle name="Примечание 6 21 2 3 2" xfId="11575"/>
    <cellStyle name="Примечание 6 21 2 4" xfId="8973"/>
    <cellStyle name="Примечание 6 21 3" xfId="7672"/>
    <cellStyle name="Примечание 6 22" xfId="2408"/>
    <cellStyle name="Примечание 6 22 2" xfId="3770"/>
    <cellStyle name="Примечание 6 22 2 2" xfId="5071"/>
    <cellStyle name="Примечание 6 22 2 2 2" xfId="10275"/>
    <cellStyle name="Примечание 6 22 2 3" xfId="6372"/>
    <cellStyle name="Примечание 6 22 2 3 2" xfId="11576"/>
    <cellStyle name="Примечание 6 22 2 4" xfId="8974"/>
    <cellStyle name="Примечание 6 22 3" xfId="7673"/>
    <cellStyle name="Примечание 6 23" xfId="2409"/>
    <cellStyle name="Примечание 6 23 2" xfId="3771"/>
    <cellStyle name="Примечание 6 23 2 2" xfId="5072"/>
    <cellStyle name="Примечание 6 23 2 2 2" xfId="10276"/>
    <cellStyle name="Примечание 6 23 2 3" xfId="6373"/>
    <cellStyle name="Примечание 6 23 2 3 2" xfId="11577"/>
    <cellStyle name="Примечание 6 23 2 4" xfId="8975"/>
    <cellStyle name="Примечание 6 23 3" xfId="7674"/>
    <cellStyle name="Примечание 6 24" xfId="2410"/>
    <cellStyle name="Примечание 6 24 2" xfId="3772"/>
    <cellStyle name="Примечание 6 24 2 2" xfId="5073"/>
    <cellStyle name="Примечание 6 24 2 2 2" xfId="10277"/>
    <cellStyle name="Примечание 6 24 2 3" xfId="6374"/>
    <cellStyle name="Примечание 6 24 2 3 2" xfId="11578"/>
    <cellStyle name="Примечание 6 24 2 4" xfId="8976"/>
    <cellStyle name="Примечание 6 24 3" xfId="7675"/>
    <cellStyle name="Примечание 6 25" xfId="2411"/>
    <cellStyle name="Примечание 6 25 2" xfId="3773"/>
    <cellStyle name="Примечание 6 25 2 2" xfId="5074"/>
    <cellStyle name="Примечание 6 25 2 2 2" xfId="10278"/>
    <cellStyle name="Примечание 6 25 2 3" xfId="6375"/>
    <cellStyle name="Примечание 6 25 2 3 2" xfId="11579"/>
    <cellStyle name="Примечание 6 25 2 4" xfId="8977"/>
    <cellStyle name="Примечание 6 25 3" xfId="7676"/>
    <cellStyle name="Примечание 6 26" xfId="2412"/>
    <cellStyle name="Примечание 6 26 2" xfId="3774"/>
    <cellStyle name="Примечание 6 26 2 2" xfId="5075"/>
    <cellStyle name="Примечание 6 26 2 2 2" xfId="10279"/>
    <cellStyle name="Примечание 6 26 2 3" xfId="6376"/>
    <cellStyle name="Примечание 6 26 2 3 2" xfId="11580"/>
    <cellStyle name="Примечание 6 26 2 4" xfId="8978"/>
    <cellStyle name="Примечание 6 26 3" xfId="7677"/>
    <cellStyle name="Примечание 6 27" xfId="2413"/>
    <cellStyle name="Примечание 6 27 2" xfId="3775"/>
    <cellStyle name="Примечание 6 27 2 2" xfId="5076"/>
    <cellStyle name="Примечание 6 27 2 2 2" xfId="10280"/>
    <cellStyle name="Примечание 6 27 2 3" xfId="6377"/>
    <cellStyle name="Примечание 6 27 2 3 2" xfId="11581"/>
    <cellStyle name="Примечание 6 27 2 4" xfId="8979"/>
    <cellStyle name="Примечание 6 27 3" xfId="7678"/>
    <cellStyle name="Примечание 6 28" xfId="2414"/>
    <cellStyle name="Примечание 6 28 2" xfId="3776"/>
    <cellStyle name="Примечание 6 28 2 2" xfId="5077"/>
    <cellStyle name="Примечание 6 28 2 2 2" xfId="10281"/>
    <cellStyle name="Примечание 6 28 2 3" xfId="6378"/>
    <cellStyle name="Примечание 6 28 2 3 2" xfId="11582"/>
    <cellStyle name="Примечание 6 28 2 4" xfId="8980"/>
    <cellStyle name="Примечание 6 28 3" xfId="7679"/>
    <cellStyle name="Примечание 6 29" xfId="2415"/>
    <cellStyle name="Примечание 6 29 2" xfId="3777"/>
    <cellStyle name="Примечание 6 29 2 2" xfId="5078"/>
    <cellStyle name="Примечание 6 29 2 2 2" xfId="10282"/>
    <cellStyle name="Примечание 6 29 2 3" xfId="6379"/>
    <cellStyle name="Примечание 6 29 2 3 2" xfId="11583"/>
    <cellStyle name="Примечание 6 29 2 4" xfId="8981"/>
    <cellStyle name="Примечание 6 29 3" xfId="7680"/>
    <cellStyle name="Примечание 6 3" xfId="2416"/>
    <cellStyle name="Примечание 6 3 2" xfId="3778"/>
    <cellStyle name="Примечание 6 3 2 2" xfId="5079"/>
    <cellStyle name="Примечание 6 3 2 2 2" xfId="10283"/>
    <cellStyle name="Примечание 6 3 2 3" xfId="6380"/>
    <cellStyle name="Примечание 6 3 2 3 2" xfId="11584"/>
    <cellStyle name="Примечание 6 3 2 4" xfId="8982"/>
    <cellStyle name="Примечание 6 3 3" xfId="7681"/>
    <cellStyle name="Примечание 6 30" xfId="2417"/>
    <cellStyle name="Примечание 6 30 2" xfId="3779"/>
    <cellStyle name="Примечание 6 30 2 2" xfId="5080"/>
    <cellStyle name="Примечание 6 30 2 2 2" xfId="10284"/>
    <cellStyle name="Примечание 6 30 2 3" xfId="6381"/>
    <cellStyle name="Примечание 6 30 2 3 2" xfId="11585"/>
    <cellStyle name="Примечание 6 30 2 4" xfId="8983"/>
    <cellStyle name="Примечание 6 30 3" xfId="7682"/>
    <cellStyle name="Примечание 6 31" xfId="2418"/>
    <cellStyle name="Примечание 6 31 2" xfId="3780"/>
    <cellStyle name="Примечание 6 31 2 2" xfId="5081"/>
    <cellStyle name="Примечание 6 31 2 2 2" xfId="10285"/>
    <cellStyle name="Примечание 6 31 2 3" xfId="6382"/>
    <cellStyle name="Примечание 6 31 2 3 2" xfId="11586"/>
    <cellStyle name="Примечание 6 31 2 4" xfId="8984"/>
    <cellStyle name="Примечание 6 31 3" xfId="7683"/>
    <cellStyle name="Примечание 6 32" xfId="2419"/>
    <cellStyle name="Примечание 6 32 2" xfId="3781"/>
    <cellStyle name="Примечание 6 32 2 2" xfId="5082"/>
    <cellStyle name="Примечание 6 32 2 2 2" xfId="10286"/>
    <cellStyle name="Примечание 6 32 2 3" xfId="6383"/>
    <cellStyle name="Примечание 6 32 2 3 2" xfId="11587"/>
    <cellStyle name="Примечание 6 32 2 4" xfId="8985"/>
    <cellStyle name="Примечание 6 32 3" xfId="7684"/>
    <cellStyle name="Примечание 6 33" xfId="2420"/>
    <cellStyle name="Примечание 6 33 2" xfId="3782"/>
    <cellStyle name="Примечание 6 33 2 2" xfId="5083"/>
    <cellStyle name="Примечание 6 33 2 2 2" xfId="10287"/>
    <cellStyle name="Примечание 6 33 2 3" xfId="6384"/>
    <cellStyle name="Примечание 6 33 2 3 2" xfId="11588"/>
    <cellStyle name="Примечание 6 33 2 4" xfId="8986"/>
    <cellStyle name="Примечание 6 33 3" xfId="7685"/>
    <cellStyle name="Примечание 6 34" xfId="2421"/>
    <cellStyle name="Примечание 6 34 2" xfId="3783"/>
    <cellStyle name="Примечание 6 34 2 2" xfId="5084"/>
    <cellStyle name="Примечание 6 34 2 2 2" xfId="10288"/>
    <cellStyle name="Примечание 6 34 2 3" xfId="6385"/>
    <cellStyle name="Примечание 6 34 2 3 2" xfId="11589"/>
    <cellStyle name="Примечание 6 34 2 4" xfId="8987"/>
    <cellStyle name="Примечание 6 34 3" xfId="7686"/>
    <cellStyle name="Примечание 6 35" xfId="2422"/>
    <cellStyle name="Примечание 6 35 2" xfId="3784"/>
    <cellStyle name="Примечание 6 35 2 2" xfId="5085"/>
    <cellStyle name="Примечание 6 35 2 2 2" xfId="10289"/>
    <cellStyle name="Примечание 6 35 2 3" xfId="6386"/>
    <cellStyle name="Примечание 6 35 2 3 2" xfId="11590"/>
    <cellStyle name="Примечание 6 35 2 4" xfId="8988"/>
    <cellStyle name="Примечание 6 35 3" xfId="7687"/>
    <cellStyle name="Примечание 6 36" xfId="2423"/>
    <cellStyle name="Примечание 6 36 2" xfId="3785"/>
    <cellStyle name="Примечание 6 36 2 2" xfId="5086"/>
    <cellStyle name="Примечание 6 36 2 2 2" xfId="10290"/>
    <cellStyle name="Примечание 6 36 2 3" xfId="6387"/>
    <cellStyle name="Примечание 6 36 2 3 2" xfId="11591"/>
    <cellStyle name="Примечание 6 36 2 4" xfId="8989"/>
    <cellStyle name="Примечание 6 36 3" xfId="7688"/>
    <cellStyle name="Примечание 6 37" xfId="2424"/>
    <cellStyle name="Примечание 6 37 2" xfId="3786"/>
    <cellStyle name="Примечание 6 37 2 2" xfId="5087"/>
    <cellStyle name="Примечание 6 37 2 2 2" xfId="10291"/>
    <cellStyle name="Примечание 6 37 2 3" xfId="6388"/>
    <cellStyle name="Примечание 6 37 2 3 2" xfId="11592"/>
    <cellStyle name="Примечание 6 37 2 4" xfId="8990"/>
    <cellStyle name="Примечание 6 37 3" xfId="7689"/>
    <cellStyle name="Примечание 6 38" xfId="2425"/>
    <cellStyle name="Примечание 6 38 2" xfId="3787"/>
    <cellStyle name="Примечание 6 38 2 2" xfId="5088"/>
    <cellStyle name="Примечание 6 38 2 2 2" xfId="10292"/>
    <cellStyle name="Примечание 6 38 2 3" xfId="6389"/>
    <cellStyle name="Примечание 6 38 2 3 2" xfId="11593"/>
    <cellStyle name="Примечание 6 38 2 4" xfId="8991"/>
    <cellStyle name="Примечание 6 38 3" xfId="7690"/>
    <cellStyle name="Примечание 6 39" xfId="2426"/>
    <cellStyle name="Примечание 6 39 2" xfId="3788"/>
    <cellStyle name="Примечание 6 39 2 2" xfId="5089"/>
    <cellStyle name="Примечание 6 39 2 2 2" xfId="10293"/>
    <cellStyle name="Примечание 6 39 2 3" xfId="6390"/>
    <cellStyle name="Примечание 6 39 2 3 2" xfId="11594"/>
    <cellStyle name="Примечание 6 39 2 4" xfId="8992"/>
    <cellStyle name="Примечание 6 39 3" xfId="7691"/>
    <cellStyle name="Примечание 6 4" xfId="2427"/>
    <cellStyle name="Примечание 6 4 2" xfId="3789"/>
    <cellStyle name="Примечание 6 4 2 2" xfId="5090"/>
    <cellStyle name="Примечание 6 4 2 2 2" xfId="10294"/>
    <cellStyle name="Примечание 6 4 2 3" xfId="6391"/>
    <cellStyle name="Примечание 6 4 2 3 2" xfId="11595"/>
    <cellStyle name="Примечание 6 4 2 4" xfId="8993"/>
    <cellStyle name="Примечание 6 4 3" xfId="7692"/>
    <cellStyle name="Примечание 6 40" xfId="2428"/>
    <cellStyle name="Примечание 6 40 2" xfId="3790"/>
    <cellStyle name="Примечание 6 40 2 2" xfId="5091"/>
    <cellStyle name="Примечание 6 40 2 2 2" xfId="10295"/>
    <cellStyle name="Примечание 6 40 2 3" xfId="6392"/>
    <cellStyle name="Примечание 6 40 2 3 2" xfId="11596"/>
    <cellStyle name="Примечание 6 40 2 4" xfId="8994"/>
    <cellStyle name="Примечание 6 40 3" xfId="7693"/>
    <cellStyle name="Примечание 6 41" xfId="2429"/>
    <cellStyle name="Примечание 6 41 2" xfId="3791"/>
    <cellStyle name="Примечание 6 41 2 2" xfId="5092"/>
    <cellStyle name="Примечание 6 41 2 2 2" xfId="10296"/>
    <cellStyle name="Примечание 6 41 2 3" xfId="6393"/>
    <cellStyle name="Примечание 6 41 2 3 2" xfId="11597"/>
    <cellStyle name="Примечание 6 41 2 4" xfId="8995"/>
    <cellStyle name="Примечание 6 41 3" xfId="7694"/>
    <cellStyle name="Примечание 6 42" xfId="2430"/>
    <cellStyle name="Примечание 6 42 2" xfId="3792"/>
    <cellStyle name="Примечание 6 42 2 2" xfId="5093"/>
    <cellStyle name="Примечание 6 42 2 2 2" xfId="10297"/>
    <cellStyle name="Примечание 6 42 2 3" xfId="6394"/>
    <cellStyle name="Примечание 6 42 2 3 2" xfId="11598"/>
    <cellStyle name="Примечание 6 42 2 4" xfId="8996"/>
    <cellStyle name="Примечание 6 42 3" xfId="7695"/>
    <cellStyle name="Примечание 6 43" xfId="2431"/>
    <cellStyle name="Примечание 6 43 2" xfId="3793"/>
    <cellStyle name="Примечание 6 43 2 2" xfId="5094"/>
    <cellStyle name="Примечание 6 43 2 2 2" xfId="10298"/>
    <cellStyle name="Примечание 6 43 2 3" xfId="6395"/>
    <cellStyle name="Примечание 6 43 2 3 2" xfId="11599"/>
    <cellStyle name="Примечание 6 43 2 4" xfId="8997"/>
    <cellStyle name="Примечание 6 43 3" xfId="7696"/>
    <cellStyle name="Примечание 6 44" xfId="2432"/>
    <cellStyle name="Примечание 6 44 2" xfId="3794"/>
    <cellStyle name="Примечание 6 44 2 2" xfId="5095"/>
    <cellStyle name="Примечание 6 44 2 2 2" xfId="10299"/>
    <cellStyle name="Примечание 6 44 2 3" xfId="6396"/>
    <cellStyle name="Примечание 6 44 2 3 2" xfId="11600"/>
    <cellStyle name="Примечание 6 44 2 4" xfId="8998"/>
    <cellStyle name="Примечание 6 44 3" xfId="7697"/>
    <cellStyle name="Примечание 6 45" xfId="2433"/>
    <cellStyle name="Примечание 6 45 2" xfId="3795"/>
    <cellStyle name="Примечание 6 45 2 2" xfId="5096"/>
    <cellStyle name="Примечание 6 45 2 2 2" xfId="10300"/>
    <cellStyle name="Примечание 6 45 2 3" xfId="6397"/>
    <cellStyle name="Примечание 6 45 2 3 2" xfId="11601"/>
    <cellStyle name="Примечание 6 45 2 4" xfId="8999"/>
    <cellStyle name="Примечание 6 45 3" xfId="7698"/>
    <cellStyle name="Примечание 6 46" xfId="2434"/>
    <cellStyle name="Примечание 6 46 2" xfId="3796"/>
    <cellStyle name="Примечание 6 46 2 2" xfId="5097"/>
    <cellStyle name="Примечание 6 46 2 2 2" xfId="10301"/>
    <cellStyle name="Примечание 6 46 2 3" xfId="6398"/>
    <cellStyle name="Примечание 6 46 2 3 2" xfId="11602"/>
    <cellStyle name="Примечание 6 46 2 4" xfId="9000"/>
    <cellStyle name="Примечание 6 46 3" xfId="7699"/>
    <cellStyle name="Примечание 6 47" xfId="2435"/>
    <cellStyle name="Примечание 6 47 2" xfId="3797"/>
    <cellStyle name="Примечание 6 47 2 2" xfId="5098"/>
    <cellStyle name="Примечание 6 47 2 2 2" xfId="10302"/>
    <cellStyle name="Примечание 6 47 2 3" xfId="6399"/>
    <cellStyle name="Примечание 6 47 2 3 2" xfId="11603"/>
    <cellStyle name="Примечание 6 47 2 4" xfId="9001"/>
    <cellStyle name="Примечание 6 47 3" xfId="7700"/>
    <cellStyle name="Примечание 6 48" xfId="2436"/>
    <cellStyle name="Примечание 6 48 2" xfId="3798"/>
    <cellStyle name="Примечание 6 48 2 2" xfId="5099"/>
    <cellStyle name="Примечание 6 48 2 2 2" xfId="10303"/>
    <cellStyle name="Примечание 6 48 2 3" xfId="6400"/>
    <cellStyle name="Примечание 6 48 2 3 2" xfId="11604"/>
    <cellStyle name="Примечание 6 48 2 4" xfId="9002"/>
    <cellStyle name="Примечание 6 48 3" xfId="7701"/>
    <cellStyle name="Примечание 6 49" xfId="2437"/>
    <cellStyle name="Примечание 6 49 2" xfId="3799"/>
    <cellStyle name="Примечание 6 49 2 2" xfId="5100"/>
    <cellStyle name="Примечание 6 49 2 2 2" xfId="10304"/>
    <cellStyle name="Примечание 6 49 2 3" xfId="6401"/>
    <cellStyle name="Примечание 6 49 2 3 2" xfId="11605"/>
    <cellStyle name="Примечание 6 49 2 4" xfId="9003"/>
    <cellStyle name="Примечание 6 49 3" xfId="7702"/>
    <cellStyle name="Примечание 6 5" xfId="2438"/>
    <cellStyle name="Примечание 6 5 2" xfId="3800"/>
    <cellStyle name="Примечание 6 5 2 2" xfId="5101"/>
    <cellStyle name="Примечание 6 5 2 2 2" xfId="10305"/>
    <cellStyle name="Примечание 6 5 2 3" xfId="6402"/>
    <cellStyle name="Примечание 6 5 2 3 2" xfId="11606"/>
    <cellStyle name="Примечание 6 5 2 4" xfId="9004"/>
    <cellStyle name="Примечание 6 5 3" xfId="7703"/>
    <cellStyle name="Примечание 6 50" xfId="2439"/>
    <cellStyle name="Примечание 6 50 2" xfId="3801"/>
    <cellStyle name="Примечание 6 50 2 2" xfId="5102"/>
    <cellStyle name="Примечание 6 50 2 2 2" xfId="10306"/>
    <cellStyle name="Примечание 6 50 2 3" xfId="6403"/>
    <cellStyle name="Примечание 6 50 2 3 2" xfId="11607"/>
    <cellStyle name="Примечание 6 50 2 4" xfId="9005"/>
    <cellStyle name="Примечание 6 50 3" xfId="7704"/>
    <cellStyle name="Примечание 6 51" xfId="2440"/>
    <cellStyle name="Примечание 6 51 2" xfId="3802"/>
    <cellStyle name="Примечание 6 51 2 2" xfId="5103"/>
    <cellStyle name="Примечание 6 51 2 2 2" xfId="10307"/>
    <cellStyle name="Примечание 6 51 2 3" xfId="6404"/>
    <cellStyle name="Примечание 6 51 2 3 2" xfId="11608"/>
    <cellStyle name="Примечание 6 51 2 4" xfId="9006"/>
    <cellStyle name="Примечание 6 51 3" xfId="7705"/>
    <cellStyle name="Примечание 6 52" xfId="2441"/>
    <cellStyle name="Примечание 6 52 2" xfId="3803"/>
    <cellStyle name="Примечание 6 52 2 2" xfId="5104"/>
    <cellStyle name="Примечание 6 52 2 2 2" xfId="10308"/>
    <cellStyle name="Примечание 6 52 2 3" xfId="6405"/>
    <cellStyle name="Примечание 6 52 2 3 2" xfId="11609"/>
    <cellStyle name="Примечание 6 52 2 4" xfId="9007"/>
    <cellStyle name="Примечание 6 52 3" xfId="7706"/>
    <cellStyle name="Примечание 6 53" xfId="2442"/>
    <cellStyle name="Примечание 6 53 2" xfId="3804"/>
    <cellStyle name="Примечание 6 53 2 2" xfId="5105"/>
    <cellStyle name="Примечание 6 53 2 2 2" xfId="10309"/>
    <cellStyle name="Примечание 6 53 2 3" xfId="6406"/>
    <cellStyle name="Примечание 6 53 2 3 2" xfId="11610"/>
    <cellStyle name="Примечание 6 53 2 4" xfId="9008"/>
    <cellStyle name="Примечание 6 53 3" xfId="7707"/>
    <cellStyle name="Примечание 6 54" xfId="2443"/>
    <cellStyle name="Примечание 6 54 2" xfId="3805"/>
    <cellStyle name="Примечание 6 54 2 2" xfId="5106"/>
    <cellStyle name="Примечание 6 54 2 2 2" xfId="10310"/>
    <cellStyle name="Примечание 6 54 2 3" xfId="6407"/>
    <cellStyle name="Примечание 6 54 2 3 2" xfId="11611"/>
    <cellStyle name="Примечание 6 54 2 4" xfId="9009"/>
    <cellStyle name="Примечание 6 54 3" xfId="7708"/>
    <cellStyle name="Примечание 6 55" xfId="2444"/>
    <cellStyle name="Примечание 6 55 2" xfId="3806"/>
    <cellStyle name="Примечание 6 55 2 2" xfId="5107"/>
    <cellStyle name="Примечание 6 55 2 2 2" xfId="10311"/>
    <cellStyle name="Примечание 6 55 2 3" xfId="6408"/>
    <cellStyle name="Примечание 6 55 2 3 2" xfId="11612"/>
    <cellStyle name="Примечание 6 55 2 4" xfId="9010"/>
    <cellStyle name="Примечание 6 55 3" xfId="7709"/>
    <cellStyle name="Примечание 6 56" xfId="2445"/>
    <cellStyle name="Примечание 6 56 2" xfId="3807"/>
    <cellStyle name="Примечание 6 56 2 2" xfId="5108"/>
    <cellStyle name="Примечание 6 56 2 2 2" xfId="10312"/>
    <cellStyle name="Примечание 6 56 2 3" xfId="6409"/>
    <cellStyle name="Примечание 6 56 2 3 2" xfId="11613"/>
    <cellStyle name="Примечание 6 56 2 4" xfId="9011"/>
    <cellStyle name="Примечание 6 56 3" xfId="7710"/>
    <cellStyle name="Примечание 6 57" xfId="2446"/>
    <cellStyle name="Примечание 6 57 2" xfId="3808"/>
    <cellStyle name="Примечание 6 57 2 2" xfId="5109"/>
    <cellStyle name="Примечание 6 57 2 2 2" xfId="10313"/>
    <cellStyle name="Примечание 6 57 2 3" xfId="6410"/>
    <cellStyle name="Примечание 6 57 2 3 2" xfId="11614"/>
    <cellStyle name="Примечание 6 57 2 4" xfId="9012"/>
    <cellStyle name="Примечание 6 57 3" xfId="7711"/>
    <cellStyle name="Примечание 6 58" xfId="2447"/>
    <cellStyle name="Примечание 6 58 2" xfId="3809"/>
    <cellStyle name="Примечание 6 58 2 2" xfId="5110"/>
    <cellStyle name="Примечание 6 58 2 2 2" xfId="10314"/>
    <cellStyle name="Примечание 6 58 2 3" xfId="6411"/>
    <cellStyle name="Примечание 6 58 2 3 2" xfId="11615"/>
    <cellStyle name="Примечание 6 58 2 4" xfId="9013"/>
    <cellStyle name="Примечание 6 58 3" xfId="7712"/>
    <cellStyle name="Примечание 6 59" xfId="2448"/>
    <cellStyle name="Примечание 6 59 2" xfId="3810"/>
    <cellStyle name="Примечание 6 59 2 2" xfId="5111"/>
    <cellStyle name="Примечание 6 59 2 2 2" xfId="10315"/>
    <cellStyle name="Примечание 6 59 2 3" xfId="6412"/>
    <cellStyle name="Примечание 6 59 2 3 2" xfId="11616"/>
    <cellStyle name="Примечание 6 59 2 4" xfId="9014"/>
    <cellStyle name="Примечание 6 59 3" xfId="7713"/>
    <cellStyle name="Примечание 6 6" xfId="2449"/>
    <cellStyle name="Примечание 6 6 2" xfId="3811"/>
    <cellStyle name="Примечание 6 6 2 2" xfId="5112"/>
    <cellStyle name="Примечание 6 6 2 2 2" xfId="10316"/>
    <cellStyle name="Примечание 6 6 2 3" xfId="6413"/>
    <cellStyle name="Примечание 6 6 2 3 2" xfId="11617"/>
    <cellStyle name="Примечание 6 6 2 4" xfId="9015"/>
    <cellStyle name="Примечание 6 6 3" xfId="7714"/>
    <cellStyle name="Примечание 6 60" xfId="3756"/>
    <cellStyle name="Примечание 6 60 2" xfId="5057"/>
    <cellStyle name="Примечание 6 60 2 2" xfId="10261"/>
    <cellStyle name="Примечание 6 60 3" xfId="6358"/>
    <cellStyle name="Примечание 6 60 3 2" xfId="11562"/>
    <cellStyle name="Примечание 6 60 4" xfId="8960"/>
    <cellStyle name="Примечание 6 61" xfId="7659"/>
    <cellStyle name="Примечание 6 7" xfId="2450"/>
    <cellStyle name="Примечание 6 7 2" xfId="3812"/>
    <cellStyle name="Примечание 6 7 2 2" xfId="5113"/>
    <cellStyle name="Примечание 6 7 2 2 2" xfId="10317"/>
    <cellStyle name="Примечание 6 7 2 3" xfId="6414"/>
    <cellStyle name="Примечание 6 7 2 3 2" xfId="11618"/>
    <cellStyle name="Примечание 6 7 2 4" xfId="9016"/>
    <cellStyle name="Примечание 6 7 3" xfId="7715"/>
    <cellStyle name="Примечание 6 8" xfId="2451"/>
    <cellStyle name="Примечание 6 8 2" xfId="3813"/>
    <cellStyle name="Примечание 6 8 2 2" xfId="5114"/>
    <cellStyle name="Примечание 6 8 2 2 2" xfId="10318"/>
    <cellStyle name="Примечание 6 8 2 3" xfId="6415"/>
    <cellStyle name="Примечание 6 8 2 3 2" xfId="11619"/>
    <cellStyle name="Примечание 6 8 2 4" xfId="9017"/>
    <cellStyle name="Примечание 6 8 3" xfId="7716"/>
    <cellStyle name="Примечание 6 9" xfId="2452"/>
    <cellStyle name="Примечание 6 9 2" xfId="3814"/>
    <cellStyle name="Примечание 6 9 2 2" xfId="5115"/>
    <cellStyle name="Примечание 6 9 2 2 2" xfId="10319"/>
    <cellStyle name="Примечание 6 9 2 3" xfId="6416"/>
    <cellStyle name="Примечание 6 9 2 3 2" xfId="11620"/>
    <cellStyle name="Примечание 6 9 2 4" xfId="9018"/>
    <cellStyle name="Примечание 6 9 3" xfId="7717"/>
    <cellStyle name="Примечание 7" xfId="2453"/>
    <cellStyle name="Примечание 7 10" xfId="2454"/>
    <cellStyle name="Примечание 7 10 2" xfId="3816"/>
    <cellStyle name="Примечание 7 10 2 2" xfId="5117"/>
    <cellStyle name="Примечание 7 10 2 2 2" xfId="10321"/>
    <cellStyle name="Примечание 7 10 2 3" xfId="6418"/>
    <cellStyle name="Примечание 7 10 2 3 2" xfId="11622"/>
    <cellStyle name="Примечание 7 10 2 4" xfId="9020"/>
    <cellStyle name="Примечание 7 10 3" xfId="7719"/>
    <cellStyle name="Примечание 7 11" xfId="2455"/>
    <cellStyle name="Примечание 7 11 2" xfId="3817"/>
    <cellStyle name="Примечание 7 11 2 2" xfId="5118"/>
    <cellStyle name="Примечание 7 11 2 2 2" xfId="10322"/>
    <cellStyle name="Примечание 7 11 2 3" xfId="6419"/>
    <cellStyle name="Примечание 7 11 2 3 2" xfId="11623"/>
    <cellStyle name="Примечание 7 11 2 4" xfId="9021"/>
    <cellStyle name="Примечание 7 11 3" xfId="7720"/>
    <cellStyle name="Примечание 7 12" xfId="2456"/>
    <cellStyle name="Примечание 7 12 2" xfId="3818"/>
    <cellStyle name="Примечание 7 12 2 2" xfId="5119"/>
    <cellStyle name="Примечание 7 12 2 2 2" xfId="10323"/>
    <cellStyle name="Примечание 7 12 2 3" xfId="6420"/>
    <cellStyle name="Примечание 7 12 2 3 2" xfId="11624"/>
    <cellStyle name="Примечание 7 12 2 4" xfId="9022"/>
    <cellStyle name="Примечание 7 12 3" xfId="7721"/>
    <cellStyle name="Примечание 7 13" xfId="2457"/>
    <cellStyle name="Примечание 7 13 2" xfId="3819"/>
    <cellStyle name="Примечание 7 13 2 2" xfId="5120"/>
    <cellStyle name="Примечание 7 13 2 2 2" xfId="10324"/>
    <cellStyle name="Примечание 7 13 2 3" xfId="6421"/>
    <cellStyle name="Примечание 7 13 2 3 2" xfId="11625"/>
    <cellStyle name="Примечание 7 13 2 4" xfId="9023"/>
    <cellStyle name="Примечание 7 13 3" xfId="7722"/>
    <cellStyle name="Примечание 7 14" xfId="2458"/>
    <cellStyle name="Примечание 7 14 2" xfId="3820"/>
    <cellStyle name="Примечание 7 14 2 2" xfId="5121"/>
    <cellStyle name="Примечание 7 14 2 2 2" xfId="10325"/>
    <cellStyle name="Примечание 7 14 2 3" xfId="6422"/>
    <cellStyle name="Примечание 7 14 2 3 2" xfId="11626"/>
    <cellStyle name="Примечание 7 14 2 4" xfId="9024"/>
    <cellStyle name="Примечание 7 14 3" xfId="7723"/>
    <cellStyle name="Примечание 7 15" xfId="2459"/>
    <cellStyle name="Примечание 7 15 2" xfId="3821"/>
    <cellStyle name="Примечание 7 15 2 2" xfId="5122"/>
    <cellStyle name="Примечание 7 15 2 2 2" xfId="10326"/>
    <cellStyle name="Примечание 7 15 2 3" xfId="6423"/>
    <cellStyle name="Примечание 7 15 2 3 2" xfId="11627"/>
    <cellStyle name="Примечание 7 15 2 4" xfId="9025"/>
    <cellStyle name="Примечание 7 15 3" xfId="7724"/>
    <cellStyle name="Примечание 7 16" xfId="2460"/>
    <cellStyle name="Примечание 7 16 2" xfId="3822"/>
    <cellStyle name="Примечание 7 16 2 2" xfId="5123"/>
    <cellStyle name="Примечание 7 16 2 2 2" xfId="10327"/>
    <cellStyle name="Примечание 7 16 2 3" xfId="6424"/>
    <cellStyle name="Примечание 7 16 2 3 2" xfId="11628"/>
    <cellStyle name="Примечание 7 16 2 4" xfId="9026"/>
    <cellStyle name="Примечание 7 16 3" xfId="7725"/>
    <cellStyle name="Примечание 7 17" xfId="2461"/>
    <cellStyle name="Примечание 7 17 2" xfId="3823"/>
    <cellStyle name="Примечание 7 17 2 2" xfId="5124"/>
    <cellStyle name="Примечание 7 17 2 2 2" xfId="10328"/>
    <cellStyle name="Примечание 7 17 2 3" xfId="6425"/>
    <cellStyle name="Примечание 7 17 2 3 2" xfId="11629"/>
    <cellStyle name="Примечание 7 17 2 4" xfId="9027"/>
    <cellStyle name="Примечание 7 17 3" xfId="7726"/>
    <cellStyle name="Примечание 7 18" xfId="2462"/>
    <cellStyle name="Примечание 7 18 2" xfId="3824"/>
    <cellStyle name="Примечание 7 18 2 2" xfId="5125"/>
    <cellStyle name="Примечание 7 18 2 2 2" xfId="10329"/>
    <cellStyle name="Примечание 7 18 2 3" xfId="6426"/>
    <cellStyle name="Примечание 7 18 2 3 2" xfId="11630"/>
    <cellStyle name="Примечание 7 18 2 4" xfId="9028"/>
    <cellStyle name="Примечание 7 18 3" xfId="7727"/>
    <cellStyle name="Примечание 7 19" xfId="2463"/>
    <cellStyle name="Примечание 7 19 2" xfId="3825"/>
    <cellStyle name="Примечание 7 19 2 2" xfId="5126"/>
    <cellStyle name="Примечание 7 19 2 2 2" xfId="10330"/>
    <cellStyle name="Примечание 7 19 2 3" xfId="6427"/>
    <cellStyle name="Примечание 7 19 2 3 2" xfId="11631"/>
    <cellStyle name="Примечание 7 19 2 4" xfId="9029"/>
    <cellStyle name="Примечание 7 19 3" xfId="7728"/>
    <cellStyle name="Примечание 7 2" xfId="2464"/>
    <cellStyle name="Примечание 7 2 2" xfId="3826"/>
    <cellStyle name="Примечание 7 2 2 2" xfId="5127"/>
    <cellStyle name="Примечание 7 2 2 2 2" xfId="10331"/>
    <cellStyle name="Примечание 7 2 2 3" xfId="6428"/>
    <cellStyle name="Примечание 7 2 2 3 2" xfId="11632"/>
    <cellStyle name="Примечание 7 2 2 4" xfId="9030"/>
    <cellStyle name="Примечание 7 2 3" xfId="7729"/>
    <cellStyle name="Примечание 7 20" xfId="2465"/>
    <cellStyle name="Примечание 7 20 2" xfId="3827"/>
    <cellStyle name="Примечание 7 20 2 2" xfId="5128"/>
    <cellStyle name="Примечание 7 20 2 2 2" xfId="10332"/>
    <cellStyle name="Примечание 7 20 2 3" xfId="6429"/>
    <cellStyle name="Примечание 7 20 2 3 2" xfId="11633"/>
    <cellStyle name="Примечание 7 20 2 4" xfId="9031"/>
    <cellStyle name="Примечание 7 20 3" xfId="7730"/>
    <cellStyle name="Примечание 7 21" xfId="2466"/>
    <cellStyle name="Примечание 7 21 2" xfId="3828"/>
    <cellStyle name="Примечание 7 21 2 2" xfId="5129"/>
    <cellStyle name="Примечание 7 21 2 2 2" xfId="10333"/>
    <cellStyle name="Примечание 7 21 2 3" xfId="6430"/>
    <cellStyle name="Примечание 7 21 2 3 2" xfId="11634"/>
    <cellStyle name="Примечание 7 21 2 4" xfId="9032"/>
    <cellStyle name="Примечание 7 21 3" xfId="7731"/>
    <cellStyle name="Примечание 7 22" xfId="2467"/>
    <cellStyle name="Примечание 7 22 2" xfId="3829"/>
    <cellStyle name="Примечание 7 22 2 2" xfId="5130"/>
    <cellStyle name="Примечание 7 22 2 2 2" xfId="10334"/>
    <cellStyle name="Примечание 7 22 2 3" xfId="6431"/>
    <cellStyle name="Примечание 7 22 2 3 2" xfId="11635"/>
    <cellStyle name="Примечание 7 22 2 4" xfId="9033"/>
    <cellStyle name="Примечание 7 22 3" xfId="7732"/>
    <cellStyle name="Примечание 7 23" xfId="2468"/>
    <cellStyle name="Примечание 7 23 2" xfId="3830"/>
    <cellStyle name="Примечание 7 23 2 2" xfId="5131"/>
    <cellStyle name="Примечание 7 23 2 2 2" xfId="10335"/>
    <cellStyle name="Примечание 7 23 2 3" xfId="6432"/>
    <cellStyle name="Примечание 7 23 2 3 2" xfId="11636"/>
    <cellStyle name="Примечание 7 23 2 4" xfId="9034"/>
    <cellStyle name="Примечание 7 23 3" xfId="7733"/>
    <cellStyle name="Примечание 7 24" xfId="2469"/>
    <cellStyle name="Примечание 7 24 2" xfId="3831"/>
    <cellStyle name="Примечание 7 24 2 2" xfId="5132"/>
    <cellStyle name="Примечание 7 24 2 2 2" xfId="10336"/>
    <cellStyle name="Примечание 7 24 2 3" xfId="6433"/>
    <cellStyle name="Примечание 7 24 2 3 2" xfId="11637"/>
    <cellStyle name="Примечание 7 24 2 4" xfId="9035"/>
    <cellStyle name="Примечание 7 24 3" xfId="7734"/>
    <cellStyle name="Примечание 7 25" xfId="2470"/>
    <cellStyle name="Примечание 7 25 2" xfId="3832"/>
    <cellStyle name="Примечание 7 25 2 2" xfId="5133"/>
    <cellStyle name="Примечание 7 25 2 2 2" xfId="10337"/>
    <cellStyle name="Примечание 7 25 2 3" xfId="6434"/>
    <cellStyle name="Примечание 7 25 2 3 2" xfId="11638"/>
    <cellStyle name="Примечание 7 25 2 4" xfId="9036"/>
    <cellStyle name="Примечание 7 25 3" xfId="7735"/>
    <cellStyle name="Примечание 7 26" xfId="2471"/>
    <cellStyle name="Примечание 7 26 2" xfId="3833"/>
    <cellStyle name="Примечание 7 26 2 2" xfId="5134"/>
    <cellStyle name="Примечание 7 26 2 2 2" xfId="10338"/>
    <cellStyle name="Примечание 7 26 2 3" xfId="6435"/>
    <cellStyle name="Примечание 7 26 2 3 2" xfId="11639"/>
    <cellStyle name="Примечание 7 26 2 4" xfId="9037"/>
    <cellStyle name="Примечание 7 26 3" xfId="7736"/>
    <cellStyle name="Примечание 7 27" xfId="2472"/>
    <cellStyle name="Примечание 7 27 2" xfId="3834"/>
    <cellStyle name="Примечание 7 27 2 2" xfId="5135"/>
    <cellStyle name="Примечание 7 27 2 2 2" xfId="10339"/>
    <cellStyle name="Примечание 7 27 2 3" xfId="6436"/>
    <cellStyle name="Примечание 7 27 2 3 2" xfId="11640"/>
    <cellStyle name="Примечание 7 27 2 4" xfId="9038"/>
    <cellStyle name="Примечание 7 27 3" xfId="7737"/>
    <cellStyle name="Примечание 7 28" xfId="2473"/>
    <cellStyle name="Примечание 7 28 2" xfId="3835"/>
    <cellStyle name="Примечание 7 28 2 2" xfId="5136"/>
    <cellStyle name="Примечание 7 28 2 2 2" xfId="10340"/>
    <cellStyle name="Примечание 7 28 2 3" xfId="6437"/>
    <cellStyle name="Примечание 7 28 2 3 2" xfId="11641"/>
    <cellStyle name="Примечание 7 28 2 4" xfId="9039"/>
    <cellStyle name="Примечание 7 28 3" xfId="7738"/>
    <cellStyle name="Примечание 7 29" xfId="2474"/>
    <cellStyle name="Примечание 7 29 2" xfId="3836"/>
    <cellStyle name="Примечание 7 29 2 2" xfId="5137"/>
    <cellStyle name="Примечание 7 29 2 2 2" xfId="10341"/>
    <cellStyle name="Примечание 7 29 2 3" xfId="6438"/>
    <cellStyle name="Примечание 7 29 2 3 2" xfId="11642"/>
    <cellStyle name="Примечание 7 29 2 4" xfId="9040"/>
    <cellStyle name="Примечание 7 29 3" xfId="7739"/>
    <cellStyle name="Примечание 7 3" xfId="2475"/>
    <cellStyle name="Примечание 7 3 2" xfId="3837"/>
    <cellStyle name="Примечание 7 3 2 2" xfId="5138"/>
    <cellStyle name="Примечание 7 3 2 2 2" xfId="10342"/>
    <cellStyle name="Примечание 7 3 2 3" xfId="6439"/>
    <cellStyle name="Примечание 7 3 2 3 2" xfId="11643"/>
    <cellStyle name="Примечание 7 3 2 4" xfId="9041"/>
    <cellStyle name="Примечание 7 3 3" xfId="7740"/>
    <cellStyle name="Примечание 7 30" xfId="2476"/>
    <cellStyle name="Примечание 7 30 2" xfId="3838"/>
    <cellStyle name="Примечание 7 30 2 2" xfId="5139"/>
    <cellStyle name="Примечание 7 30 2 2 2" xfId="10343"/>
    <cellStyle name="Примечание 7 30 2 3" xfId="6440"/>
    <cellStyle name="Примечание 7 30 2 3 2" xfId="11644"/>
    <cellStyle name="Примечание 7 30 2 4" xfId="9042"/>
    <cellStyle name="Примечание 7 30 3" xfId="7741"/>
    <cellStyle name="Примечание 7 31" xfId="2477"/>
    <cellStyle name="Примечание 7 31 2" xfId="3839"/>
    <cellStyle name="Примечание 7 31 2 2" xfId="5140"/>
    <cellStyle name="Примечание 7 31 2 2 2" xfId="10344"/>
    <cellStyle name="Примечание 7 31 2 3" xfId="6441"/>
    <cellStyle name="Примечание 7 31 2 3 2" xfId="11645"/>
    <cellStyle name="Примечание 7 31 2 4" xfId="9043"/>
    <cellStyle name="Примечание 7 31 3" xfId="7742"/>
    <cellStyle name="Примечание 7 32" xfId="2478"/>
    <cellStyle name="Примечание 7 32 2" xfId="3840"/>
    <cellStyle name="Примечание 7 32 2 2" xfId="5141"/>
    <cellStyle name="Примечание 7 32 2 2 2" xfId="10345"/>
    <cellStyle name="Примечание 7 32 2 3" xfId="6442"/>
    <cellStyle name="Примечание 7 32 2 3 2" xfId="11646"/>
    <cellStyle name="Примечание 7 32 2 4" xfId="9044"/>
    <cellStyle name="Примечание 7 32 3" xfId="7743"/>
    <cellStyle name="Примечание 7 33" xfId="2479"/>
    <cellStyle name="Примечание 7 33 2" xfId="3841"/>
    <cellStyle name="Примечание 7 33 2 2" xfId="5142"/>
    <cellStyle name="Примечание 7 33 2 2 2" xfId="10346"/>
    <cellStyle name="Примечание 7 33 2 3" xfId="6443"/>
    <cellStyle name="Примечание 7 33 2 3 2" xfId="11647"/>
    <cellStyle name="Примечание 7 33 2 4" xfId="9045"/>
    <cellStyle name="Примечание 7 33 3" xfId="7744"/>
    <cellStyle name="Примечание 7 34" xfId="2480"/>
    <cellStyle name="Примечание 7 34 2" xfId="3842"/>
    <cellStyle name="Примечание 7 34 2 2" xfId="5143"/>
    <cellStyle name="Примечание 7 34 2 2 2" xfId="10347"/>
    <cellStyle name="Примечание 7 34 2 3" xfId="6444"/>
    <cellStyle name="Примечание 7 34 2 3 2" xfId="11648"/>
    <cellStyle name="Примечание 7 34 2 4" xfId="9046"/>
    <cellStyle name="Примечание 7 34 3" xfId="7745"/>
    <cellStyle name="Примечание 7 35" xfId="2481"/>
    <cellStyle name="Примечание 7 35 2" xfId="3843"/>
    <cellStyle name="Примечание 7 35 2 2" xfId="5144"/>
    <cellStyle name="Примечание 7 35 2 2 2" xfId="10348"/>
    <cellStyle name="Примечание 7 35 2 3" xfId="6445"/>
    <cellStyle name="Примечание 7 35 2 3 2" xfId="11649"/>
    <cellStyle name="Примечание 7 35 2 4" xfId="9047"/>
    <cellStyle name="Примечание 7 35 3" xfId="7746"/>
    <cellStyle name="Примечание 7 36" xfId="2482"/>
    <cellStyle name="Примечание 7 36 2" xfId="3844"/>
    <cellStyle name="Примечание 7 36 2 2" xfId="5145"/>
    <cellStyle name="Примечание 7 36 2 2 2" xfId="10349"/>
    <cellStyle name="Примечание 7 36 2 3" xfId="6446"/>
    <cellStyle name="Примечание 7 36 2 3 2" xfId="11650"/>
    <cellStyle name="Примечание 7 36 2 4" xfId="9048"/>
    <cellStyle name="Примечание 7 36 3" xfId="7747"/>
    <cellStyle name="Примечание 7 37" xfId="2483"/>
    <cellStyle name="Примечание 7 37 2" xfId="3845"/>
    <cellStyle name="Примечание 7 37 2 2" xfId="5146"/>
    <cellStyle name="Примечание 7 37 2 2 2" xfId="10350"/>
    <cellStyle name="Примечание 7 37 2 3" xfId="6447"/>
    <cellStyle name="Примечание 7 37 2 3 2" xfId="11651"/>
    <cellStyle name="Примечание 7 37 2 4" xfId="9049"/>
    <cellStyle name="Примечание 7 37 3" xfId="7748"/>
    <cellStyle name="Примечание 7 38" xfId="2484"/>
    <cellStyle name="Примечание 7 38 2" xfId="3846"/>
    <cellStyle name="Примечание 7 38 2 2" xfId="5147"/>
    <cellStyle name="Примечание 7 38 2 2 2" xfId="10351"/>
    <cellStyle name="Примечание 7 38 2 3" xfId="6448"/>
    <cellStyle name="Примечание 7 38 2 3 2" xfId="11652"/>
    <cellStyle name="Примечание 7 38 2 4" xfId="9050"/>
    <cellStyle name="Примечание 7 38 3" xfId="7749"/>
    <cellStyle name="Примечание 7 39" xfId="2485"/>
    <cellStyle name="Примечание 7 39 2" xfId="3847"/>
    <cellStyle name="Примечание 7 39 2 2" xfId="5148"/>
    <cellStyle name="Примечание 7 39 2 2 2" xfId="10352"/>
    <cellStyle name="Примечание 7 39 2 3" xfId="6449"/>
    <cellStyle name="Примечание 7 39 2 3 2" xfId="11653"/>
    <cellStyle name="Примечание 7 39 2 4" xfId="9051"/>
    <cellStyle name="Примечание 7 39 3" xfId="7750"/>
    <cellStyle name="Примечание 7 4" xfId="2486"/>
    <cellStyle name="Примечание 7 4 2" xfId="3848"/>
    <cellStyle name="Примечание 7 4 2 2" xfId="5149"/>
    <cellStyle name="Примечание 7 4 2 2 2" xfId="10353"/>
    <cellStyle name="Примечание 7 4 2 3" xfId="6450"/>
    <cellStyle name="Примечание 7 4 2 3 2" xfId="11654"/>
    <cellStyle name="Примечание 7 4 2 4" xfId="9052"/>
    <cellStyle name="Примечание 7 4 3" xfId="7751"/>
    <cellStyle name="Примечание 7 40" xfId="2487"/>
    <cellStyle name="Примечание 7 40 2" xfId="3849"/>
    <cellStyle name="Примечание 7 40 2 2" xfId="5150"/>
    <cellStyle name="Примечание 7 40 2 2 2" xfId="10354"/>
    <cellStyle name="Примечание 7 40 2 3" xfId="6451"/>
    <cellStyle name="Примечание 7 40 2 3 2" xfId="11655"/>
    <cellStyle name="Примечание 7 40 2 4" xfId="9053"/>
    <cellStyle name="Примечание 7 40 3" xfId="7752"/>
    <cellStyle name="Примечание 7 41" xfId="2488"/>
    <cellStyle name="Примечание 7 41 2" xfId="3850"/>
    <cellStyle name="Примечание 7 41 2 2" xfId="5151"/>
    <cellStyle name="Примечание 7 41 2 2 2" xfId="10355"/>
    <cellStyle name="Примечание 7 41 2 3" xfId="6452"/>
    <cellStyle name="Примечание 7 41 2 3 2" xfId="11656"/>
    <cellStyle name="Примечание 7 41 2 4" xfId="9054"/>
    <cellStyle name="Примечание 7 41 3" xfId="7753"/>
    <cellStyle name="Примечание 7 42" xfId="2489"/>
    <cellStyle name="Примечание 7 42 2" xfId="3851"/>
    <cellStyle name="Примечание 7 42 2 2" xfId="5152"/>
    <cellStyle name="Примечание 7 42 2 2 2" xfId="10356"/>
    <cellStyle name="Примечание 7 42 2 3" xfId="6453"/>
    <cellStyle name="Примечание 7 42 2 3 2" xfId="11657"/>
    <cellStyle name="Примечание 7 42 2 4" xfId="9055"/>
    <cellStyle name="Примечание 7 42 3" xfId="7754"/>
    <cellStyle name="Примечание 7 43" xfId="2490"/>
    <cellStyle name="Примечание 7 43 2" xfId="3852"/>
    <cellStyle name="Примечание 7 43 2 2" xfId="5153"/>
    <cellStyle name="Примечание 7 43 2 2 2" xfId="10357"/>
    <cellStyle name="Примечание 7 43 2 3" xfId="6454"/>
    <cellStyle name="Примечание 7 43 2 3 2" xfId="11658"/>
    <cellStyle name="Примечание 7 43 2 4" xfId="9056"/>
    <cellStyle name="Примечание 7 43 3" xfId="7755"/>
    <cellStyle name="Примечание 7 44" xfId="2491"/>
    <cellStyle name="Примечание 7 44 2" xfId="3853"/>
    <cellStyle name="Примечание 7 44 2 2" xfId="5154"/>
    <cellStyle name="Примечание 7 44 2 2 2" xfId="10358"/>
    <cellStyle name="Примечание 7 44 2 3" xfId="6455"/>
    <cellStyle name="Примечание 7 44 2 3 2" xfId="11659"/>
    <cellStyle name="Примечание 7 44 2 4" xfId="9057"/>
    <cellStyle name="Примечание 7 44 3" xfId="7756"/>
    <cellStyle name="Примечание 7 45" xfId="2492"/>
    <cellStyle name="Примечание 7 45 2" xfId="3854"/>
    <cellStyle name="Примечание 7 45 2 2" xfId="5155"/>
    <cellStyle name="Примечание 7 45 2 2 2" xfId="10359"/>
    <cellStyle name="Примечание 7 45 2 3" xfId="6456"/>
    <cellStyle name="Примечание 7 45 2 3 2" xfId="11660"/>
    <cellStyle name="Примечание 7 45 2 4" xfId="9058"/>
    <cellStyle name="Примечание 7 45 3" xfId="7757"/>
    <cellStyle name="Примечание 7 46" xfId="2493"/>
    <cellStyle name="Примечание 7 46 2" xfId="3855"/>
    <cellStyle name="Примечание 7 46 2 2" xfId="5156"/>
    <cellStyle name="Примечание 7 46 2 2 2" xfId="10360"/>
    <cellStyle name="Примечание 7 46 2 3" xfId="6457"/>
    <cellStyle name="Примечание 7 46 2 3 2" xfId="11661"/>
    <cellStyle name="Примечание 7 46 2 4" xfId="9059"/>
    <cellStyle name="Примечание 7 46 3" xfId="7758"/>
    <cellStyle name="Примечание 7 47" xfId="2494"/>
    <cellStyle name="Примечание 7 47 2" xfId="3856"/>
    <cellStyle name="Примечание 7 47 2 2" xfId="5157"/>
    <cellStyle name="Примечание 7 47 2 2 2" xfId="10361"/>
    <cellStyle name="Примечание 7 47 2 3" xfId="6458"/>
    <cellStyle name="Примечание 7 47 2 3 2" xfId="11662"/>
    <cellStyle name="Примечание 7 47 2 4" xfId="9060"/>
    <cellStyle name="Примечание 7 47 3" xfId="7759"/>
    <cellStyle name="Примечание 7 48" xfId="2495"/>
    <cellStyle name="Примечание 7 48 2" xfId="3857"/>
    <cellStyle name="Примечание 7 48 2 2" xfId="5158"/>
    <cellStyle name="Примечание 7 48 2 2 2" xfId="10362"/>
    <cellStyle name="Примечание 7 48 2 3" xfId="6459"/>
    <cellStyle name="Примечание 7 48 2 3 2" xfId="11663"/>
    <cellStyle name="Примечание 7 48 2 4" xfId="9061"/>
    <cellStyle name="Примечание 7 48 3" xfId="7760"/>
    <cellStyle name="Примечание 7 49" xfId="2496"/>
    <cellStyle name="Примечание 7 49 2" xfId="3858"/>
    <cellStyle name="Примечание 7 49 2 2" xfId="5159"/>
    <cellStyle name="Примечание 7 49 2 2 2" xfId="10363"/>
    <cellStyle name="Примечание 7 49 2 3" xfId="6460"/>
    <cellStyle name="Примечание 7 49 2 3 2" xfId="11664"/>
    <cellStyle name="Примечание 7 49 2 4" xfId="9062"/>
    <cellStyle name="Примечание 7 49 3" xfId="7761"/>
    <cellStyle name="Примечание 7 5" xfId="2497"/>
    <cellStyle name="Примечание 7 5 2" xfId="3859"/>
    <cellStyle name="Примечание 7 5 2 2" xfId="5160"/>
    <cellStyle name="Примечание 7 5 2 2 2" xfId="10364"/>
    <cellStyle name="Примечание 7 5 2 3" xfId="6461"/>
    <cellStyle name="Примечание 7 5 2 3 2" xfId="11665"/>
    <cellStyle name="Примечание 7 5 2 4" xfId="9063"/>
    <cellStyle name="Примечание 7 5 3" xfId="7762"/>
    <cellStyle name="Примечание 7 50" xfId="2498"/>
    <cellStyle name="Примечание 7 50 2" xfId="3860"/>
    <cellStyle name="Примечание 7 50 2 2" xfId="5161"/>
    <cellStyle name="Примечание 7 50 2 2 2" xfId="10365"/>
    <cellStyle name="Примечание 7 50 2 3" xfId="6462"/>
    <cellStyle name="Примечание 7 50 2 3 2" xfId="11666"/>
    <cellStyle name="Примечание 7 50 2 4" xfId="9064"/>
    <cellStyle name="Примечание 7 50 3" xfId="7763"/>
    <cellStyle name="Примечание 7 51" xfId="2499"/>
    <cellStyle name="Примечание 7 51 2" xfId="3861"/>
    <cellStyle name="Примечание 7 51 2 2" xfId="5162"/>
    <cellStyle name="Примечание 7 51 2 2 2" xfId="10366"/>
    <cellStyle name="Примечание 7 51 2 3" xfId="6463"/>
    <cellStyle name="Примечание 7 51 2 3 2" xfId="11667"/>
    <cellStyle name="Примечание 7 51 2 4" xfId="9065"/>
    <cellStyle name="Примечание 7 51 3" xfId="7764"/>
    <cellStyle name="Примечание 7 52" xfId="2500"/>
    <cellStyle name="Примечание 7 52 2" xfId="3862"/>
    <cellStyle name="Примечание 7 52 2 2" xfId="5163"/>
    <cellStyle name="Примечание 7 52 2 2 2" xfId="10367"/>
    <cellStyle name="Примечание 7 52 2 3" xfId="6464"/>
    <cellStyle name="Примечание 7 52 2 3 2" xfId="11668"/>
    <cellStyle name="Примечание 7 52 2 4" xfId="9066"/>
    <cellStyle name="Примечание 7 52 3" xfId="7765"/>
    <cellStyle name="Примечание 7 53" xfId="2501"/>
    <cellStyle name="Примечание 7 53 2" xfId="3863"/>
    <cellStyle name="Примечание 7 53 2 2" xfId="5164"/>
    <cellStyle name="Примечание 7 53 2 2 2" xfId="10368"/>
    <cellStyle name="Примечание 7 53 2 3" xfId="6465"/>
    <cellStyle name="Примечание 7 53 2 3 2" xfId="11669"/>
    <cellStyle name="Примечание 7 53 2 4" xfId="9067"/>
    <cellStyle name="Примечание 7 53 3" xfId="7766"/>
    <cellStyle name="Примечание 7 54" xfId="2502"/>
    <cellStyle name="Примечание 7 54 2" xfId="3864"/>
    <cellStyle name="Примечание 7 54 2 2" xfId="5165"/>
    <cellStyle name="Примечание 7 54 2 2 2" xfId="10369"/>
    <cellStyle name="Примечание 7 54 2 3" xfId="6466"/>
    <cellStyle name="Примечание 7 54 2 3 2" xfId="11670"/>
    <cellStyle name="Примечание 7 54 2 4" xfId="9068"/>
    <cellStyle name="Примечание 7 54 3" xfId="7767"/>
    <cellStyle name="Примечание 7 55" xfId="2503"/>
    <cellStyle name="Примечание 7 55 2" xfId="3865"/>
    <cellStyle name="Примечание 7 55 2 2" xfId="5166"/>
    <cellStyle name="Примечание 7 55 2 2 2" xfId="10370"/>
    <cellStyle name="Примечание 7 55 2 3" xfId="6467"/>
    <cellStyle name="Примечание 7 55 2 3 2" xfId="11671"/>
    <cellStyle name="Примечание 7 55 2 4" xfId="9069"/>
    <cellStyle name="Примечание 7 55 3" xfId="7768"/>
    <cellStyle name="Примечание 7 56" xfId="2504"/>
    <cellStyle name="Примечание 7 56 2" xfId="3866"/>
    <cellStyle name="Примечание 7 56 2 2" xfId="5167"/>
    <cellStyle name="Примечание 7 56 2 2 2" xfId="10371"/>
    <cellStyle name="Примечание 7 56 2 3" xfId="6468"/>
    <cellStyle name="Примечание 7 56 2 3 2" xfId="11672"/>
    <cellStyle name="Примечание 7 56 2 4" xfId="9070"/>
    <cellStyle name="Примечание 7 56 3" xfId="7769"/>
    <cellStyle name="Примечание 7 57" xfId="2505"/>
    <cellStyle name="Примечание 7 57 2" xfId="3867"/>
    <cellStyle name="Примечание 7 57 2 2" xfId="5168"/>
    <cellStyle name="Примечание 7 57 2 2 2" xfId="10372"/>
    <cellStyle name="Примечание 7 57 2 3" xfId="6469"/>
    <cellStyle name="Примечание 7 57 2 3 2" xfId="11673"/>
    <cellStyle name="Примечание 7 57 2 4" xfId="9071"/>
    <cellStyle name="Примечание 7 57 3" xfId="7770"/>
    <cellStyle name="Примечание 7 58" xfId="2506"/>
    <cellStyle name="Примечание 7 58 2" xfId="3868"/>
    <cellStyle name="Примечание 7 58 2 2" xfId="5169"/>
    <cellStyle name="Примечание 7 58 2 2 2" xfId="10373"/>
    <cellStyle name="Примечание 7 58 2 3" xfId="6470"/>
    <cellStyle name="Примечание 7 58 2 3 2" xfId="11674"/>
    <cellStyle name="Примечание 7 58 2 4" xfId="9072"/>
    <cellStyle name="Примечание 7 58 3" xfId="7771"/>
    <cellStyle name="Примечание 7 59" xfId="2507"/>
    <cellStyle name="Примечание 7 59 2" xfId="3869"/>
    <cellStyle name="Примечание 7 59 2 2" xfId="5170"/>
    <cellStyle name="Примечание 7 59 2 2 2" xfId="10374"/>
    <cellStyle name="Примечание 7 59 2 3" xfId="6471"/>
    <cellStyle name="Примечание 7 59 2 3 2" xfId="11675"/>
    <cellStyle name="Примечание 7 59 2 4" xfId="9073"/>
    <cellStyle name="Примечание 7 59 3" xfId="7772"/>
    <cellStyle name="Примечание 7 6" xfId="2508"/>
    <cellStyle name="Примечание 7 6 2" xfId="3870"/>
    <cellStyle name="Примечание 7 6 2 2" xfId="5171"/>
    <cellStyle name="Примечание 7 6 2 2 2" xfId="10375"/>
    <cellStyle name="Примечание 7 6 2 3" xfId="6472"/>
    <cellStyle name="Примечание 7 6 2 3 2" xfId="11676"/>
    <cellStyle name="Примечание 7 6 2 4" xfId="9074"/>
    <cellStyle name="Примечание 7 6 3" xfId="7773"/>
    <cellStyle name="Примечание 7 60" xfId="3815"/>
    <cellStyle name="Примечание 7 60 2" xfId="5116"/>
    <cellStyle name="Примечание 7 60 2 2" xfId="10320"/>
    <cellStyle name="Примечание 7 60 3" xfId="6417"/>
    <cellStyle name="Примечание 7 60 3 2" xfId="11621"/>
    <cellStyle name="Примечание 7 60 4" xfId="9019"/>
    <cellStyle name="Примечание 7 61" xfId="7718"/>
    <cellStyle name="Примечание 7 7" xfId="2509"/>
    <cellStyle name="Примечание 7 7 2" xfId="3871"/>
    <cellStyle name="Примечание 7 7 2 2" xfId="5172"/>
    <cellStyle name="Примечание 7 7 2 2 2" xfId="10376"/>
    <cellStyle name="Примечание 7 7 2 3" xfId="6473"/>
    <cellStyle name="Примечание 7 7 2 3 2" xfId="11677"/>
    <cellStyle name="Примечание 7 7 2 4" xfId="9075"/>
    <cellStyle name="Примечание 7 7 3" xfId="7774"/>
    <cellStyle name="Примечание 7 8" xfId="2510"/>
    <cellStyle name="Примечание 7 8 2" xfId="3872"/>
    <cellStyle name="Примечание 7 8 2 2" xfId="5173"/>
    <cellStyle name="Примечание 7 8 2 2 2" xfId="10377"/>
    <cellStyle name="Примечание 7 8 2 3" xfId="6474"/>
    <cellStyle name="Примечание 7 8 2 3 2" xfId="11678"/>
    <cellStyle name="Примечание 7 8 2 4" xfId="9076"/>
    <cellStyle name="Примечание 7 8 3" xfId="7775"/>
    <cellStyle name="Примечание 7 9" xfId="2511"/>
    <cellStyle name="Примечание 7 9 2" xfId="3873"/>
    <cellStyle name="Примечание 7 9 2 2" xfId="5174"/>
    <cellStyle name="Примечание 7 9 2 2 2" xfId="10378"/>
    <cellStyle name="Примечание 7 9 2 3" xfId="6475"/>
    <cellStyle name="Примечание 7 9 2 3 2" xfId="11679"/>
    <cellStyle name="Примечание 7 9 2 4" xfId="9077"/>
    <cellStyle name="Примечание 7 9 3" xfId="7776"/>
    <cellStyle name="Примечание 8" xfId="2512"/>
    <cellStyle name="Примечание 8 10" xfId="2513"/>
    <cellStyle name="Примечание 8 10 2" xfId="3875"/>
    <cellStyle name="Примечание 8 10 2 2" xfId="5176"/>
    <cellStyle name="Примечание 8 10 2 2 2" xfId="10380"/>
    <cellStyle name="Примечание 8 10 2 3" xfId="6477"/>
    <cellStyle name="Примечание 8 10 2 3 2" xfId="11681"/>
    <cellStyle name="Примечание 8 10 2 4" xfId="9079"/>
    <cellStyle name="Примечание 8 10 3" xfId="7778"/>
    <cellStyle name="Примечание 8 11" xfId="2514"/>
    <cellStyle name="Примечание 8 11 2" xfId="3876"/>
    <cellStyle name="Примечание 8 11 2 2" xfId="5177"/>
    <cellStyle name="Примечание 8 11 2 2 2" xfId="10381"/>
    <cellStyle name="Примечание 8 11 2 3" xfId="6478"/>
    <cellStyle name="Примечание 8 11 2 3 2" xfId="11682"/>
    <cellStyle name="Примечание 8 11 2 4" xfId="9080"/>
    <cellStyle name="Примечание 8 11 3" xfId="7779"/>
    <cellStyle name="Примечание 8 12" xfId="2515"/>
    <cellStyle name="Примечание 8 12 2" xfId="3877"/>
    <cellStyle name="Примечание 8 12 2 2" xfId="5178"/>
    <cellStyle name="Примечание 8 12 2 2 2" xfId="10382"/>
    <cellStyle name="Примечание 8 12 2 3" xfId="6479"/>
    <cellStyle name="Примечание 8 12 2 3 2" xfId="11683"/>
    <cellStyle name="Примечание 8 12 2 4" xfId="9081"/>
    <cellStyle name="Примечание 8 12 3" xfId="7780"/>
    <cellStyle name="Примечание 8 13" xfId="2516"/>
    <cellStyle name="Примечание 8 13 2" xfId="3878"/>
    <cellStyle name="Примечание 8 13 2 2" xfId="5179"/>
    <cellStyle name="Примечание 8 13 2 2 2" xfId="10383"/>
    <cellStyle name="Примечание 8 13 2 3" xfId="6480"/>
    <cellStyle name="Примечание 8 13 2 3 2" xfId="11684"/>
    <cellStyle name="Примечание 8 13 2 4" xfId="9082"/>
    <cellStyle name="Примечание 8 13 3" xfId="7781"/>
    <cellStyle name="Примечание 8 14" xfId="2517"/>
    <cellStyle name="Примечание 8 14 2" xfId="3879"/>
    <cellStyle name="Примечание 8 14 2 2" xfId="5180"/>
    <cellStyle name="Примечание 8 14 2 2 2" xfId="10384"/>
    <cellStyle name="Примечание 8 14 2 3" xfId="6481"/>
    <cellStyle name="Примечание 8 14 2 3 2" xfId="11685"/>
    <cellStyle name="Примечание 8 14 2 4" xfId="9083"/>
    <cellStyle name="Примечание 8 14 3" xfId="7782"/>
    <cellStyle name="Примечание 8 15" xfId="2518"/>
    <cellStyle name="Примечание 8 15 2" xfId="3880"/>
    <cellStyle name="Примечание 8 15 2 2" xfId="5181"/>
    <cellStyle name="Примечание 8 15 2 2 2" xfId="10385"/>
    <cellStyle name="Примечание 8 15 2 3" xfId="6482"/>
    <cellStyle name="Примечание 8 15 2 3 2" xfId="11686"/>
    <cellStyle name="Примечание 8 15 2 4" xfId="9084"/>
    <cellStyle name="Примечание 8 15 3" xfId="7783"/>
    <cellStyle name="Примечание 8 16" xfId="2519"/>
    <cellStyle name="Примечание 8 16 2" xfId="3881"/>
    <cellStyle name="Примечание 8 16 2 2" xfId="5182"/>
    <cellStyle name="Примечание 8 16 2 2 2" xfId="10386"/>
    <cellStyle name="Примечание 8 16 2 3" xfId="6483"/>
    <cellStyle name="Примечание 8 16 2 3 2" xfId="11687"/>
    <cellStyle name="Примечание 8 16 2 4" xfId="9085"/>
    <cellStyle name="Примечание 8 16 3" xfId="7784"/>
    <cellStyle name="Примечание 8 17" xfId="2520"/>
    <cellStyle name="Примечание 8 17 2" xfId="3882"/>
    <cellStyle name="Примечание 8 17 2 2" xfId="5183"/>
    <cellStyle name="Примечание 8 17 2 2 2" xfId="10387"/>
    <cellStyle name="Примечание 8 17 2 3" xfId="6484"/>
    <cellStyle name="Примечание 8 17 2 3 2" xfId="11688"/>
    <cellStyle name="Примечание 8 17 2 4" xfId="9086"/>
    <cellStyle name="Примечание 8 17 3" xfId="7785"/>
    <cellStyle name="Примечание 8 18" xfId="2521"/>
    <cellStyle name="Примечание 8 18 2" xfId="3883"/>
    <cellStyle name="Примечание 8 18 2 2" xfId="5184"/>
    <cellStyle name="Примечание 8 18 2 2 2" xfId="10388"/>
    <cellStyle name="Примечание 8 18 2 3" xfId="6485"/>
    <cellStyle name="Примечание 8 18 2 3 2" xfId="11689"/>
    <cellStyle name="Примечание 8 18 2 4" xfId="9087"/>
    <cellStyle name="Примечание 8 18 3" xfId="7786"/>
    <cellStyle name="Примечание 8 19" xfId="2522"/>
    <cellStyle name="Примечание 8 19 2" xfId="3884"/>
    <cellStyle name="Примечание 8 19 2 2" xfId="5185"/>
    <cellStyle name="Примечание 8 19 2 2 2" xfId="10389"/>
    <cellStyle name="Примечание 8 19 2 3" xfId="6486"/>
    <cellStyle name="Примечание 8 19 2 3 2" xfId="11690"/>
    <cellStyle name="Примечание 8 19 2 4" xfId="9088"/>
    <cellStyle name="Примечание 8 19 3" xfId="7787"/>
    <cellStyle name="Примечание 8 2" xfId="2523"/>
    <cellStyle name="Примечание 8 2 2" xfId="3885"/>
    <cellStyle name="Примечание 8 2 2 2" xfId="5186"/>
    <cellStyle name="Примечание 8 2 2 2 2" xfId="10390"/>
    <cellStyle name="Примечание 8 2 2 3" xfId="6487"/>
    <cellStyle name="Примечание 8 2 2 3 2" xfId="11691"/>
    <cellStyle name="Примечание 8 2 2 4" xfId="9089"/>
    <cellStyle name="Примечание 8 2 3" xfId="7788"/>
    <cellStyle name="Примечание 8 20" xfId="2524"/>
    <cellStyle name="Примечание 8 20 2" xfId="3886"/>
    <cellStyle name="Примечание 8 20 2 2" xfId="5187"/>
    <cellStyle name="Примечание 8 20 2 2 2" xfId="10391"/>
    <cellStyle name="Примечание 8 20 2 3" xfId="6488"/>
    <cellStyle name="Примечание 8 20 2 3 2" xfId="11692"/>
    <cellStyle name="Примечание 8 20 2 4" xfId="9090"/>
    <cellStyle name="Примечание 8 20 3" xfId="7789"/>
    <cellStyle name="Примечание 8 21" xfId="2525"/>
    <cellStyle name="Примечание 8 21 2" xfId="3887"/>
    <cellStyle name="Примечание 8 21 2 2" xfId="5188"/>
    <cellStyle name="Примечание 8 21 2 2 2" xfId="10392"/>
    <cellStyle name="Примечание 8 21 2 3" xfId="6489"/>
    <cellStyle name="Примечание 8 21 2 3 2" xfId="11693"/>
    <cellStyle name="Примечание 8 21 2 4" xfId="9091"/>
    <cellStyle name="Примечание 8 21 3" xfId="7790"/>
    <cellStyle name="Примечание 8 22" xfId="2526"/>
    <cellStyle name="Примечание 8 22 2" xfId="3888"/>
    <cellStyle name="Примечание 8 22 2 2" xfId="5189"/>
    <cellStyle name="Примечание 8 22 2 2 2" xfId="10393"/>
    <cellStyle name="Примечание 8 22 2 3" xfId="6490"/>
    <cellStyle name="Примечание 8 22 2 3 2" xfId="11694"/>
    <cellStyle name="Примечание 8 22 2 4" xfId="9092"/>
    <cellStyle name="Примечание 8 22 3" xfId="7791"/>
    <cellStyle name="Примечание 8 23" xfId="2527"/>
    <cellStyle name="Примечание 8 23 2" xfId="3889"/>
    <cellStyle name="Примечание 8 23 2 2" xfId="5190"/>
    <cellStyle name="Примечание 8 23 2 2 2" xfId="10394"/>
    <cellStyle name="Примечание 8 23 2 3" xfId="6491"/>
    <cellStyle name="Примечание 8 23 2 3 2" xfId="11695"/>
    <cellStyle name="Примечание 8 23 2 4" xfId="9093"/>
    <cellStyle name="Примечание 8 23 3" xfId="7792"/>
    <cellStyle name="Примечание 8 24" xfId="2528"/>
    <cellStyle name="Примечание 8 24 2" xfId="3890"/>
    <cellStyle name="Примечание 8 24 2 2" xfId="5191"/>
    <cellStyle name="Примечание 8 24 2 2 2" xfId="10395"/>
    <cellStyle name="Примечание 8 24 2 3" xfId="6492"/>
    <cellStyle name="Примечание 8 24 2 3 2" xfId="11696"/>
    <cellStyle name="Примечание 8 24 2 4" xfId="9094"/>
    <cellStyle name="Примечание 8 24 3" xfId="7793"/>
    <cellStyle name="Примечание 8 25" xfId="2529"/>
    <cellStyle name="Примечание 8 25 2" xfId="3891"/>
    <cellStyle name="Примечание 8 25 2 2" xfId="5192"/>
    <cellStyle name="Примечание 8 25 2 2 2" xfId="10396"/>
    <cellStyle name="Примечание 8 25 2 3" xfId="6493"/>
    <cellStyle name="Примечание 8 25 2 3 2" xfId="11697"/>
    <cellStyle name="Примечание 8 25 2 4" xfId="9095"/>
    <cellStyle name="Примечание 8 25 3" xfId="7794"/>
    <cellStyle name="Примечание 8 26" xfId="2530"/>
    <cellStyle name="Примечание 8 26 2" xfId="3892"/>
    <cellStyle name="Примечание 8 26 2 2" xfId="5193"/>
    <cellStyle name="Примечание 8 26 2 2 2" xfId="10397"/>
    <cellStyle name="Примечание 8 26 2 3" xfId="6494"/>
    <cellStyle name="Примечание 8 26 2 3 2" xfId="11698"/>
    <cellStyle name="Примечание 8 26 2 4" xfId="9096"/>
    <cellStyle name="Примечание 8 26 3" xfId="7795"/>
    <cellStyle name="Примечание 8 27" xfId="2531"/>
    <cellStyle name="Примечание 8 27 2" xfId="3893"/>
    <cellStyle name="Примечание 8 27 2 2" xfId="5194"/>
    <cellStyle name="Примечание 8 27 2 2 2" xfId="10398"/>
    <cellStyle name="Примечание 8 27 2 3" xfId="6495"/>
    <cellStyle name="Примечание 8 27 2 3 2" xfId="11699"/>
    <cellStyle name="Примечание 8 27 2 4" xfId="9097"/>
    <cellStyle name="Примечание 8 27 3" xfId="7796"/>
    <cellStyle name="Примечание 8 28" xfId="2532"/>
    <cellStyle name="Примечание 8 28 2" xfId="3894"/>
    <cellStyle name="Примечание 8 28 2 2" xfId="5195"/>
    <cellStyle name="Примечание 8 28 2 2 2" xfId="10399"/>
    <cellStyle name="Примечание 8 28 2 3" xfId="6496"/>
    <cellStyle name="Примечание 8 28 2 3 2" xfId="11700"/>
    <cellStyle name="Примечание 8 28 2 4" xfId="9098"/>
    <cellStyle name="Примечание 8 28 3" xfId="7797"/>
    <cellStyle name="Примечание 8 29" xfId="2533"/>
    <cellStyle name="Примечание 8 29 2" xfId="3895"/>
    <cellStyle name="Примечание 8 29 2 2" xfId="5196"/>
    <cellStyle name="Примечание 8 29 2 2 2" xfId="10400"/>
    <cellStyle name="Примечание 8 29 2 3" xfId="6497"/>
    <cellStyle name="Примечание 8 29 2 3 2" xfId="11701"/>
    <cellStyle name="Примечание 8 29 2 4" xfId="9099"/>
    <cellStyle name="Примечание 8 29 3" xfId="7798"/>
    <cellStyle name="Примечание 8 3" xfId="2534"/>
    <cellStyle name="Примечание 8 3 2" xfId="3896"/>
    <cellStyle name="Примечание 8 3 2 2" xfId="5197"/>
    <cellStyle name="Примечание 8 3 2 2 2" xfId="10401"/>
    <cellStyle name="Примечание 8 3 2 3" xfId="6498"/>
    <cellStyle name="Примечание 8 3 2 3 2" xfId="11702"/>
    <cellStyle name="Примечание 8 3 2 4" xfId="9100"/>
    <cellStyle name="Примечание 8 3 3" xfId="7799"/>
    <cellStyle name="Примечание 8 30" xfId="2535"/>
    <cellStyle name="Примечание 8 30 2" xfId="3897"/>
    <cellStyle name="Примечание 8 30 2 2" xfId="5198"/>
    <cellStyle name="Примечание 8 30 2 2 2" xfId="10402"/>
    <cellStyle name="Примечание 8 30 2 3" xfId="6499"/>
    <cellStyle name="Примечание 8 30 2 3 2" xfId="11703"/>
    <cellStyle name="Примечание 8 30 2 4" xfId="9101"/>
    <cellStyle name="Примечание 8 30 3" xfId="7800"/>
    <cellStyle name="Примечание 8 31" xfId="2536"/>
    <cellStyle name="Примечание 8 31 2" xfId="3898"/>
    <cellStyle name="Примечание 8 31 2 2" xfId="5199"/>
    <cellStyle name="Примечание 8 31 2 2 2" xfId="10403"/>
    <cellStyle name="Примечание 8 31 2 3" xfId="6500"/>
    <cellStyle name="Примечание 8 31 2 3 2" xfId="11704"/>
    <cellStyle name="Примечание 8 31 2 4" xfId="9102"/>
    <cellStyle name="Примечание 8 31 3" xfId="7801"/>
    <cellStyle name="Примечание 8 32" xfId="2537"/>
    <cellStyle name="Примечание 8 32 2" xfId="3899"/>
    <cellStyle name="Примечание 8 32 2 2" xfId="5200"/>
    <cellStyle name="Примечание 8 32 2 2 2" xfId="10404"/>
    <cellStyle name="Примечание 8 32 2 3" xfId="6501"/>
    <cellStyle name="Примечание 8 32 2 3 2" xfId="11705"/>
    <cellStyle name="Примечание 8 32 2 4" xfId="9103"/>
    <cellStyle name="Примечание 8 32 3" xfId="7802"/>
    <cellStyle name="Примечание 8 33" xfId="2538"/>
    <cellStyle name="Примечание 8 33 2" xfId="3900"/>
    <cellStyle name="Примечание 8 33 2 2" xfId="5201"/>
    <cellStyle name="Примечание 8 33 2 2 2" xfId="10405"/>
    <cellStyle name="Примечание 8 33 2 3" xfId="6502"/>
    <cellStyle name="Примечание 8 33 2 3 2" xfId="11706"/>
    <cellStyle name="Примечание 8 33 2 4" xfId="9104"/>
    <cellStyle name="Примечание 8 33 3" xfId="7803"/>
    <cellStyle name="Примечание 8 34" xfId="2539"/>
    <cellStyle name="Примечание 8 34 2" xfId="3901"/>
    <cellStyle name="Примечание 8 34 2 2" xfId="5202"/>
    <cellStyle name="Примечание 8 34 2 2 2" xfId="10406"/>
    <cellStyle name="Примечание 8 34 2 3" xfId="6503"/>
    <cellStyle name="Примечание 8 34 2 3 2" xfId="11707"/>
    <cellStyle name="Примечание 8 34 2 4" xfId="9105"/>
    <cellStyle name="Примечание 8 34 3" xfId="7804"/>
    <cellStyle name="Примечание 8 35" xfId="2540"/>
    <cellStyle name="Примечание 8 35 2" xfId="3902"/>
    <cellStyle name="Примечание 8 35 2 2" xfId="5203"/>
    <cellStyle name="Примечание 8 35 2 2 2" xfId="10407"/>
    <cellStyle name="Примечание 8 35 2 3" xfId="6504"/>
    <cellStyle name="Примечание 8 35 2 3 2" xfId="11708"/>
    <cellStyle name="Примечание 8 35 2 4" xfId="9106"/>
    <cellStyle name="Примечание 8 35 3" xfId="7805"/>
    <cellStyle name="Примечание 8 36" xfId="2541"/>
    <cellStyle name="Примечание 8 36 2" xfId="3903"/>
    <cellStyle name="Примечание 8 36 2 2" xfId="5204"/>
    <cellStyle name="Примечание 8 36 2 2 2" xfId="10408"/>
    <cellStyle name="Примечание 8 36 2 3" xfId="6505"/>
    <cellStyle name="Примечание 8 36 2 3 2" xfId="11709"/>
    <cellStyle name="Примечание 8 36 2 4" xfId="9107"/>
    <cellStyle name="Примечание 8 36 3" xfId="7806"/>
    <cellStyle name="Примечание 8 37" xfId="2542"/>
    <cellStyle name="Примечание 8 37 2" xfId="3904"/>
    <cellStyle name="Примечание 8 37 2 2" xfId="5205"/>
    <cellStyle name="Примечание 8 37 2 2 2" xfId="10409"/>
    <cellStyle name="Примечание 8 37 2 3" xfId="6506"/>
    <cellStyle name="Примечание 8 37 2 3 2" xfId="11710"/>
    <cellStyle name="Примечание 8 37 2 4" xfId="9108"/>
    <cellStyle name="Примечание 8 37 3" xfId="7807"/>
    <cellStyle name="Примечание 8 38" xfId="2543"/>
    <cellStyle name="Примечание 8 38 2" xfId="3905"/>
    <cellStyle name="Примечание 8 38 2 2" xfId="5206"/>
    <cellStyle name="Примечание 8 38 2 2 2" xfId="10410"/>
    <cellStyle name="Примечание 8 38 2 3" xfId="6507"/>
    <cellStyle name="Примечание 8 38 2 3 2" xfId="11711"/>
    <cellStyle name="Примечание 8 38 2 4" xfId="9109"/>
    <cellStyle name="Примечание 8 38 3" xfId="7808"/>
    <cellStyle name="Примечание 8 39" xfId="2544"/>
    <cellStyle name="Примечание 8 39 2" xfId="3906"/>
    <cellStyle name="Примечание 8 39 2 2" xfId="5207"/>
    <cellStyle name="Примечание 8 39 2 2 2" xfId="10411"/>
    <cellStyle name="Примечание 8 39 2 3" xfId="6508"/>
    <cellStyle name="Примечание 8 39 2 3 2" xfId="11712"/>
    <cellStyle name="Примечание 8 39 2 4" xfId="9110"/>
    <cellStyle name="Примечание 8 39 3" xfId="7809"/>
    <cellStyle name="Примечание 8 4" xfId="2545"/>
    <cellStyle name="Примечание 8 4 2" xfId="3907"/>
    <cellStyle name="Примечание 8 4 2 2" xfId="5208"/>
    <cellStyle name="Примечание 8 4 2 2 2" xfId="10412"/>
    <cellStyle name="Примечание 8 4 2 3" xfId="6509"/>
    <cellStyle name="Примечание 8 4 2 3 2" xfId="11713"/>
    <cellStyle name="Примечание 8 4 2 4" xfId="9111"/>
    <cellStyle name="Примечание 8 4 3" xfId="7810"/>
    <cellStyle name="Примечание 8 40" xfId="2546"/>
    <cellStyle name="Примечание 8 40 2" xfId="3908"/>
    <cellStyle name="Примечание 8 40 2 2" xfId="5209"/>
    <cellStyle name="Примечание 8 40 2 2 2" xfId="10413"/>
    <cellStyle name="Примечание 8 40 2 3" xfId="6510"/>
    <cellStyle name="Примечание 8 40 2 3 2" xfId="11714"/>
    <cellStyle name="Примечание 8 40 2 4" xfId="9112"/>
    <cellStyle name="Примечание 8 40 3" xfId="7811"/>
    <cellStyle name="Примечание 8 41" xfId="2547"/>
    <cellStyle name="Примечание 8 41 2" xfId="3909"/>
    <cellStyle name="Примечание 8 41 2 2" xfId="5210"/>
    <cellStyle name="Примечание 8 41 2 2 2" xfId="10414"/>
    <cellStyle name="Примечание 8 41 2 3" xfId="6511"/>
    <cellStyle name="Примечание 8 41 2 3 2" xfId="11715"/>
    <cellStyle name="Примечание 8 41 2 4" xfId="9113"/>
    <cellStyle name="Примечание 8 41 3" xfId="7812"/>
    <cellStyle name="Примечание 8 42" xfId="2548"/>
    <cellStyle name="Примечание 8 42 2" xfId="3910"/>
    <cellStyle name="Примечание 8 42 2 2" xfId="5211"/>
    <cellStyle name="Примечание 8 42 2 2 2" xfId="10415"/>
    <cellStyle name="Примечание 8 42 2 3" xfId="6512"/>
    <cellStyle name="Примечание 8 42 2 3 2" xfId="11716"/>
    <cellStyle name="Примечание 8 42 2 4" xfId="9114"/>
    <cellStyle name="Примечание 8 42 3" xfId="7813"/>
    <cellStyle name="Примечание 8 43" xfId="2549"/>
    <cellStyle name="Примечание 8 43 2" xfId="3911"/>
    <cellStyle name="Примечание 8 43 2 2" xfId="5212"/>
    <cellStyle name="Примечание 8 43 2 2 2" xfId="10416"/>
    <cellStyle name="Примечание 8 43 2 3" xfId="6513"/>
    <cellStyle name="Примечание 8 43 2 3 2" xfId="11717"/>
    <cellStyle name="Примечание 8 43 2 4" xfId="9115"/>
    <cellStyle name="Примечание 8 43 3" xfId="7814"/>
    <cellStyle name="Примечание 8 44" xfId="2550"/>
    <cellStyle name="Примечание 8 44 2" xfId="3912"/>
    <cellStyle name="Примечание 8 44 2 2" xfId="5213"/>
    <cellStyle name="Примечание 8 44 2 2 2" xfId="10417"/>
    <cellStyle name="Примечание 8 44 2 3" xfId="6514"/>
    <cellStyle name="Примечание 8 44 2 3 2" xfId="11718"/>
    <cellStyle name="Примечание 8 44 2 4" xfId="9116"/>
    <cellStyle name="Примечание 8 44 3" xfId="7815"/>
    <cellStyle name="Примечание 8 45" xfId="2551"/>
    <cellStyle name="Примечание 8 45 2" xfId="3913"/>
    <cellStyle name="Примечание 8 45 2 2" xfId="5214"/>
    <cellStyle name="Примечание 8 45 2 2 2" xfId="10418"/>
    <cellStyle name="Примечание 8 45 2 3" xfId="6515"/>
    <cellStyle name="Примечание 8 45 2 3 2" xfId="11719"/>
    <cellStyle name="Примечание 8 45 2 4" xfId="9117"/>
    <cellStyle name="Примечание 8 45 3" xfId="7816"/>
    <cellStyle name="Примечание 8 46" xfId="2552"/>
    <cellStyle name="Примечание 8 46 2" xfId="3914"/>
    <cellStyle name="Примечание 8 46 2 2" xfId="5215"/>
    <cellStyle name="Примечание 8 46 2 2 2" xfId="10419"/>
    <cellStyle name="Примечание 8 46 2 3" xfId="6516"/>
    <cellStyle name="Примечание 8 46 2 3 2" xfId="11720"/>
    <cellStyle name="Примечание 8 46 2 4" xfId="9118"/>
    <cellStyle name="Примечание 8 46 3" xfId="7817"/>
    <cellStyle name="Примечание 8 47" xfId="2553"/>
    <cellStyle name="Примечание 8 47 2" xfId="3915"/>
    <cellStyle name="Примечание 8 47 2 2" xfId="5216"/>
    <cellStyle name="Примечание 8 47 2 2 2" xfId="10420"/>
    <cellStyle name="Примечание 8 47 2 3" xfId="6517"/>
    <cellStyle name="Примечание 8 47 2 3 2" xfId="11721"/>
    <cellStyle name="Примечание 8 47 2 4" xfId="9119"/>
    <cellStyle name="Примечание 8 47 3" xfId="7818"/>
    <cellStyle name="Примечание 8 48" xfId="2554"/>
    <cellStyle name="Примечание 8 48 2" xfId="3916"/>
    <cellStyle name="Примечание 8 48 2 2" xfId="5217"/>
    <cellStyle name="Примечание 8 48 2 2 2" xfId="10421"/>
    <cellStyle name="Примечание 8 48 2 3" xfId="6518"/>
    <cellStyle name="Примечание 8 48 2 3 2" xfId="11722"/>
    <cellStyle name="Примечание 8 48 2 4" xfId="9120"/>
    <cellStyle name="Примечание 8 48 3" xfId="7819"/>
    <cellStyle name="Примечание 8 49" xfId="2555"/>
    <cellStyle name="Примечание 8 49 2" xfId="3917"/>
    <cellStyle name="Примечание 8 49 2 2" xfId="5218"/>
    <cellStyle name="Примечание 8 49 2 2 2" xfId="10422"/>
    <cellStyle name="Примечание 8 49 2 3" xfId="6519"/>
    <cellStyle name="Примечание 8 49 2 3 2" xfId="11723"/>
    <cellStyle name="Примечание 8 49 2 4" xfId="9121"/>
    <cellStyle name="Примечание 8 49 3" xfId="7820"/>
    <cellStyle name="Примечание 8 5" xfId="2556"/>
    <cellStyle name="Примечание 8 5 2" xfId="3918"/>
    <cellStyle name="Примечание 8 5 2 2" xfId="5219"/>
    <cellStyle name="Примечание 8 5 2 2 2" xfId="10423"/>
    <cellStyle name="Примечание 8 5 2 3" xfId="6520"/>
    <cellStyle name="Примечание 8 5 2 3 2" xfId="11724"/>
    <cellStyle name="Примечание 8 5 2 4" xfId="9122"/>
    <cellStyle name="Примечание 8 5 3" xfId="7821"/>
    <cellStyle name="Примечание 8 50" xfId="2557"/>
    <cellStyle name="Примечание 8 50 2" xfId="3919"/>
    <cellStyle name="Примечание 8 50 2 2" xfId="5220"/>
    <cellStyle name="Примечание 8 50 2 2 2" xfId="10424"/>
    <cellStyle name="Примечание 8 50 2 3" xfId="6521"/>
    <cellStyle name="Примечание 8 50 2 3 2" xfId="11725"/>
    <cellStyle name="Примечание 8 50 2 4" xfId="9123"/>
    <cellStyle name="Примечание 8 50 3" xfId="7822"/>
    <cellStyle name="Примечание 8 51" xfId="2558"/>
    <cellStyle name="Примечание 8 51 2" xfId="3920"/>
    <cellStyle name="Примечание 8 51 2 2" xfId="5221"/>
    <cellStyle name="Примечание 8 51 2 2 2" xfId="10425"/>
    <cellStyle name="Примечание 8 51 2 3" xfId="6522"/>
    <cellStyle name="Примечание 8 51 2 3 2" xfId="11726"/>
    <cellStyle name="Примечание 8 51 2 4" xfId="9124"/>
    <cellStyle name="Примечание 8 51 3" xfId="7823"/>
    <cellStyle name="Примечание 8 52" xfId="2559"/>
    <cellStyle name="Примечание 8 52 2" xfId="3921"/>
    <cellStyle name="Примечание 8 52 2 2" xfId="5222"/>
    <cellStyle name="Примечание 8 52 2 2 2" xfId="10426"/>
    <cellStyle name="Примечание 8 52 2 3" xfId="6523"/>
    <cellStyle name="Примечание 8 52 2 3 2" xfId="11727"/>
    <cellStyle name="Примечание 8 52 2 4" xfId="9125"/>
    <cellStyle name="Примечание 8 52 3" xfId="7824"/>
    <cellStyle name="Примечание 8 53" xfId="2560"/>
    <cellStyle name="Примечание 8 53 2" xfId="3922"/>
    <cellStyle name="Примечание 8 53 2 2" xfId="5223"/>
    <cellStyle name="Примечание 8 53 2 2 2" xfId="10427"/>
    <cellStyle name="Примечание 8 53 2 3" xfId="6524"/>
    <cellStyle name="Примечание 8 53 2 3 2" xfId="11728"/>
    <cellStyle name="Примечание 8 53 2 4" xfId="9126"/>
    <cellStyle name="Примечание 8 53 3" xfId="7825"/>
    <cellStyle name="Примечание 8 54" xfId="2561"/>
    <cellStyle name="Примечание 8 54 2" xfId="3923"/>
    <cellStyle name="Примечание 8 54 2 2" xfId="5224"/>
    <cellStyle name="Примечание 8 54 2 2 2" xfId="10428"/>
    <cellStyle name="Примечание 8 54 2 3" xfId="6525"/>
    <cellStyle name="Примечание 8 54 2 3 2" xfId="11729"/>
    <cellStyle name="Примечание 8 54 2 4" xfId="9127"/>
    <cellStyle name="Примечание 8 54 3" xfId="7826"/>
    <cellStyle name="Примечание 8 55" xfId="2562"/>
    <cellStyle name="Примечание 8 55 2" xfId="3924"/>
    <cellStyle name="Примечание 8 55 2 2" xfId="5225"/>
    <cellStyle name="Примечание 8 55 2 2 2" xfId="10429"/>
    <cellStyle name="Примечание 8 55 2 3" xfId="6526"/>
    <cellStyle name="Примечание 8 55 2 3 2" xfId="11730"/>
    <cellStyle name="Примечание 8 55 2 4" xfId="9128"/>
    <cellStyle name="Примечание 8 55 3" xfId="7827"/>
    <cellStyle name="Примечание 8 56" xfId="2563"/>
    <cellStyle name="Примечание 8 56 2" xfId="3925"/>
    <cellStyle name="Примечание 8 56 2 2" xfId="5226"/>
    <cellStyle name="Примечание 8 56 2 2 2" xfId="10430"/>
    <cellStyle name="Примечание 8 56 2 3" xfId="6527"/>
    <cellStyle name="Примечание 8 56 2 3 2" xfId="11731"/>
    <cellStyle name="Примечание 8 56 2 4" xfId="9129"/>
    <cellStyle name="Примечание 8 56 3" xfId="7828"/>
    <cellStyle name="Примечание 8 57" xfId="2564"/>
    <cellStyle name="Примечание 8 57 2" xfId="3926"/>
    <cellStyle name="Примечание 8 57 2 2" xfId="5227"/>
    <cellStyle name="Примечание 8 57 2 2 2" xfId="10431"/>
    <cellStyle name="Примечание 8 57 2 3" xfId="6528"/>
    <cellStyle name="Примечание 8 57 2 3 2" xfId="11732"/>
    <cellStyle name="Примечание 8 57 2 4" xfId="9130"/>
    <cellStyle name="Примечание 8 57 3" xfId="7829"/>
    <cellStyle name="Примечание 8 58" xfId="2565"/>
    <cellStyle name="Примечание 8 58 2" xfId="3927"/>
    <cellStyle name="Примечание 8 58 2 2" xfId="5228"/>
    <cellStyle name="Примечание 8 58 2 2 2" xfId="10432"/>
    <cellStyle name="Примечание 8 58 2 3" xfId="6529"/>
    <cellStyle name="Примечание 8 58 2 3 2" xfId="11733"/>
    <cellStyle name="Примечание 8 58 2 4" xfId="9131"/>
    <cellStyle name="Примечание 8 58 3" xfId="7830"/>
    <cellStyle name="Примечание 8 59" xfId="2566"/>
    <cellStyle name="Примечание 8 59 2" xfId="3928"/>
    <cellStyle name="Примечание 8 59 2 2" xfId="5229"/>
    <cellStyle name="Примечание 8 59 2 2 2" xfId="10433"/>
    <cellStyle name="Примечание 8 59 2 3" xfId="6530"/>
    <cellStyle name="Примечание 8 59 2 3 2" xfId="11734"/>
    <cellStyle name="Примечание 8 59 2 4" xfId="9132"/>
    <cellStyle name="Примечание 8 59 3" xfId="7831"/>
    <cellStyle name="Примечание 8 6" xfId="2567"/>
    <cellStyle name="Примечание 8 6 2" xfId="3929"/>
    <cellStyle name="Примечание 8 6 2 2" xfId="5230"/>
    <cellStyle name="Примечание 8 6 2 2 2" xfId="10434"/>
    <cellStyle name="Примечание 8 6 2 3" xfId="6531"/>
    <cellStyle name="Примечание 8 6 2 3 2" xfId="11735"/>
    <cellStyle name="Примечание 8 6 2 4" xfId="9133"/>
    <cellStyle name="Примечание 8 6 3" xfId="7832"/>
    <cellStyle name="Примечание 8 60" xfId="3874"/>
    <cellStyle name="Примечание 8 60 2" xfId="5175"/>
    <cellStyle name="Примечание 8 60 2 2" xfId="10379"/>
    <cellStyle name="Примечание 8 60 3" xfId="6476"/>
    <cellStyle name="Примечание 8 60 3 2" xfId="11680"/>
    <cellStyle name="Примечание 8 60 4" xfId="9078"/>
    <cellStyle name="Примечание 8 61" xfId="7777"/>
    <cellStyle name="Примечание 8 7" xfId="2568"/>
    <cellStyle name="Примечание 8 7 2" xfId="3930"/>
    <cellStyle name="Примечание 8 7 2 2" xfId="5231"/>
    <cellStyle name="Примечание 8 7 2 2 2" xfId="10435"/>
    <cellStyle name="Примечание 8 7 2 3" xfId="6532"/>
    <cellStyle name="Примечание 8 7 2 3 2" xfId="11736"/>
    <cellStyle name="Примечание 8 7 2 4" xfId="9134"/>
    <cellStyle name="Примечание 8 7 3" xfId="7833"/>
    <cellStyle name="Примечание 8 8" xfId="2569"/>
    <cellStyle name="Примечание 8 8 2" xfId="3931"/>
    <cellStyle name="Примечание 8 8 2 2" xfId="5232"/>
    <cellStyle name="Примечание 8 8 2 2 2" xfId="10436"/>
    <cellStyle name="Примечание 8 8 2 3" xfId="6533"/>
    <cellStyle name="Примечание 8 8 2 3 2" xfId="11737"/>
    <cellStyle name="Примечание 8 8 2 4" xfId="9135"/>
    <cellStyle name="Примечание 8 8 3" xfId="7834"/>
    <cellStyle name="Примечание 8 9" xfId="2570"/>
    <cellStyle name="Примечание 8 9 2" xfId="3932"/>
    <cellStyle name="Примечание 8 9 2 2" xfId="5233"/>
    <cellStyle name="Примечание 8 9 2 2 2" xfId="10437"/>
    <cellStyle name="Примечание 8 9 2 3" xfId="6534"/>
    <cellStyle name="Примечание 8 9 2 3 2" xfId="11738"/>
    <cellStyle name="Примечание 8 9 2 4" xfId="9136"/>
    <cellStyle name="Примечание 8 9 3" xfId="7835"/>
    <cellStyle name="Примечание 9" xfId="2571"/>
    <cellStyle name="Примечание 9 10" xfId="2572"/>
    <cellStyle name="Примечание 9 10 2" xfId="3934"/>
    <cellStyle name="Примечание 9 10 2 2" xfId="5235"/>
    <cellStyle name="Примечание 9 10 2 2 2" xfId="10439"/>
    <cellStyle name="Примечание 9 10 2 3" xfId="6536"/>
    <cellStyle name="Примечание 9 10 2 3 2" xfId="11740"/>
    <cellStyle name="Примечание 9 10 2 4" xfId="9138"/>
    <cellStyle name="Примечание 9 10 3" xfId="7837"/>
    <cellStyle name="Примечание 9 11" xfId="2573"/>
    <cellStyle name="Примечание 9 11 2" xfId="3935"/>
    <cellStyle name="Примечание 9 11 2 2" xfId="5236"/>
    <cellStyle name="Примечание 9 11 2 2 2" xfId="10440"/>
    <cellStyle name="Примечание 9 11 2 3" xfId="6537"/>
    <cellStyle name="Примечание 9 11 2 3 2" xfId="11741"/>
    <cellStyle name="Примечание 9 11 2 4" xfId="9139"/>
    <cellStyle name="Примечание 9 11 3" xfId="7838"/>
    <cellStyle name="Примечание 9 12" xfId="2574"/>
    <cellStyle name="Примечание 9 12 2" xfId="3936"/>
    <cellStyle name="Примечание 9 12 2 2" xfId="5237"/>
    <cellStyle name="Примечание 9 12 2 2 2" xfId="10441"/>
    <cellStyle name="Примечание 9 12 2 3" xfId="6538"/>
    <cellStyle name="Примечание 9 12 2 3 2" xfId="11742"/>
    <cellStyle name="Примечание 9 12 2 4" xfId="9140"/>
    <cellStyle name="Примечание 9 12 3" xfId="7839"/>
    <cellStyle name="Примечание 9 13" xfId="2575"/>
    <cellStyle name="Примечание 9 13 2" xfId="3937"/>
    <cellStyle name="Примечание 9 13 2 2" xfId="5238"/>
    <cellStyle name="Примечание 9 13 2 2 2" xfId="10442"/>
    <cellStyle name="Примечание 9 13 2 3" xfId="6539"/>
    <cellStyle name="Примечание 9 13 2 3 2" xfId="11743"/>
    <cellStyle name="Примечание 9 13 2 4" xfId="9141"/>
    <cellStyle name="Примечание 9 13 3" xfId="7840"/>
    <cellStyle name="Примечание 9 14" xfId="2576"/>
    <cellStyle name="Примечание 9 14 2" xfId="3938"/>
    <cellStyle name="Примечание 9 14 2 2" xfId="5239"/>
    <cellStyle name="Примечание 9 14 2 2 2" xfId="10443"/>
    <cellStyle name="Примечание 9 14 2 3" xfId="6540"/>
    <cellStyle name="Примечание 9 14 2 3 2" xfId="11744"/>
    <cellStyle name="Примечание 9 14 2 4" xfId="9142"/>
    <cellStyle name="Примечание 9 14 3" xfId="7841"/>
    <cellStyle name="Примечание 9 15" xfId="2577"/>
    <cellStyle name="Примечание 9 15 2" xfId="3939"/>
    <cellStyle name="Примечание 9 15 2 2" xfId="5240"/>
    <cellStyle name="Примечание 9 15 2 2 2" xfId="10444"/>
    <cellStyle name="Примечание 9 15 2 3" xfId="6541"/>
    <cellStyle name="Примечание 9 15 2 3 2" xfId="11745"/>
    <cellStyle name="Примечание 9 15 2 4" xfId="9143"/>
    <cellStyle name="Примечание 9 15 3" xfId="7842"/>
    <cellStyle name="Примечание 9 16" xfId="2578"/>
    <cellStyle name="Примечание 9 16 2" xfId="3940"/>
    <cellStyle name="Примечание 9 16 2 2" xfId="5241"/>
    <cellStyle name="Примечание 9 16 2 2 2" xfId="10445"/>
    <cellStyle name="Примечание 9 16 2 3" xfId="6542"/>
    <cellStyle name="Примечание 9 16 2 3 2" xfId="11746"/>
    <cellStyle name="Примечание 9 16 2 4" xfId="9144"/>
    <cellStyle name="Примечание 9 16 3" xfId="7843"/>
    <cellStyle name="Примечание 9 17" xfId="2579"/>
    <cellStyle name="Примечание 9 17 2" xfId="3941"/>
    <cellStyle name="Примечание 9 17 2 2" xfId="5242"/>
    <cellStyle name="Примечание 9 17 2 2 2" xfId="10446"/>
    <cellStyle name="Примечание 9 17 2 3" xfId="6543"/>
    <cellStyle name="Примечание 9 17 2 3 2" xfId="11747"/>
    <cellStyle name="Примечание 9 17 2 4" xfId="9145"/>
    <cellStyle name="Примечание 9 17 3" xfId="7844"/>
    <cellStyle name="Примечание 9 18" xfId="2580"/>
    <cellStyle name="Примечание 9 18 2" xfId="3942"/>
    <cellStyle name="Примечание 9 18 2 2" xfId="5243"/>
    <cellStyle name="Примечание 9 18 2 2 2" xfId="10447"/>
    <cellStyle name="Примечание 9 18 2 3" xfId="6544"/>
    <cellStyle name="Примечание 9 18 2 3 2" xfId="11748"/>
    <cellStyle name="Примечание 9 18 2 4" xfId="9146"/>
    <cellStyle name="Примечание 9 18 3" xfId="7845"/>
    <cellStyle name="Примечание 9 19" xfId="2581"/>
    <cellStyle name="Примечание 9 19 2" xfId="3943"/>
    <cellStyle name="Примечание 9 19 2 2" xfId="5244"/>
    <cellStyle name="Примечание 9 19 2 2 2" xfId="10448"/>
    <cellStyle name="Примечание 9 19 2 3" xfId="6545"/>
    <cellStyle name="Примечание 9 19 2 3 2" xfId="11749"/>
    <cellStyle name="Примечание 9 19 2 4" xfId="9147"/>
    <cellStyle name="Примечание 9 19 3" xfId="7846"/>
    <cellStyle name="Примечание 9 2" xfId="2582"/>
    <cellStyle name="Примечание 9 2 2" xfId="3944"/>
    <cellStyle name="Примечание 9 2 2 2" xfId="5245"/>
    <cellStyle name="Примечание 9 2 2 2 2" xfId="10449"/>
    <cellStyle name="Примечание 9 2 2 3" xfId="6546"/>
    <cellStyle name="Примечание 9 2 2 3 2" xfId="11750"/>
    <cellStyle name="Примечание 9 2 2 4" xfId="9148"/>
    <cellStyle name="Примечание 9 2 3" xfId="7847"/>
    <cellStyle name="Примечание 9 20" xfId="2583"/>
    <cellStyle name="Примечание 9 20 2" xfId="3945"/>
    <cellStyle name="Примечание 9 20 2 2" xfId="5246"/>
    <cellStyle name="Примечание 9 20 2 2 2" xfId="10450"/>
    <cellStyle name="Примечание 9 20 2 3" xfId="6547"/>
    <cellStyle name="Примечание 9 20 2 3 2" xfId="11751"/>
    <cellStyle name="Примечание 9 20 2 4" xfId="9149"/>
    <cellStyle name="Примечание 9 20 3" xfId="7848"/>
    <cellStyle name="Примечание 9 21" xfId="2584"/>
    <cellStyle name="Примечание 9 21 2" xfId="3946"/>
    <cellStyle name="Примечание 9 21 2 2" xfId="5247"/>
    <cellStyle name="Примечание 9 21 2 2 2" xfId="10451"/>
    <cellStyle name="Примечание 9 21 2 3" xfId="6548"/>
    <cellStyle name="Примечание 9 21 2 3 2" xfId="11752"/>
    <cellStyle name="Примечание 9 21 2 4" xfId="9150"/>
    <cellStyle name="Примечание 9 21 3" xfId="7849"/>
    <cellStyle name="Примечание 9 22" xfId="2585"/>
    <cellStyle name="Примечание 9 22 2" xfId="3947"/>
    <cellStyle name="Примечание 9 22 2 2" xfId="5248"/>
    <cellStyle name="Примечание 9 22 2 2 2" xfId="10452"/>
    <cellStyle name="Примечание 9 22 2 3" xfId="6549"/>
    <cellStyle name="Примечание 9 22 2 3 2" xfId="11753"/>
    <cellStyle name="Примечание 9 22 2 4" xfId="9151"/>
    <cellStyle name="Примечание 9 22 3" xfId="7850"/>
    <cellStyle name="Примечание 9 23" xfId="2586"/>
    <cellStyle name="Примечание 9 23 2" xfId="3948"/>
    <cellStyle name="Примечание 9 23 2 2" xfId="5249"/>
    <cellStyle name="Примечание 9 23 2 2 2" xfId="10453"/>
    <cellStyle name="Примечание 9 23 2 3" xfId="6550"/>
    <cellStyle name="Примечание 9 23 2 3 2" xfId="11754"/>
    <cellStyle name="Примечание 9 23 2 4" xfId="9152"/>
    <cellStyle name="Примечание 9 23 3" xfId="7851"/>
    <cellStyle name="Примечание 9 24" xfId="2587"/>
    <cellStyle name="Примечание 9 24 2" xfId="3949"/>
    <cellStyle name="Примечание 9 24 2 2" xfId="5250"/>
    <cellStyle name="Примечание 9 24 2 2 2" xfId="10454"/>
    <cellStyle name="Примечание 9 24 2 3" xfId="6551"/>
    <cellStyle name="Примечание 9 24 2 3 2" xfId="11755"/>
    <cellStyle name="Примечание 9 24 2 4" xfId="9153"/>
    <cellStyle name="Примечание 9 24 3" xfId="7852"/>
    <cellStyle name="Примечание 9 25" xfId="2588"/>
    <cellStyle name="Примечание 9 25 2" xfId="3950"/>
    <cellStyle name="Примечание 9 25 2 2" xfId="5251"/>
    <cellStyle name="Примечание 9 25 2 2 2" xfId="10455"/>
    <cellStyle name="Примечание 9 25 2 3" xfId="6552"/>
    <cellStyle name="Примечание 9 25 2 3 2" xfId="11756"/>
    <cellStyle name="Примечание 9 25 2 4" xfId="9154"/>
    <cellStyle name="Примечание 9 25 3" xfId="7853"/>
    <cellStyle name="Примечание 9 26" xfId="2589"/>
    <cellStyle name="Примечание 9 26 2" xfId="3951"/>
    <cellStyle name="Примечание 9 26 2 2" xfId="5252"/>
    <cellStyle name="Примечание 9 26 2 2 2" xfId="10456"/>
    <cellStyle name="Примечание 9 26 2 3" xfId="6553"/>
    <cellStyle name="Примечание 9 26 2 3 2" xfId="11757"/>
    <cellStyle name="Примечание 9 26 2 4" xfId="9155"/>
    <cellStyle name="Примечание 9 26 3" xfId="7854"/>
    <cellStyle name="Примечание 9 27" xfId="2590"/>
    <cellStyle name="Примечание 9 27 2" xfId="3952"/>
    <cellStyle name="Примечание 9 27 2 2" xfId="5253"/>
    <cellStyle name="Примечание 9 27 2 2 2" xfId="10457"/>
    <cellStyle name="Примечание 9 27 2 3" xfId="6554"/>
    <cellStyle name="Примечание 9 27 2 3 2" xfId="11758"/>
    <cellStyle name="Примечание 9 27 2 4" xfId="9156"/>
    <cellStyle name="Примечание 9 27 3" xfId="7855"/>
    <cellStyle name="Примечание 9 28" xfId="2591"/>
    <cellStyle name="Примечание 9 28 2" xfId="3953"/>
    <cellStyle name="Примечание 9 28 2 2" xfId="5254"/>
    <cellStyle name="Примечание 9 28 2 2 2" xfId="10458"/>
    <cellStyle name="Примечание 9 28 2 3" xfId="6555"/>
    <cellStyle name="Примечание 9 28 2 3 2" xfId="11759"/>
    <cellStyle name="Примечание 9 28 2 4" xfId="9157"/>
    <cellStyle name="Примечание 9 28 3" xfId="7856"/>
    <cellStyle name="Примечание 9 29" xfId="2592"/>
    <cellStyle name="Примечание 9 29 2" xfId="3954"/>
    <cellStyle name="Примечание 9 29 2 2" xfId="5255"/>
    <cellStyle name="Примечание 9 29 2 2 2" xfId="10459"/>
    <cellStyle name="Примечание 9 29 2 3" xfId="6556"/>
    <cellStyle name="Примечание 9 29 2 3 2" xfId="11760"/>
    <cellStyle name="Примечание 9 29 2 4" xfId="9158"/>
    <cellStyle name="Примечание 9 29 3" xfId="7857"/>
    <cellStyle name="Примечание 9 3" xfId="2593"/>
    <cellStyle name="Примечание 9 3 2" xfId="3955"/>
    <cellStyle name="Примечание 9 3 2 2" xfId="5256"/>
    <cellStyle name="Примечание 9 3 2 2 2" xfId="10460"/>
    <cellStyle name="Примечание 9 3 2 3" xfId="6557"/>
    <cellStyle name="Примечание 9 3 2 3 2" xfId="11761"/>
    <cellStyle name="Примечание 9 3 2 4" xfId="9159"/>
    <cellStyle name="Примечание 9 3 3" xfId="7858"/>
    <cellStyle name="Примечание 9 30" xfId="2594"/>
    <cellStyle name="Примечание 9 30 2" xfId="3956"/>
    <cellStyle name="Примечание 9 30 2 2" xfId="5257"/>
    <cellStyle name="Примечание 9 30 2 2 2" xfId="10461"/>
    <cellStyle name="Примечание 9 30 2 3" xfId="6558"/>
    <cellStyle name="Примечание 9 30 2 3 2" xfId="11762"/>
    <cellStyle name="Примечание 9 30 2 4" xfId="9160"/>
    <cellStyle name="Примечание 9 30 3" xfId="7859"/>
    <cellStyle name="Примечание 9 31" xfId="2595"/>
    <cellStyle name="Примечание 9 31 2" xfId="3957"/>
    <cellStyle name="Примечание 9 31 2 2" xfId="5258"/>
    <cellStyle name="Примечание 9 31 2 2 2" xfId="10462"/>
    <cellStyle name="Примечание 9 31 2 3" xfId="6559"/>
    <cellStyle name="Примечание 9 31 2 3 2" xfId="11763"/>
    <cellStyle name="Примечание 9 31 2 4" xfId="9161"/>
    <cellStyle name="Примечание 9 31 3" xfId="7860"/>
    <cellStyle name="Примечание 9 32" xfId="2596"/>
    <cellStyle name="Примечание 9 32 2" xfId="3958"/>
    <cellStyle name="Примечание 9 32 2 2" xfId="5259"/>
    <cellStyle name="Примечание 9 32 2 2 2" xfId="10463"/>
    <cellStyle name="Примечание 9 32 2 3" xfId="6560"/>
    <cellStyle name="Примечание 9 32 2 3 2" xfId="11764"/>
    <cellStyle name="Примечание 9 32 2 4" xfId="9162"/>
    <cellStyle name="Примечание 9 32 3" xfId="7861"/>
    <cellStyle name="Примечание 9 33" xfId="2597"/>
    <cellStyle name="Примечание 9 33 2" xfId="3959"/>
    <cellStyle name="Примечание 9 33 2 2" xfId="5260"/>
    <cellStyle name="Примечание 9 33 2 2 2" xfId="10464"/>
    <cellStyle name="Примечание 9 33 2 3" xfId="6561"/>
    <cellStyle name="Примечание 9 33 2 3 2" xfId="11765"/>
    <cellStyle name="Примечание 9 33 2 4" xfId="9163"/>
    <cellStyle name="Примечание 9 33 3" xfId="7862"/>
    <cellStyle name="Примечание 9 34" xfId="2598"/>
    <cellStyle name="Примечание 9 34 2" xfId="3960"/>
    <cellStyle name="Примечание 9 34 2 2" xfId="5261"/>
    <cellStyle name="Примечание 9 34 2 2 2" xfId="10465"/>
    <cellStyle name="Примечание 9 34 2 3" xfId="6562"/>
    <cellStyle name="Примечание 9 34 2 3 2" xfId="11766"/>
    <cellStyle name="Примечание 9 34 2 4" xfId="9164"/>
    <cellStyle name="Примечание 9 34 3" xfId="7863"/>
    <cellStyle name="Примечание 9 35" xfId="2599"/>
    <cellStyle name="Примечание 9 35 2" xfId="3961"/>
    <cellStyle name="Примечание 9 35 2 2" xfId="5262"/>
    <cellStyle name="Примечание 9 35 2 2 2" xfId="10466"/>
    <cellStyle name="Примечание 9 35 2 3" xfId="6563"/>
    <cellStyle name="Примечание 9 35 2 3 2" xfId="11767"/>
    <cellStyle name="Примечание 9 35 2 4" xfId="9165"/>
    <cellStyle name="Примечание 9 35 3" xfId="7864"/>
    <cellStyle name="Примечание 9 36" xfId="2600"/>
    <cellStyle name="Примечание 9 36 2" xfId="3962"/>
    <cellStyle name="Примечание 9 36 2 2" xfId="5263"/>
    <cellStyle name="Примечание 9 36 2 2 2" xfId="10467"/>
    <cellStyle name="Примечание 9 36 2 3" xfId="6564"/>
    <cellStyle name="Примечание 9 36 2 3 2" xfId="11768"/>
    <cellStyle name="Примечание 9 36 2 4" xfId="9166"/>
    <cellStyle name="Примечание 9 36 3" xfId="7865"/>
    <cellStyle name="Примечание 9 37" xfId="2601"/>
    <cellStyle name="Примечание 9 37 2" xfId="3963"/>
    <cellStyle name="Примечание 9 37 2 2" xfId="5264"/>
    <cellStyle name="Примечание 9 37 2 2 2" xfId="10468"/>
    <cellStyle name="Примечание 9 37 2 3" xfId="6565"/>
    <cellStyle name="Примечание 9 37 2 3 2" xfId="11769"/>
    <cellStyle name="Примечание 9 37 2 4" xfId="9167"/>
    <cellStyle name="Примечание 9 37 3" xfId="7866"/>
    <cellStyle name="Примечание 9 38" xfId="2602"/>
    <cellStyle name="Примечание 9 38 2" xfId="3964"/>
    <cellStyle name="Примечание 9 38 2 2" xfId="5265"/>
    <cellStyle name="Примечание 9 38 2 2 2" xfId="10469"/>
    <cellStyle name="Примечание 9 38 2 3" xfId="6566"/>
    <cellStyle name="Примечание 9 38 2 3 2" xfId="11770"/>
    <cellStyle name="Примечание 9 38 2 4" xfId="9168"/>
    <cellStyle name="Примечание 9 38 3" xfId="7867"/>
    <cellStyle name="Примечание 9 39" xfId="2603"/>
    <cellStyle name="Примечание 9 39 2" xfId="3965"/>
    <cellStyle name="Примечание 9 39 2 2" xfId="5266"/>
    <cellStyle name="Примечание 9 39 2 2 2" xfId="10470"/>
    <cellStyle name="Примечание 9 39 2 3" xfId="6567"/>
    <cellStyle name="Примечание 9 39 2 3 2" xfId="11771"/>
    <cellStyle name="Примечание 9 39 2 4" xfId="9169"/>
    <cellStyle name="Примечание 9 39 3" xfId="7868"/>
    <cellStyle name="Примечание 9 4" xfId="2604"/>
    <cellStyle name="Примечание 9 4 2" xfId="3966"/>
    <cellStyle name="Примечание 9 4 2 2" xfId="5267"/>
    <cellStyle name="Примечание 9 4 2 2 2" xfId="10471"/>
    <cellStyle name="Примечание 9 4 2 3" xfId="6568"/>
    <cellStyle name="Примечание 9 4 2 3 2" xfId="11772"/>
    <cellStyle name="Примечание 9 4 2 4" xfId="9170"/>
    <cellStyle name="Примечание 9 4 3" xfId="7869"/>
    <cellStyle name="Примечание 9 40" xfId="2605"/>
    <cellStyle name="Примечание 9 40 2" xfId="3967"/>
    <cellStyle name="Примечание 9 40 2 2" xfId="5268"/>
    <cellStyle name="Примечание 9 40 2 2 2" xfId="10472"/>
    <cellStyle name="Примечание 9 40 2 3" xfId="6569"/>
    <cellStyle name="Примечание 9 40 2 3 2" xfId="11773"/>
    <cellStyle name="Примечание 9 40 2 4" xfId="9171"/>
    <cellStyle name="Примечание 9 40 3" xfId="7870"/>
    <cellStyle name="Примечание 9 41" xfId="2606"/>
    <cellStyle name="Примечание 9 41 2" xfId="3968"/>
    <cellStyle name="Примечание 9 41 2 2" xfId="5269"/>
    <cellStyle name="Примечание 9 41 2 2 2" xfId="10473"/>
    <cellStyle name="Примечание 9 41 2 3" xfId="6570"/>
    <cellStyle name="Примечание 9 41 2 3 2" xfId="11774"/>
    <cellStyle name="Примечание 9 41 2 4" xfId="9172"/>
    <cellStyle name="Примечание 9 41 3" xfId="7871"/>
    <cellStyle name="Примечание 9 42" xfId="2607"/>
    <cellStyle name="Примечание 9 42 2" xfId="3969"/>
    <cellStyle name="Примечание 9 42 2 2" xfId="5270"/>
    <cellStyle name="Примечание 9 42 2 2 2" xfId="10474"/>
    <cellStyle name="Примечание 9 42 2 3" xfId="6571"/>
    <cellStyle name="Примечание 9 42 2 3 2" xfId="11775"/>
    <cellStyle name="Примечание 9 42 2 4" xfId="9173"/>
    <cellStyle name="Примечание 9 42 3" xfId="7872"/>
    <cellStyle name="Примечание 9 43" xfId="2608"/>
    <cellStyle name="Примечание 9 43 2" xfId="3970"/>
    <cellStyle name="Примечание 9 43 2 2" xfId="5271"/>
    <cellStyle name="Примечание 9 43 2 2 2" xfId="10475"/>
    <cellStyle name="Примечание 9 43 2 3" xfId="6572"/>
    <cellStyle name="Примечание 9 43 2 3 2" xfId="11776"/>
    <cellStyle name="Примечание 9 43 2 4" xfId="9174"/>
    <cellStyle name="Примечание 9 43 3" xfId="7873"/>
    <cellStyle name="Примечание 9 44" xfId="2609"/>
    <cellStyle name="Примечание 9 44 2" xfId="3971"/>
    <cellStyle name="Примечание 9 44 2 2" xfId="5272"/>
    <cellStyle name="Примечание 9 44 2 2 2" xfId="10476"/>
    <cellStyle name="Примечание 9 44 2 3" xfId="6573"/>
    <cellStyle name="Примечание 9 44 2 3 2" xfId="11777"/>
    <cellStyle name="Примечание 9 44 2 4" xfId="9175"/>
    <cellStyle name="Примечание 9 44 3" xfId="7874"/>
    <cellStyle name="Примечание 9 45" xfId="2610"/>
    <cellStyle name="Примечание 9 45 2" xfId="3972"/>
    <cellStyle name="Примечание 9 45 2 2" xfId="5273"/>
    <cellStyle name="Примечание 9 45 2 2 2" xfId="10477"/>
    <cellStyle name="Примечание 9 45 2 3" xfId="6574"/>
    <cellStyle name="Примечание 9 45 2 3 2" xfId="11778"/>
    <cellStyle name="Примечание 9 45 2 4" xfId="9176"/>
    <cellStyle name="Примечание 9 45 3" xfId="7875"/>
    <cellStyle name="Примечание 9 46" xfId="2611"/>
    <cellStyle name="Примечание 9 46 2" xfId="3973"/>
    <cellStyle name="Примечание 9 46 2 2" xfId="5274"/>
    <cellStyle name="Примечание 9 46 2 2 2" xfId="10478"/>
    <cellStyle name="Примечание 9 46 2 3" xfId="6575"/>
    <cellStyle name="Примечание 9 46 2 3 2" xfId="11779"/>
    <cellStyle name="Примечание 9 46 2 4" xfId="9177"/>
    <cellStyle name="Примечание 9 46 3" xfId="7876"/>
    <cellStyle name="Примечание 9 47" xfId="2612"/>
    <cellStyle name="Примечание 9 47 2" xfId="3974"/>
    <cellStyle name="Примечание 9 47 2 2" xfId="5275"/>
    <cellStyle name="Примечание 9 47 2 2 2" xfId="10479"/>
    <cellStyle name="Примечание 9 47 2 3" xfId="6576"/>
    <cellStyle name="Примечание 9 47 2 3 2" xfId="11780"/>
    <cellStyle name="Примечание 9 47 2 4" xfId="9178"/>
    <cellStyle name="Примечание 9 47 3" xfId="7877"/>
    <cellStyle name="Примечание 9 48" xfId="2613"/>
    <cellStyle name="Примечание 9 48 2" xfId="3975"/>
    <cellStyle name="Примечание 9 48 2 2" xfId="5276"/>
    <cellStyle name="Примечание 9 48 2 2 2" xfId="10480"/>
    <cellStyle name="Примечание 9 48 2 3" xfId="6577"/>
    <cellStyle name="Примечание 9 48 2 3 2" xfId="11781"/>
    <cellStyle name="Примечание 9 48 2 4" xfId="9179"/>
    <cellStyle name="Примечание 9 48 3" xfId="7878"/>
    <cellStyle name="Примечание 9 49" xfId="2614"/>
    <cellStyle name="Примечание 9 49 2" xfId="3976"/>
    <cellStyle name="Примечание 9 49 2 2" xfId="5277"/>
    <cellStyle name="Примечание 9 49 2 2 2" xfId="10481"/>
    <cellStyle name="Примечание 9 49 2 3" xfId="6578"/>
    <cellStyle name="Примечание 9 49 2 3 2" xfId="11782"/>
    <cellStyle name="Примечание 9 49 2 4" xfId="9180"/>
    <cellStyle name="Примечание 9 49 3" xfId="7879"/>
    <cellStyle name="Примечание 9 5" xfId="2615"/>
    <cellStyle name="Примечание 9 5 2" xfId="3977"/>
    <cellStyle name="Примечание 9 5 2 2" xfId="5278"/>
    <cellStyle name="Примечание 9 5 2 2 2" xfId="10482"/>
    <cellStyle name="Примечание 9 5 2 3" xfId="6579"/>
    <cellStyle name="Примечание 9 5 2 3 2" xfId="11783"/>
    <cellStyle name="Примечание 9 5 2 4" xfId="9181"/>
    <cellStyle name="Примечание 9 5 3" xfId="7880"/>
    <cellStyle name="Примечание 9 50" xfId="2616"/>
    <cellStyle name="Примечание 9 50 2" xfId="3978"/>
    <cellStyle name="Примечание 9 50 2 2" xfId="5279"/>
    <cellStyle name="Примечание 9 50 2 2 2" xfId="10483"/>
    <cellStyle name="Примечание 9 50 2 3" xfId="6580"/>
    <cellStyle name="Примечание 9 50 2 3 2" xfId="11784"/>
    <cellStyle name="Примечание 9 50 2 4" xfId="9182"/>
    <cellStyle name="Примечание 9 50 3" xfId="7881"/>
    <cellStyle name="Примечание 9 51" xfId="2617"/>
    <cellStyle name="Примечание 9 51 2" xfId="3979"/>
    <cellStyle name="Примечание 9 51 2 2" xfId="5280"/>
    <cellStyle name="Примечание 9 51 2 2 2" xfId="10484"/>
    <cellStyle name="Примечание 9 51 2 3" xfId="6581"/>
    <cellStyle name="Примечание 9 51 2 3 2" xfId="11785"/>
    <cellStyle name="Примечание 9 51 2 4" xfId="9183"/>
    <cellStyle name="Примечание 9 51 3" xfId="7882"/>
    <cellStyle name="Примечание 9 52" xfId="2618"/>
    <cellStyle name="Примечание 9 52 2" xfId="3980"/>
    <cellStyle name="Примечание 9 52 2 2" xfId="5281"/>
    <cellStyle name="Примечание 9 52 2 2 2" xfId="10485"/>
    <cellStyle name="Примечание 9 52 2 3" xfId="6582"/>
    <cellStyle name="Примечание 9 52 2 3 2" xfId="11786"/>
    <cellStyle name="Примечание 9 52 2 4" xfId="9184"/>
    <cellStyle name="Примечание 9 52 3" xfId="7883"/>
    <cellStyle name="Примечание 9 53" xfId="2619"/>
    <cellStyle name="Примечание 9 53 2" xfId="3981"/>
    <cellStyle name="Примечание 9 53 2 2" xfId="5282"/>
    <cellStyle name="Примечание 9 53 2 2 2" xfId="10486"/>
    <cellStyle name="Примечание 9 53 2 3" xfId="6583"/>
    <cellStyle name="Примечание 9 53 2 3 2" xfId="11787"/>
    <cellStyle name="Примечание 9 53 2 4" xfId="9185"/>
    <cellStyle name="Примечание 9 53 3" xfId="7884"/>
    <cellStyle name="Примечание 9 54" xfId="2620"/>
    <cellStyle name="Примечание 9 54 2" xfId="3982"/>
    <cellStyle name="Примечание 9 54 2 2" xfId="5283"/>
    <cellStyle name="Примечание 9 54 2 2 2" xfId="10487"/>
    <cellStyle name="Примечание 9 54 2 3" xfId="6584"/>
    <cellStyle name="Примечание 9 54 2 3 2" xfId="11788"/>
    <cellStyle name="Примечание 9 54 2 4" xfId="9186"/>
    <cellStyle name="Примечание 9 54 3" xfId="7885"/>
    <cellStyle name="Примечание 9 55" xfId="2621"/>
    <cellStyle name="Примечание 9 55 2" xfId="3983"/>
    <cellStyle name="Примечание 9 55 2 2" xfId="5284"/>
    <cellStyle name="Примечание 9 55 2 2 2" xfId="10488"/>
    <cellStyle name="Примечание 9 55 2 3" xfId="6585"/>
    <cellStyle name="Примечание 9 55 2 3 2" xfId="11789"/>
    <cellStyle name="Примечание 9 55 2 4" xfId="9187"/>
    <cellStyle name="Примечание 9 55 3" xfId="7886"/>
    <cellStyle name="Примечание 9 56" xfId="2622"/>
    <cellStyle name="Примечание 9 56 2" xfId="3984"/>
    <cellStyle name="Примечание 9 56 2 2" xfId="5285"/>
    <cellStyle name="Примечание 9 56 2 2 2" xfId="10489"/>
    <cellStyle name="Примечание 9 56 2 3" xfId="6586"/>
    <cellStyle name="Примечание 9 56 2 3 2" xfId="11790"/>
    <cellStyle name="Примечание 9 56 2 4" xfId="9188"/>
    <cellStyle name="Примечание 9 56 3" xfId="7887"/>
    <cellStyle name="Примечание 9 57" xfId="2623"/>
    <cellStyle name="Примечание 9 57 2" xfId="3985"/>
    <cellStyle name="Примечание 9 57 2 2" xfId="5286"/>
    <cellStyle name="Примечание 9 57 2 2 2" xfId="10490"/>
    <cellStyle name="Примечание 9 57 2 3" xfId="6587"/>
    <cellStyle name="Примечание 9 57 2 3 2" xfId="11791"/>
    <cellStyle name="Примечание 9 57 2 4" xfId="9189"/>
    <cellStyle name="Примечание 9 57 3" xfId="7888"/>
    <cellStyle name="Примечание 9 58" xfId="2624"/>
    <cellStyle name="Примечание 9 58 2" xfId="3986"/>
    <cellStyle name="Примечание 9 58 2 2" xfId="5287"/>
    <cellStyle name="Примечание 9 58 2 2 2" xfId="10491"/>
    <cellStyle name="Примечание 9 58 2 3" xfId="6588"/>
    <cellStyle name="Примечание 9 58 2 3 2" xfId="11792"/>
    <cellStyle name="Примечание 9 58 2 4" xfId="9190"/>
    <cellStyle name="Примечание 9 58 3" xfId="7889"/>
    <cellStyle name="Примечание 9 59" xfId="2625"/>
    <cellStyle name="Примечание 9 59 2" xfId="3987"/>
    <cellStyle name="Примечание 9 59 2 2" xfId="5288"/>
    <cellStyle name="Примечание 9 59 2 2 2" xfId="10492"/>
    <cellStyle name="Примечание 9 59 2 3" xfId="6589"/>
    <cellStyle name="Примечание 9 59 2 3 2" xfId="11793"/>
    <cellStyle name="Примечание 9 59 2 4" xfId="9191"/>
    <cellStyle name="Примечание 9 59 3" xfId="7890"/>
    <cellStyle name="Примечание 9 6" xfId="2626"/>
    <cellStyle name="Примечание 9 6 2" xfId="3988"/>
    <cellStyle name="Примечание 9 6 2 2" xfId="5289"/>
    <cellStyle name="Примечание 9 6 2 2 2" xfId="10493"/>
    <cellStyle name="Примечание 9 6 2 3" xfId="6590"/>
    <cellStyle name="Примечание 9 6 2 3 2" xfId="11794"/>
    <cellStyle name="Примечание 9 6 2 4" xfId="9192"/>
    <cellStyle name="Примечание 9 6 3" xfId="7891"/>
    <cellStyle name="Примечание 9 60" xfId="3933"/>
    <cellStyle name="Примечание 9 60 2" xfId="5234"/>
    <cellStyle name="Примечание 9 60 2 2" xfId="10438"/>
    <cellStyle name="Примечание 9 60 3" xfId="6535"/>
    <cellStyle name="Примечание 9 60 3 2" xfId="11739"/>
    <cellStyle name="Примечание 9 60 4" xfId="9137"/>
    <cellStyle name="Примечание 9 61" xfId="7836"/>
    <cellStyle name="Примечание 9 7" xfId="2627"/>
    <cellStyle name="Примечание 9 7 2" xfId="3989"/>
    <cellStyle name="Примечание 9 7 2 2" xfId="5290"/>
    <cellStyle name="Примечание 9 7 2 2 2" xfId="10494"/>
    <cellStyle name="Примечание 9 7 2 3" xfId="6591"/>
    <cellStyle name="Примечание 9 7 2 3 2" xfId="11795"/>
    <cellStyle name="Примечание 9 7 2 4" xfId="9193"/>
    <cellStyle name="Примечание 9 7 3" xfId="7892"/>
    <cellStyle name="Примечание 9 8" xfId="2628"/>
    <cellStyle name="Примечание 9 8 2" xfId="3990"/>
    <cellStyle name="Примечание 9 8 2 2" xfId="5291"/>
    <cellStyle name="Примечание 9 8 2 2 2" xfId="10495"/>
    <cellStyle name="Примечание 9 8 2 3" xfId="6592"/>
    <cellStyle name="Примечание 9 8 2 3 2" xfId="11796"/>
    <cellStyle name="Примечание 9 8 2 4" xfId="9194"/>
    <cellStyle name="Примечание 9 8 3" xfId="7893"/>
    <cellStyle name="Примечание 9 9" xfId="2629"/>
    <cellStyle name="Примечание 9 9 2" xfId="3991"/>
    <cellStyle name="Примечание 9 9 2 2" xfId="5292"/>
    <cellStyle name="Примечание 9 9 2 2 2" xfId="10496"/>
    <cellStyle name="Примечание 9 9 2 3" xfId="6593"/>
    <cellStyle name="Примечание 9 9 2 3 2" xfId="11797"/>
    <cellStyle name="Примечание 9 9 2 4" xfId="9195"/>
    <cellStyle name="Примечание 9 9 3" xfId="7894"/>
    <cellStyle name="Связанная ячейка 10" xfId="2630"/>
    <cellStyle name="Связанная ячейка 11" xfId="2631"/>
    <cellStyle name="Связанная ячейка 2" xfId="2632"/>
    <cellStyle name="Связанная ячейка 2 10" xfId="2633"/>
    <cellStyle name="Связанная ячейка 2 2" xfId="2634"/>
    <cellStyle name="Связанная ячейка 2 3" xfId="2635"/>
    <cellStyle name="Связанная ячейка 2 4" xfId="2636"/>
    <cellStyle name="Связанная ячейка 2 5" xfId="2637"/>
    <cellStyle name="Связанная ячейка 2 6" xfId="2638"/>
    <cellStyle name="Связанная ячейка 2 7" xfId="2639"/>
    <cellStyle name="Связанная ячейка 2 8" xfId="2640"/>
    <cellStyle name="Связанная ячейка 2 9" xfId="2641"/>
    <cellStyle name="Связанная ячейка 3" xfId="2642"/>
    <cellStyle name="Связанная ячейка 4" xfId="2643"/>
    <cellStyle name="Связанная ячейка 5" xfId="2644"/>
    <cellStyle name="Связанная ячейка 6" xfId="2645"/>
    <cellStyle name="Связанная ячейка 7" xfId="2646"/>
    <cellStyle name="Связанная ячейка 7 2" xfId="2647"/>
    <cellStyle name="Связанная ячейка 8" xfId="2648"/>
    <cellStyle name="Связанная ячейка 9" xfId="2649"/>
    <cellStyle name="Стиль 1" xfId="2"/>
    <cellStyle name="Текст предупреждения 10" xfId="2650"/>
    <cellStyle name="Текст предупреждения 11" xfId="2651"/>
    <cellStyle name="Текст предупреждения 2" xfId="2652"/>
    <cellStyle name="Текст предупреждения 2 10" xfId="2653"/>
    <cellStyle name="Текст предупреждения 2 2" xfId="2654"/>
    <cellStyle name="Текст предупреждения 2 3" xfId="2655"/>
    <cellStyle name="Текст предупреждения 2 4" xfId="2656"/>
    <cellStyle name="Текст предупреждения 2 5" xfId="2657"/>
    <cellStyle name="Текст предупреждения 2 6" xfId="2658"/>
    <cellStyle name="Текст предупреждения 2 7" xfId="2659"/>
    <cellStyle name="Текст предупреждения 2 8" xfId="2660"/>
    <cellStyle name="Текст предупреждения 2 9" xfId="2661"/>
    <cellStyle name="Текст предупреждения 3" xfId="2662"/>
    <cellStyle name="Текст предупреждения 4" xfId="2663"/>
    <cellStyle name="Текст предупреждения 5" xfId="2664"/>
    <cellStyle name="Текст предупреждения 6" xfId="2665"/>
    <cellStyle name="Текст предупреждения 7" xfId="2666"/>
    <cellStyle name="Текст предупреждения 7 2" xfId="2667"/>
    <cellStyle name="Текст предупреждения 8" xfId="2668"/>
    <cellStyle name="Текст предупреждения 9" xfId="2669"/>
    <cellStyle name="Хороший 10" xfId="2670"/>
    <cellStyle name="Хороший 11" xfId="2671"/>
    <cellStyle name="Хороший 2" xfId="2672"/>
    <cellStyle name="Хороший 2 10" xfId="2673"/>
    <cellStyle name="Хороший 2 2" xfId="2674"/>
    <cellStyle name="Хороший 2 3" xfId="2675"/>
    <cellStyle name="Хороший 2 4" xfId="2676"/>
    <cellStyle name="Хороший 2 5" xfId="2677"/>
    <cellStyle name="Хороший 2 6" xfId="2678"/>
    <cellStyle name="Хороший 2 7" xfId="2679"/>
    <cellStyle name="Хороший 2 8" xfId="2680"/>
    <cellStyle name="Хороший 2 9" xfId="2681"/>
    <cellStyle name="Хороший 3" xfId="2682"/>
    <cellStyle name="Хороший 4" xfId="2683"/>
    <cellStyle name="Хороший 5" xfId="2684"/>
    <cellStyle name="Хороший 6" xfId="2685"/>
    <cellStyle name="Хороший 7" xfId="2686"/>
    <cellStyle name="Хороший 7 2" xfId="2687"/>
    <cellStyle name="Хороший 8" xfId="2688"/>
    <cellStyle name="Хороший 9" xfId="268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1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2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&#1058;&#1080;&#1087;&#1086;&#1074;&#1086;&#1081;%20&#1089;&#1086;&#1092;&#1090;\&#1050;&#1086;&#1085;&#1092;&#1080;&#1075;&#1091;&#1088;&#1072;&#1090;&#1086;&#1088;\&#1053;&#1055;&#1057;_&#1058;&#1080;&#1087;&#1086;&#1074;&#1072;&#1103;_MSG_&#1074;20%20(&#1058;&#1054;&#1069;)%20M58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Project7%20(&#1042;&#1057;&#1058;&#1054;2)\&#1053;&#1055;&#1057;1\&#1055;&#1054;\trunk\&#1050;&#1086;&#1085;&#1092;&#1080;&#1075;&#1091;&#1088;&#1072;&#1090;&#1086;&#1088;\&#1053;&#1055;&#1057;_&#1058;&#1080;&#1087;&#1086;&#1074;&#1072;&#1103;_MSG_&#1074;20%20(&#1058;&#1054;&#1069;)%20KRMP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SARD_Mode"/>
      <sheetName val="SARD"/>
      <sheetName val="SARD_RD"/>
      <sheetName val="SARD_Raznoe"/>
      <sheetName val="SARD (0)"/>
      <sheetName val="SARD_Raznoe (0)"/>
      <sheetName val="SARDt"/>
      <sheetName val="SARDt2"/>
      <sheetName val="SARDf"/>
      <sheetName val="SARDf2"/>
      <sheetName val="RD"/>
      <sheetName val="ChRP"/>
      <sheetName val="BIK"/>
      <sheetName val="OIP"/>
      <sheetName val="OIP150"/>
      <sheetName val="OIP151"/>
      <sheetName val="OIP152"/>
      <sheetName val="OIP153"/>
      <sheetName val="OIP154"/>
      <sheetName val="OIP155"/>
      <sheetName val="OIP156"/>
      <sheetName val="OIP157"/>
      <sheetName val="OIP158"/>
      <sheetName val="OIP159"/>
      <sheetName val="OIP160"/>
      <sheetName val="OIP161"/>
      <sheetName val="OIP162"/>
      <sheetName val="OIP163"/>
      <sheetName val="OIP164"/>
      <sheetName val="OIP165"/>
      <sheetName val="OIP166"/>
      <sheetName val="OIP167"/>
      <sheetName val="OIP168"/>
      <sheetName val="OIP169"/>
      <sheetName val="OIP170"/>
      <sheetName val="OIP171"/>
      <sheetName val="OIP172"/>
      <sheetName val="OIP173"/>
      <sheetName val="OIP174"/>
      <sheetName val="OIP175"/>
      <sheetName val="OIP177"/>
      <sheetName val="OIP178"/>
      <sheetName val="ODP"/>
      <sheetName val="OAOP"/>
      <sheetName val="ODOP"/>
      <sheetName val="KTPR"/>
      <sheetName val="KTPRA"/>
      <sheetName val="KTPRS"/>
      <sheetName val="KTPRAS"/>
      <sheetName val="KTPRAS2"/>
      <sheetName val="KTPRAS3"/>
      <sheetName val="NA2NA"/>
      <sheetName val="UMPNA"/>
      <sheetName val="Лист1"/>
      <sheetName val="CMNA"/>
      <sheetName val="UGRPVS"/>
      <sheetName val="UVS"/>
      <sheetName val="UVS_VV"/>
      <sheetName val="CKCP"/>
      <sheetName val="UZD"/>
      <sheetName val="KRAN"/>
      <sheetName val="Klapan"/>
      <sheetName val="KRMPN"/>
      <sheetName val="UTS"/>
      <sheetName val="UPTS"/>
      <sheetName val="DC"/>
      <sheetName val="KGMPNA"/>
      <sheetName val="SOD"/>
      <sheetName val="NPS"/>
      <sheetName val="Cmd"/>
      <sheetName val="SetPoints"/>
      <sheetName val="diagUSO"/>
      <sheetName val="diagDrop"/>
      <sheetName val="diagKS"/>
      <sheetName val="diagPLC"/>
      <sheetName val="diagModDrop"/>
      <sheetName val="diagModPLC"/>
      <sheetName val="diagConnect"/>
      <sheetName val="diagConnectDev"/>
      <sheetName val="diagSwitch"/>
      <sheetName val="diagSwitchM"/>
      <sheetName val="APT_ST"/>
      <sheetName val="APT_PI"/>
      <sheetName val="APT_GPZ"/>
      <sheetName val="APT_GPZ_P"/>
      <sheetName val="APT_GPZ_V"/>
      <sheetName val="APT_ATP"/>
      <sheetName val="APT_UBD"/>
      <sheetName val="APT_BDGRP"/>
      <sheetName val="APT"/>
      <sheetName val="RVS"/>
      <sheetName val="RPZV"/>
      <sheetName val="АРМ"/>
      <sheetName val="Integrity"/>
      <sheetName val="Прочее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SARD"/>
      <sheetName val="SARD_Raznoe"/>
      <sheetName val="SARDt"/>
      <sheetName val="SARDf"/>
      <sheetName val="RD"/>
      <sheetName val="ChRP"/>
      <sheetName val="OIP"/>
      <sheetName val="OIP150"/>
      <sheetName val="OIP151"/>
      <sheetName val="OIP152"/>
      <sheetName val="OIP153"/>
      <sheetName val="OIP154"/>
      <sheetName val="OIP155"/>
      <sheetName val="OIP156"/>
      <sheetName val="OIP157"/>
      <sheetName val="OIP158"/>
      <sheetName val="OIP159"/>
      <sheetName val="OIP160"/>
      <sheetName val="OIP161"/>
      <sheetName val="OIP162"/>
      <sheetName val="OIP163"/>
      <sheetName val="OIP164"/>
      <sheetName val="OIP165"/>
      <sheetName val="OIP166"/>
      <sheetName val="OIP167"/>
      <sheetName val="OIP168"/>
      <sheetName val="OIP169"/>
      <sheetName val="OIP170"/>
      <sheetName val="OIP171"/>
      <sheetName val="OIP172"/>
      <sheetName val="ODP"/>
      <sheetName val="OAOP"/>
      <sheetName val="ODOP"/>
      <sheetName val="KTPR"/>
      <sheetName val="KTPRA"/>
      <sheetName val="KTPRS"/>
      <sheetName val="KTPRAS"/>
      <sheetName val="KTPRAS2"/>
      <sheetName val="KTPRAS3"/>
      <sheetName val="NA2NA"/>
      <sheetName val="UMPNA"/>
      <sheetName val="UMPNA2"/>
      <sheetName val="UMPNA3"/>
      <sheetName val="UMPNA_DOP"/>
      <sheetName val="UGRPVS"/>
      <sheetName val="UVS"/>
      <sheetName val="UVS_VV"/>
      <sheetName val="UZD"/>
      <sheetName val="KRAN"/>
      <sheetName val="Klapan"/>
      <sheetName val="KRMPN"/>
      <sheetName val="UTS"/>
      <sheetName val="UPTS"/>
      <sheetName val="DC"/>
      <sheetName val="KGMPNA"/>
      <sheetName val="SOD"/>
      <sheetName val="NPS"/>
      <sheetName val="Cmd"/>
      <sheetName val="SetPoints"/>
      <sheetName val="diagUSO"/>
      <sheetName val="diagDrop"/>
      <sheetName val="diagKS"/>
      <sheetName val="diagPLC"/>
      <sheetName val="diagModDrop"/>
      <sheetName val="diagModPLC"/>
      <sheetName val="diagConnect"/>
      <sheetName val="diagSwitch"/>
      <sheetName val="diagSwitchM"/>
      <sheetName val="APT_ST"/>
      <sheetName val="APT_PI"/>
      <sheetName val="APT_GPZ"/>
      <sheetName val="APT_GPZ_V"/>
      <sheetName val="APT_ATP"/>
      <sheetName val="APT_UBD"/>
      <sheetName val="APT_BDGRP"/>
      <sheetName val="APT"/>
      <sheetName val="RVS"/>
      <sheetName val="RPZV"/>
      <sheetName val="АРМ"/>
      <sheetName val="Integrity"/>
      <sheetName val="Прочее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3.xml"/><Relationship Id="rId2" Type="http://schemas.openxmlformats.org/officeDocument/2006/relationships/vmlDrawing" Target="../drawings/vmlDrawing63.v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5.xml"/><Relationship Id="rId2" Type="http://schemas.openxmlformats.org/officeDocument/2006/relationships/vmlDrawing" Target="../drawings/vmlDrawing65.v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7.xml"/><Relationship Id="rId2" Type="http://schemas.openxmlformats.org/officeDocument/2006/relationships/vmlDrawing" Target="../drawings/vmlDrawing67.vml"/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9.xml"/><Relationship Id="rId2" Type="http://schemas.openxmlformats.org/officeDocument/2006/relationships/vmlDrawing" Target="../drawings/vmlDrawing69.vml"/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0.xml"/><Relationship Id="rId2" Type="http://schemas.openxmlformats.org/officeDocument/2006/relationships/vmlDrawing" Target="../drawings/vmlDrawing70.vml"/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5.xml"/><Relationship Id="rId2" Type="http://schemas.openxmlformats.org/officeDocument/2006/relationships/vmlDrawing" Target="../drawings/vmlDrawing75.vml"/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6.xml"/><Relationship Id="rId2" Type="http://schemas.openxmlformats.org/officeDocument/2006/relationships/vmlDrawing" Target="../drawings/vmlDrawing76.vml"/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7.xml"/><Relationship Id="rId2" Type="http://schemas.openxmlformats.org/officeDocument/2006/relationships/vmlDrawing" Target="../drawings/vmlDrawing77.vml"/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8.xml"/><Relationship Id="rId2" Type="http://schemas.openxmlformats.org/officeDocument/2006/relationships/vmlDrawing" Target="../drawings/vmlDrawing78.vml"/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9.xml"/><Relationship Id="rId2" Type="http://schemas.openxmlformats.org/officeDocument/2006/relationships/vmlDrawing" Target="../drawings/vmlDrawing79.vml"/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0.xml"/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1.xml"/><Relationship Id="rId2" Type="http://schemas.openxmlformats.org/officeDocument/2006/relationships/vmlDrawing" Target="../drawings/vmlDrawing81.vml"/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2.xml"/><Relationship Id="rId2" Type="http://schemas.openxmlformats.org/officeDocument/2006/relationships/vmlDrawing" Target="../drawings/vmlDrawing82.vml"/><Relationship Id="rId1" Type="http://schemas.openxmlformats.org/officeDocument/2006/relationships/printerSettings" Target="../printerSettings/printerSettings74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3.xml"/><Relationship Id="rId2" Type="http://schemas.openxmlformats.org/officeDocument/2006/relationships/vmlDrawing" Target="../drawings/vmlDrawing83.vml"/><Relationship Id="rId1" Type="http://schemas.openxmlformats.org/officeDocument/2006/relationships/printerSettings" Target="../printerSettings/printerSettings75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4.xml"/><Relationship Id="rId2" Type="http://schemas.openxmlformats.org/officeDocument/2006/relationships/vmlDrawing" Target="../drawings/vmlDrawing84.vml"/><Relationship Id="rId1" Type="http://schemas.openxmlformats.org/officeDocument/2006/relationships/printerSettings" Target="../printerSettings/printerSettings76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5.xml"/><Relationship Id="rId2" Type="http://schemas.openxmlformats.org/officeDocument/2006/relationships/vmlDrawing" Target="../drawings/vmlDrawing85.vml"/><Relationship Id="rId1" Type="http://schemas.openxmlformats.org/officeDocument/2006/relationships/printerSettings" Target="../printerSettings/printerSettings77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6.xml"/><Relationship Id="rId2" Type="http://schemas.openxmlformats.org/officeDocument/2006/relationships/vmlDrawing" Target="../drawings/vmlDrawing86.vml"/><Relationship Id="rId1" Type="http://schemas.openxmlformats.org/officeDocument/2006/relationships/printerSettings" Target="../printerSettings/printerSettings78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7.xml"/><Relationship Id="rId2" Type="http://schemas.openxmlformats.org/officeDocument/2006/relationships/vmlDrawing" Target="../drawings/vmlDrawing87.vml"/><Relationship Id="rId1" Type="http://schemas.openxmlformats.org/officeDocument/2006/relationships/printerSettings" Target="../printerSettings/printerSettings79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8.xml"/><Relationship Id="rId2" Type="http://schemas.openxmlformats.org/officeDocument/2006/relationships/vmlDrawing" Target="../drawings/vmlDrawing88.vml"/><Relationship Id="rId1" Type="http://schemas.openxmlformats.org/officeDocument/2006/relationships/printerSettings" Target="../printerSettings/printerSettings80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9.xml"/><Relationship Id="rId2" Type="http://schemas.openxmlformats.org/officeDocument/2006/relationships/vmlDrawing" Target="../drawings/vmlDrawing89.vml"/><Relationship Id="rId1" Type="http://schemas.openxmlformats.org/officeDocument/2006/relationships/printerSettings" Target="../printerSettings/printerSettings81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0.xml"/><Relationship Id="rId2" Type="http://schemas.openxmlformats.org/officeDocument/2006/relationships/vmlDrawing" Target="../drawings/vmlDrawing90.vml"/><Relationship Id="rId1" Type="http://schemas.openxmlformats.org/officeDocument/2006/relationships/printerSettings" Target="../printerSettings/printerSettings82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1:K258"/>
  <sheetViews>
    <sheetView zoomScale="85" zoomScaleNormal="85" workbookViewId="0">
      <pane ySplit="2" topLeftCell="A6" activePane="bottomLeft" state="frozen"/>
      <selection pane="bottomLeft" activeCell="A27" sqref="A27:XFD27"/>
    </sheetView>
  </sheetViews>
  <sheetFormatPr defaultColWidth="9" defaultRowHeight="15" outlineLevelRow="1" x14ac:dyDescent="0.25"/>
  <cols>
    <col min="1" max="1" width="9" style="143"/>
    <col min="2" max="2" width="36.5703125" style="108" customWidth="1"/>
    <col min="3" max="3" width="124.42578125" style="96" customWidth="1"/>
    <col min="4" max="4" width="47.5703125" style="96" customWidth="1"/>
    <col min="5" max="5" width="24" style="108" customWidth="1"/>
    <col min="6" max="6" width="9" style="108"/>
    <col min="7" max="7" width="14.5703125" style="108" customWidth="1"/>
    <col min="8" max="8" width="17.42578125" style="108" customWidth="1"/>
    <col min="9" max="9" width="8.5703125" style="108" customWidth="1"/>
    <col min="10" max="10" width="30.5703125" style="96" customWidth="1"/>
    <col min="11" max="11" width="24.5703125" style="96" bestFit="1" customWidth="1"/>
    <col min="12" max="16384" width="9" style="96"/>
  </cols>
  <sheetData>
    <row r="1" spans="1:11" x14ac:dyDescent="0.25">
      <c r="A1" s="278" t="s">
        <v>493</v>
      </c>
      <c r="B1" s="278" t="s">
        <v>594</v>
      </c>
      <c r="C1" s="278" t="s">
        <v>601</v>
      </c>
      <c r="D1" s="278" t="s">
        <v>595</v>
      </c>
      <c r="E1" s="279" t="s">
        <v>633</v>
      </c>
      <c r="F1" s="279"/>
      <c r="G1" s="279"/>
      <c r="H1" s="279"/>
      <c r="I1" s="277" t="s">
        <v>644</v>
      </c>
      <c r="J1" s="277" t="s">
        <v>643</v>
      </c>
      <c r="K1" s="277" t="s">
        <v>1065</v>
      </c>
    </row>
    <row r="2" spans="1:11" ht="28.5" customHeight="1" x14ac:dyDescent="0.25">
      <c r="A2" s="278"/>
      <c r="B2" s="278"/>
      <c r="C2" s="278"/>
      <c r="D2" s="278"/>
      <c r="E2" s="142" t="s">
        <v>594</v>
      </c>
      <c r="F2" s="142" t="s">
        <v>623</v>
      </c>
      <c r="G2" s="58" t="s">
        <v>624</v>
      </c>
      <c r="H2" s="58" t="s">
        <v>625</v>
      </c>
      <c r="I2" s="277"/>
      <c r="J2" s="277"/>
      <c r="K2" s="277"/>
    </row>
    <row r="3" spans="1:11" x14ac:dyDescent="0.25">
      <c r="A3" s="143">
        <v>0</v>
      </c>
      <c r="B3" s="108" t="s">
        <v>501</v>
      </c>
    </row>
    <row r="4" spans="1:11" x14ac:dyDescent="0.25">
      <c r="A4" s="143">
        <v>1</v>
      </c>
      <c r="B4" s="35" t="s">
        <v>494</v>
      </c>
      <c r="C4" s="96" t="s">
        <v>353</v>
      </c>
      <c r="D4" s="96" t="s">
        <v>596</v>
      </c>
      <c r="E4" s="108" t="s">
        <v>626</v>
      </c>
      <c r="F4" s="108">
        <v>3</v>
      </c>
      <c r="G4" s="108">
        <v>2</v>
      </c>
      <c r="H4" s="108">
        <v>3</v>
      </c>
      <c r="I4" s="108">
        <v>1</v>
      </c>
    </row>
    <row r="5" spans="1:11" x14ac:dyDescent="0.25">
      <c r="A5" s="143">
        <v>2</v>
      </c>
      <c r="B5" s="35" t="s">
        <v>495</v>
      </c>
      <c r="C5" s="96" t="s">
        <v>354</v>
      </c>
      <c r="D5" s="96" t="s">
        <v>597</v>
      </c>
      <c r="E5" s="108" t="s">
        <v>627</v>
      </c>
      <c r="F5" s="108">
        <v>2</v>
      </c>
      <c r="G5" s="108">
        <v>2</v>
      </c>
      <c r="H5" s="108">
        <v>3</v>
      </c>
      <c r="I5" s="108">
        <v>1</v>
      </c>
    </row>
    <row r="6" spans="1:11" x14ac:dyDescent="0.25">
      <c r="A6" s="143">
        <v>3</v>
      </c>
      <c r="B6" s="35" t="s">
        <v>496</v>
      </c>
      <c r="C6" s="96" t="s">
        <v>508</v>
      </c>
      <c r="D6" s="96" t="s">
        <v>598</v>
      </c>
      <c r="E6" s="108" t="s">
        <v>628</v>
      </c>
      <c r="F6" s="108">
        <v>2</v>
      </c>
      <c r="G6" s="108">
        <v>2</v>
      </c>
      <c r="H6" s="108">
        <v>3</v>
      </c>
      <c r="I6" s="108">
        <v>1</v>
      </c>
    </row>
    <row r="7" spans="1:11" x14ac:dyDescent="0.25">
      <c r="A7" s="143">
        <v>4</v>
      </c>
      <c r="B7" s="35" t="s">
        <v>497</v>
      </c>
      <c r="C7" s="96" t="s">
        <v>509</v>
      </c>
      <c r="D7" s="96" t="s">
        <v>599</v>
      </c>
      <c r="E7" s="108" t="s">
        <v>629</v>
      </c>
      <c r="F7" s="108">
        <v>2</v>
      </c>
      <c r="G7" s="108">
        <v>2</v>
      </c>
      <c r="H7" s="108">
        <v>3</v>
      </c>
      <c r="I7" s="108">
        <v>1</v>
      </c>
    </row>
    <row r="8" spans="1:11" ht="14.85" customHeight="1" outlineLevel="1" x14ac:dyDescent="0.25">
      <c r="A8" s="143">
        <v>5</v>
      </c>
    </row>
    <row r="9" spans="1:11" ht="14.85" customHeight="1" outlineLevel="1" x14ac:dyDescent="0.25">
      <c r="A9" s="143">
        <v>6</v>
      </c>
    </row>
    <row r="10" spans="1:11" ht="14.85" customHeight="1" outlineLevel="1" x14ac:dyDescent="0.25">
      <c r="A10" s="143">
        <v>7</v>
      </c>
    </row>
    <row r="11" spans="1:11" ht="14.85" customHeight="1" outlineLevel="1" x14ac:dyDescent="0.25">
      <c r="A11" s="143">
        <v>8</v>
      </c>
    </row>
    <row r="12" spans="1:11" x14ac:dyDescent="0.25">
      <c r="A12" s="143">
        <v>9</v>
      </c>
      <c r="B12" s="35" t="s">
        <v>499</v>
      </c>
      <c r="C12" s="96" t="s">
        <v>355</v>
      </c>
      <c r="D12" s="96" t="s">
        <v>600</v>
      </c>
      <c r="E12" s="108" t="s">
        <v>634</v>
      </c>
      <c r="F12" s="108">
        <v>3</v>
      </c>
      <c r="G12" s="108">
        <v>2</v>
      </c>
      <c r="H12" s="108">
        <v>3</v>
      </c>
      <c r="I12" s="108">
        <v>1</v>
      </c>
    </row>
    <row r="13" spans="1:11" x14ac:dyDescent="0.25">
      <c r="A13" s="143">
        <v>10</v>
      </c>
      <c r="B13" s="35" t="s">
        <v>500</v>
      </c>
      <c r="C13" s="96" t="s">
        <v>511</v>
      </c>
      <c r="D13" s="144" t="s">
        <v>917</v>
      </c>
      <c r="E13" s="108" t="s">
        <v>635</v>
      </c>
      <c r="F13" s="108">
        <v>3</v>
      </c>
      <c r="G13" s="108">
        <v>2</v>
      </c>
      <c r="I13" s="108">
        <v>1</v>
      </c>
      <c r="J13" s="96" t="s">
        <v>1064</v>
      </c>
      <c r="K13" s="96" t="s">
        <v>2760</v>
      </c>
    </row>
    <row r="14" spans="1:11" x14ac:dyDescent="0.25">
      <c r="A14" s="143">
        <v>11</v>
      </c>
      <c r="B14" s="35" t="s">
        <v>498</v>
      </c>
      <c r="C14" s="96" t="s">
        <v>510</v>
      </c>
      <c r="D14" s="96" t="s">
        <v>602</v>
      </c>
      <c r="E14" s="108" t="s">
        <v>636</v>
      </c>
      <c r="F14" s="108">
        <v>3</v>
      </c>
      <c r="G14" s="108">
        <v>2</v>
      </c>
      <c r="I14" s="108">
        <v>1</v>
      </c>
      <c r="K14" s="96" t="s">
        <v>2761</v>
      </c>
    </row>
    <row r="15" spans="1:11" x14ac:dyDescent="0.25">
      <c r="A15" s="143">
        <v>12</v>
      </c>
      <c r="B15" s="35" t="s">
        <v>507</v>
      </c>
      <c r="C15" s="36" t="s">
        <v>516</v>
      </c>
      <c r="D15" s="144" t="s">
        <v>918</v>
      </c>
      <c r="E15" s="108" t="s">
        <v>637</v>
      </c>
      <c r="F15" s="108">
        <v>3</v>
      </c>
      <c r="G15" s="108">
        <v>2</v>
      </c>
      <c r="I15" s="108">
        <v>1</v>
      </c>
      <c r="J15" s="96" t="s">
        <v>818</v>
      </c>
    </row>
    <row r="16" spans="1:11" ht="14.85" customHeight="1" outlineLevel="1" x14ac:dyDescent="0.25">
      <c r="A16" s="143">
        <v>13</v>
      </c>
    </row>
    <row r="17" spans="1:9" ht="14.85" customHeight="1" outlineLevel="1" x14ac:dyDescent="0.25">
      <c r="A17" s="143">
        <v>14</v>
      </c>
    </row>
    <row r="18" spans="1:9" ht="14.85" customHeight="1" outlineLevel="1" x14ac:dyDescent="0.25">
      <c r="A18" s="143">
        <v>15</v>
      </c>
    </row>
    <row r="19" spans="1:9" x14ac:dyDescent="0.25">
      <c r="A19" s="143">
        <v>16</v>
      </c>
      <c r="B19" s="35" t="s">
        <v>564</v>
      </c>
      <c r="C19" s="96" t="s">
        <v>581</v>
      </c>
      <c r="D19" s="96" t="s">
        <v>603</v>
      </c>
      <c r="E19" s="108" t="s">
        <v>630</v>
      </c>
      <c r="F19" s="108">
        <v>5</v>
      </c>
      <c r="G19" s="108">
        <v>2</v>
      </c>
      <c r="I19" s="108">
        <v>1</v>
      </c>
    </row>
    <row r="20" spans="1:9" x14ac:dyDescent="0.25">
      <c r="A20" s="143">
        <v>17</v>
      </c>
      <c r="B20" s="35" t="s">
        <v>502</v>
      </c>
      <c r="C20" s="96" t="s">
        <v>582</v>
      </c>
      <c r="D20" s="96" t="s">
        <v>604</v>
      </c>
      <c r="E20" s="108" t="s">
        <v>631</v>
      </c>
      <c r="F20" s="108">
        <v>4</v>
      </c>
      <c r="G20" s="108">
        <v>2</v>
      </c>
      <c r="I20" s="108">
        <v>1</v>
      </c>
    </row>
    <row r="21" spans="1:9" x14ac:dyDescent="0.25">
      <c r="A21" s="143">
        <v>18</v>
      </c>
      <c r="B21" s="35" t="s">
        <v>504</v>
      </c>
      <c r="C21" s="36" t="s">
        <v>513</v>
      </c>
      <c r="D21" s="96" t="s">
        <v>605</v>
      </c>
      <c r="E21" s="59" t="s">
        <v>645</v>
      </c>
      <c r="F21" s="59">
        <v>3</v>
      </c>
      <c r="G21" s="59">
        <v>2</v>
      </c>
      <c r="H21" s="59"/>
      <c r="I21" s="108">
        <v>1</v>
      </c>
    </row>
    <row r="22" spans="1:9" x14ac:dyDescent="0.25">
      <c r="A22" s="143">
        <v>19</v>
      </c>
      <c r="B22" s="35" t="s">
        <v>503</v>
      </c>
      <c r="C22" s="96" t="s">
        <v>512</v>
      </c>
      <c r="D22" s="96" t="s">
        <v>606</v>
      </c>
      <c r="E22" s="108" t="s">
        <v>638</v>
      </c>
      <c r="F22" s="108">
        <v>3</v>
      </c>
      <c r="G22" s="108">
        <v>2</v>
      </c>
      <c r="I22" s="108">
        <v>1</v>
      </c>
    </row>
    <row r="23" spans="1:9" x14ac:dyDescent="0.25">
      <c r="A23" s="143">
        <v>20</v>
      </c>
      <c r="B23" s="35" t="s">
        <v>505</v>
      </c>
      <c r="C23" s="96" t="s">
        <v>514</v>
      </c>
      <c r="D23" s="96" t="s">
        <v>607</v>
      </c>
      <c r="E23" s="108" t="s">
        <v>639</v>
      </c>
      <c r="F23" s="108">
        <v>4</v>
      </c>
      <c r="G23" s="108">
        <v>2</v>
      </c>
      <c r="I23" s="108">
        <v>1</v>
      </c>
    </row>
    <row r="24" spans="1:9" x14ac:dyDescent="0.25">
      <c r="A24" s="143">
        <v>21</v>
      </c>
      <c r="B24" s="35" t="s">
        <v>506</v>
      </c>
      <c r="C24" s="96" t="s">
        <v>515</v>
      </c>
      <c r="D24" s="96" t="s">
        <v>608</v>
      </c>
      <c r="E24" s="108" t="s">
        <v>640</v>
      </c>
      <c r="F24" s="108">
        <v>4</v>
      </c>
      <c r="G24" s="108">
        <v>2</v>
      </c>
      <c r="I24" s="108">
        <v>1</v>
      </c>
    </row>
    <row r="25" spans="1:9" x14ac:dyDescent="0.25">
      <c r="A25" s="143">
        <v>22</v>
      </c>
      <c r="B25" s="64" t="s">
        <v>1191</v>
      </c>
      <c r="C25" s="144" t="s">
        <v>1192</v>
      </c>
      <c r="D25" s="144" t="s">
        <v>603</v>
      </c>
      <c r="E25" s="164" t="s">
        <v>630</v>
      </c>
      <c r="F25" s="164">
        <v>5</v>
      </c>
      <c r="G25" s="164">
        <v>2</v>
      </c>
      <c r="H25" s="164"/>
      <c r="I25" s="164">
        <v>1</v>
      </c>
    </row>
    <row r="26" spans="1:9" x14ac:dyDescent="0.25">
      <c r="A26" s="143">
        <v>23</v>
      </c>
      <c r="B26" s="35" t="s">
        <v>577</v>
      </c>
      <c r="C26" s="96" t="s">
        <v>578</v>
      </c>
      <c r="D26" s="96" t="s">
        <v>609</v>
      </c>
      <c r="E26" s="108" t="s">
        <v>641</v>
      </c>
      <c r="F26" s="108">
        <v>4</v>
      </c>
      <c r="G26" s="108">
        <v>2</v>
      </c>
      <c r="I26" s="108">
        <v>1</v>
      </c>
    </row>
    <row r="27" spans="1:9" x14ac:dyDescent="0.25">
      <c r="A27" s="143">
        <v>24</v>
      </c>
      <c r="B27" s="108" t="s">
        <v>583</v>
      </c>
      <c r="C27" s="96" t="s">
        <v>584</v>
      </c>
      <c r="D27" s="96" t="s">
        <v>603</v>
      </c>
      <c r="E27" s="108" t="s">
        <v>630</v>
      </c>
      <c r="F27" s="108">
        <v>5</v>
      </c>
      <c r="G27" s="108">
        <v>2</v>
      </c>
      <c r="I27" s="108">
        <v>1</v>
      </c>
    </row>
    <row r="28" spans="1:9" ht="14.85" customHeight="1" x14ac:dyDescent="0.25">
      <c r="A28" s="143">
        <v>25</v>
      </c>
      <c r="B28" s="108" t="s">
        <v>228</v>
      </c>
      <c r="C28" s="96" t="s">
        <v>1336</v>
      </c>
      <c r="D28" s="96" t="s">
        <v>1337</v>
      </c>
      <c r="E28" s="108" t="s">
        <v>1340</v>
      </c>
      <c r="F28" s="164">
        <v>4</v>
      </c>
      <c r="G28" s="164">
        <v>2</v>
      </c>
      <c r="H28" s="164"/>
      <c r="I28" s="164">
        <v>1</v>
      </c>
    </row>
    <row r="29" spans="1:9" ht="14.85" customHeight="1" outlineLevel="1" x14ac:dyDescent="0.25">
      <c r="A29" s="143">
        <v>26</v>
      </c>
      <c r="B29" s="108" t="s">
        <v>3197</v>
      </c>
      <c r="C29" s="160" t="s">
        <v>582</v>
      </c>
      <c r="D29" s="160" t="s">
        <v>604</v>
      </c>
      <c r="E29" s="164" t="s">
        <v>631</v>
      </c>
      <c r="F29" s="164">
        <v>4</v>
      </c>
      <c r="G29" s="164">
        <v>2</v>
      </c>
      <c r="H29" s="164"/>
      <c r="I29" s="164">
        <v>1</v>
      </c>
    </row>
    <row r="30" spans="1:9" ht="14.85" customHeight="1" outlineLevel="1" x14ac:dyDescent="0.25">
      <c r="A30" s="143">
        <v>27</v>
      </c>
    </row>
    <row r="31" spans="1:9" ht="14.85" customHeight="1" outlineLevel="1" x14ac:dyDescent="0.25">
      <c r="A31" s="143">
        <v>28</v>
      </c>
    </row>
    <row r="32" spans="1:9" ht="14.85" customHeight="1" outlineLevel="1" x14ac:dyDescent="0.25">
      <c r="A32" s="143">
        <v>29</v>
      </c>
    </row>
    <row r="33" spans="1:9" ht="14.85" customHeight="1" outlineLevel="1" x14ac:dyDescent="0.25">
      <c r="A33" s="143">
        <v>30</v>
      </c>
    </row>
    <row r="34" spans="1:9" ht="14.85" customHeight="1" outlineLevel="1" x14ac:dyDescent="0.25">
      <c r="A34" s="143">
        <v>31</v>
      </c>
    </row>
    <row r="35" spans="1:9" x14ac:dyDescent="0.25">
      <c r="A35" s="143">
        <v>32</v>
      </c>
      <c r="B35" s="35" t="s">
        <v>579</v>
      </c>
      <c r="C35" s="96" t="s">
        <v>580</v>
      </c>
      <c r="D35" s="96" t="s">
        <v>610</v>
      </c>
      <c r="E35" s="59" t="s">
        <v>647</v>
      </c>
      <c r="F35" s="59">
        <v>4</v>
      </c>
      <c r="G35" s="59">
        <v>2</v>
      </c>
      <c r="H35" s="59"/>
      <c r="I35" s="108">
        <v>1</v>
      </c>
    </row>
    <row r="36" spans="1:9" ht="14.85" customHeight="1" outlineLevel="1" x14ac:dyDescent="0.25">
      <c r="A36" s="143">
        <v>33</v>
      </c>
    </row>
    <row r="37" spans="1:9" ht="14.85" customHeight="1" outlineLevel="1" x14ac:dyDescent="0.25">
      <c r="A37" s="143">
        <v>34</v>
      </c>
    </row>
    <row r="38" spans="1:9" ht="14.85" customHeight="1" outlineLevel="1" x14ac:dyDescent="0.25">
      <c r="A38" s="143">
        <v>35</v>
      </c>
    </row>
    <row r="39" spans="1:9" ht="14.85" customHeight="1" outlineLevel="1" x14ac:dyDescent="0.25">
      <c r="A39" s="143">
        <v>36</v>
      </c>
    </row>
    <row r="40" spans="1:9" ht="14.85" customHeight="1" outlineLevel="1" x14ac:dyDescent="0.25">
      <c r="A40" s="143">
        <v>37</v>
      </c>
    </row>
    <row r="41" spans="1:9" ht="14.85" customHeight="1" outlineLevel="1" x14ac:dyDescent="0.25">
      <c r="A41" s="143">
        <v>38</v>
      </c>
    </row>
    <row r="42" spans="1:9" ht="14.85" customHeight="1" outlineLevel="1" x14ac:dyDescent="0.25">
      <c r="A42" s="143">
        <v>39</v>
      </c>
    </row>
    <row r="43" spans="1:9" ht="14.85" customHeight="1" outlineLevel="1" x14ac:dyDescent="0.25">
      <c r="A43" s="143">
        <v>40</v>
      </c>
    </row>
    <row r="44" spans="1:9" ht="14.85" customHeight="1" outlineLevel="1" x14ac:dyDescent="0.25">
      <c r="A44" s="143">
        <v>41</v>
      </c>
    </row>
    <row r="45" spans="1:9" ht="14.85" customHeight="1" outlineLevel="1" x14ac:dyDescent="0.25">
      <c r="A45" s="143">
        <v>42</v>
      </c>
    </row>
    <row r="46" spans="1:9" ht="14.85" customHeight="1" outlineLevel="1" x14ac:dyDescent="0.25">
      <c r="A46" s="143">
        <v>43</v>
      </c>
    </row>
    <row r="47" spans="1:9" ht="14.85" customHeight="1" outlineLevel="1" x14ac:dyDescent="0.25">
      <c r="A47" s="143">
        <v>44</v>
      </c>
    </row>
    <row r="48" spans="1:9" ht="14.85" customHeight="1" outlineLevel="1" x14ac:dyDescent="0.25">
      <c r="A48" s="143">
        <v>45</v>
      </c>
    </row>
    <row r="49" spans="1:10" ht="14.85" customHeight="1" outlineLevel="1" x14ac:dyDescent="0.25">
      <c r="A49" s="143">
        <v>46</v>
      </c>
    </row>
    <row r="50" spans="1:10" ht="14.85" customHeight="1" outlineLevel="1" x14ac:dyDescent="0.25">
      <c r="A50" s="143">
        <v>47</v>
      </c>
      <c r="B50" s="164"/>
      <c r="C50" s="160"/>
      <c r="D50" s="160"/>
      <c r="E50" s="164"/>
      <c r="F50" s="164"/>
      <c r="G50" s="164"/>
      <c r="H50" s="164"/>
      <c r="I50" s="164"/>
      <c r="J50" s="160"/>
    </row>
    <row r="51" spans="1:10" x14ac:dyDescent="0.25">
      <c r="A51" s="143">
        <v>48</v>
      </c>
      <c r="B51" s="108" t="s">
        <v>2920</v>
      </c>
      <c r="C51" s="96" t="s">
        <v>585</v>
      </c>
      <c r="D51" s="96" t="s">
        <v>611</v>
      </c>
      <c r="E51" s="108" t="s">
        <v>632</v>
      </c>
      <c r="F51" s="108">
        <v>3</v>
      </c>
      <c r="G51" s="108">
        <v>2</v>
      </c>
      <c r="I51" s="108">
        <v>1</v>
      </c>
    </row>
    <row r="52" spans="1:10" x14ac:dyDescent="0.25">
      <c r="A52" s="143">
        <v>49</v>
      </c>
      <c r="B52" s="164"/>
      <c r="C52" s="160"/>
      <c r="D52" s="160"/>
      <c r="E52" s="164"/>
      <c r="F52" s="164"/>
      <c r="G52" s="164"/>
      <c r="H52" s="164"/>
      <c r="I52" s="164"/>
      <c r="J52" s="160"/>
    </row>
    <row r="53" spans="1:10" x14ac:dyDescent="0.25">
      <c r="A53" s="143">
        <v>50</v>
      </c>
      <c r="B53" s="108" t="s">
        <v>2921</v>
      </c>
      <c r="C53" s="96" t="s">
        <v>589</v>
      </c>
      <c r="D53" s="96" t="s">
        <v>612</v>
      </c>
      <c r="E53" s="59" t="s">
        <v>642</v>
      </c>
      <c r="F53" s="64">
        <v>3</v>
      </c>
      <c r="G53" s="59"/>
      <c r="H53" s="59"/>
      <c r="I53" s="108">
        <v>5</v>
      </c>
      <c r="J53" s="160" t="s">
        <v>2921</v>
      </c>
    </row>
    <row r="54" spans="1:10" x14ac:dyDescent="0.25">
      <c r="A54" s="143">
        <v>51</v>
      </c>
      <c r="B54" s="164" t="s">
        <v>2940</v>
      </c>
      <c r="C54" s="160" t="s">
        <v>2941</v>
      </c>
      <c r="D54" s="160" t="s">
        <v>2942</v>
      </c>
      <c r="E54" s="162" t="s">
        <v>642</v>
      </c>
      <c r="F54" s="163">
        <v>3</v>
      </c>
      <c r="G54" s="162"/>
      <c r="H54" s="162"/>
      <c r="I54" s="164">
        <v>5</v>
      </c>
      <c r="J54" s="160" t="s">
        <v>2940</v>
      </c>
    </row>
    <row r="55" spans="1:10" x14ac:dyDescent="0.25">
      <c r="A55" s="143">
        <v>52</v>
      </c>
      <c r="B55" s="108" t="s">
        <v>2922</v>
      </c>
      <c r="C55" s="96" t="s">
        <v>590</v>
      </c>
      <c r="D55" s="96" t="s">
        <v>805</v>
      </c>
      <c r="E55" s="108" t="s">
        <v>642</v>
      </c>
      <c r="F55" s="108">
        <v>3</v>
      </c>
      <c r="G55" s="108">
        <v>21</v>
      </c>
      <c r="I55" s="108">
        <v>5</v>
      </c>
      <c r="J55" s="96" t="s">
        <v>769</v>
      </c>
    </row>
    <row r="56" spans="1:10" ht="90" x14ac:dyDescent="0.25">
      <c r="A56" s="52">
        <v>53</v>
      </c>
      <c r="B56" s="50" t="s">
        <v>2923</v>
      </c>
      <c r="C56" s="51" t="s">
        <v>614</v>
      </c>
      <c r="D56" s="49" t="s">
        <v>615</v>
      </c>
      <c r="E56" s="60" t="s">
        <v>642</v>
      </c>
      <c r="F56" s="60">
        <v>3</v>
      </c>
      <c r="G56" s="60">
        <v>3</v>
      </c>
      <c r="H56" s="60"/>
      <c r="I56" s="61">
        <v>5</v>
      </c>
      <c r="J56" s="96" t="s">
        <v>770</v>
      </c>
    </row>
    <row r="57" spans="1:10" ht="165" x14ac:dyDescent="0.25">
      <c r="A57" s="52">
        <v>54</v>
      </c>
      <c r="B57" s="50" t="s">
        <v>2943</v>
      </c>
      <c r="C57" s="51" t="s">
        <v>2104</v>
      </c>
      <c r="D57" s="49" t="s">
        <v>619</v>
      </c>
      <c r="E57" s="59" t="s">
        <v>648</v>
      </c>
      <c r="F57" s="59">
        <v>3</v>
      </c>
      <c r="G57" s="59">
        <v>3</v>
      </c>
      <c r="H57" s="59"/>
      <c r="I57" s="61">
        <v>1</v>
      </c>
      <c r="J57" s="49"/>
    </row>
    <row r="58" spans="1:10" ht="14.85" customHeight="1" x14ac:dyDescent="0.25">
      <c r="A58" s="143">
        <v>55</v>
      </c>
      <c r="B58" s="108" t="s">
        <v>806</v>
      </c>
      <c r="C58" s="96" t="s">
        <v>807</v>
      </c>
      <c r="E58" s="108" t="s">
        <v>808</v>
      </c>
      <c r="F58" s="108">
        <v>3</v>
      </c>
      <c r="G58" s="108">
        <v>2</v>
      </c>
      <c r="I58" s="108">
        <v>1</v>
      </c>
    </row>
    <row r="59" spans="1:10" x14ac:dyDescent="0.25">
      <c r="A59" s="143">
        <v>56</v>
      </c>
      <c r="B59" s="108" t="s">
        <v>1044</v>
      </c>
      <c r="C59" s="96" t="s">
        <v>1040</v>
      </c>
      <c r="D59" s="49" t="s">
        <v>1042</v>
      </c>
      <c r="E59" s="61" t="s">
        <v>1043</v>
      </c>
      <c r="F59" s="61">
        <v>2</v>
      </c>
      <c r="G59" s="61">
        <v>2</v>
      </c>
      <c r="I59" s="108">
        <v>1</v>
      </c>
      <c r="J59" s="152" t="s">
        <v>1041</v>
      </c>
    </row>
    <row r="60" spans="1:10" ht="14.85" customHeight="1" x14ac:dyDescent="0.25">
      <c r="A60" s="143">
        <v>57</v>
      </c>
      <c r="B60" s="164"/>
      <c r="C60" s="160"/>
      <c r="D60" s="160"/>
      <c r="E60" s="164"/>
      <c r="F60" s="164"/>
      <c r="G60" s="164"/>
      <c r="H60" s="164"/>
      <c r="I60" s="164"/>
      <c r="J60" s="160"/>
    </row>
    <row r="61" spans="1:10" ht="14.85" customHeight="1" x14ac:dyDescent="0.25">
      <c r="A61" s="143">
        <v>58</v>
      </c>
      <c r="B61" s="164" t="s">
        <v>1368</v>
      </c>
      <c r="C61" s="160" t="s">
        <v>807</v>
      </c>
      <c r="D61" s="160"/>
      <c r="E61" s="164" t="s">
        <v>808</v>
      </c>
      <c r="F61" s="164">
        <v>3</v>
      </c>
      <c r="G61" s="164">
        <v>2</v>
      </c>
      <c r="H61" s="164"/>
      <c r="I61" s="164">
        <v>1</v>
      </c>
    </row>
    <row r="62" spans="1:10" ht="14.85" customHeight="1" x14ac:dyDescent="0.25">
      <c r="A62" s="143">
        <v>59</v>
      </c>
      <c r="B62" s="50" t="s">
        <v>2105</v>
      </c>
      <c r="C62" s="51" t="s">
        <v>620</v>
      </c>
      <c r="D62" s="161" t="s">
        <v>2103</v>
      </c>
      <c r="E62" s="162" t="s">
        <v>2106</v>
      </c>
      <c r="F62" s="162">
        <v>3</v>
      </c>
      <c r="G62" s="162">
        <v>3</v>
      </c>
      <c r="H62" s="162"/>
      <c r="I62" s="61">
        <v>1</v>
      </c>
      <c r="J62" s="161"/>
    </row>
    <row r="63" spans="1:10" ht="14.85" customHeight="1" x14ac:dyDescent="0.25">
      <c r="A63" s="143">
        <v>60</v>
      </c>
      <c r="B63" s="108" t="s">
        <v>2110</v>
      </c>
      <c r="C63" s="51" t="s">
        <v>2111</v>
      </c>
      <c r="D63" s="160" t="s">
        <v>2112</v>
      </c>
      <c r="E63" s="164" t="s">
        <v>2111</v>
      </c>
      <c r="F63" s="164">
        <v>3</v>
      </c>
      <c r="G63" s="164">
        <v>2</v>
      </c>
      <c r="H63" s="164"/>
      <c r="I63" s="164">
        <v>1</v>
      </c>
    </row>
    <row r="64" spans="1:10" ht="14.85" customHeight="1" x14ac:dyDescent="0.25">
      <c r="A64" s="143">
        <v>61</v>
      </c>
      <c r="B64" s="164" t="s">
        <v>2949</v>
      </c>
      <c r="C64" s="160" t="s">
        <v>2950</v>
      </c>
      <c r="D64" s="160" t="s">
        <v>2942</v>
      </c>
      <c r="E64" s="162" t="s">
        <v>642</v>
      </c>
      <c r="F64" s="163">
        <v>3</v>
      </c>
      <c r="G64" s="162"/>
      <c r="H64" s="162"/>
      <c r="I64" s="164">
        <v>5</v>
      </c>
      <c r="J64" s="160" t="s">
        <v>2940</v>
      </c>
    </row>
    <row r="65" spans="1:10" ht="14.85" customHeight="1" x14ac:dyDescent="0.25">
      <c r="A65" s="143">
        <v>62</v>
      </c>
      <c r="B65" s="164" t="s">
        <v>2951</v>
      </c>
      <c r="C65" s="160" t="s">
        <v>2952</v>
      </c>
      <c r="D65" s="160" t="s">
        <v>2942</v>
      </c>
      <c r="E65" s="162" t="s">
        <v>642</v>
      </c>
      <c r="F65" s="163">
        <v>3</v>
      </c>
      <c r="G65" s="162"/>
      <c r="H65" s="162"/>
      <c r="I65" s="164">
        <v>5</v>
      </c>
      <c r="J65" s="160" t="s">
        <v>2940</v>
      </c>
    </row>
    <row r="66" spans="1:10" ht="14.85" customHeight="1" x14ac:dyDescent="0.25">
      <c r="A66" s="143">
        <v>63</v>
      </c>
      <c r="B66" s="164" t="s">
        <v>3258</v>
      </c>
      <c r="C66" s="160" t="s">
        <v>3259</v>
      </c>
      <c r="D66" s="160" t="s">
        <v>2942</v>
      </c>
      <c r="E66" s="162" t="s">
        <v>642</v>
      </c>
      <c r="F66" s="163">
        <v>3</v>
      </c>
      <c r="G66" s="162"/>
      <c r="H66" s="162"/>
      <c r="I66" s="164">
        <v>5</v>
      </c>
      <c r="J66" s="160" t="s">
        <v>2940</v>
      </c>
    </row>
    <row r="67" spans="1:10" ht="14.85" customHeight="1" outlineLevel="1" x14ac:dyDescent="0.25">
      <c r="A67" s="143">
        <v>64</v>
      </c>
    </row>
    <row r="68" spans="1:10" ht="14.85" customHeight="1" outlineLevel="1" x14ac:dyDescent="0.25">
      <c r="A68" s="143">
        <v>65</v>
      </c>
    </row>
    <row r="69" spans="1:10" ht="14.85" customHeight="1" outlineLevel="1" x14ac:dyDescent="0.25">
      <c r="A69" s="143">
        <v>66</v>
      </c>
    </row>
    <row r="70" spans="1:10" ht="14.85" customHeight="1" outlineLevel="1" x14ac:dyDescent="0.25">
      <c r="A70" s="143">
        <v>67</v>
      </c>
    </row>
    <row r="71" spans="1:10" ht="14.85" customHeight="1" outlineLevel="1" x14ac:dyDescent="0.25">
      <c r="A71" s="143">
        <v>68</v>
      </c>
    </row>
    <row r="72" spans="1:10" ht="14.85" customHeight="1" outlineLevel="1" x14ac:dyDescent="0.25">
      <c r="A72" s="143">
        <v>69</v>
      </c>
    </row>
    <row r="73" spans="1:10" ht="14.85" customHeight="1" outlineLevel="1" x14ac:dyDescent="0.25">
      <c r="A73" s="143">
        <v>70</v>
      </c>
    </row>
    <row r="74" spans="1:10" ht="14.85" customHeight="1" outlineLevel="1" x14ac:dyDescent="0.25">
      <c r="A74" s="143">
        <v>71</v>
      </c>
    </row>
    <row r="75" spans="1:10" ht="14.85" customHeight="1" outlineLevel="1" x14ac:dyDescent="0.25">
      <c r="A75" s="143">
        <v>72</v>
      </c>
    </row>
    <row r="76" spans="1:10" ht="14.85" customHeight="1" outlineLevel="1" x14ac:dyDescent="0.25">
      <c r="A76" s="143">
        <v>73</v>
      </c>
    </row>
    <row r="77" spans="1:10" ht="14.85" customHeight="1" outlineLevel="1" x14ac:dyDescent="0.25">
      <c r="A77" s="143">
        <v>74</v>
      </c>
    </row>
    <row r="78" spans="1:10" ht="14.85" customHeight="1" outlineLevel="1" x14ac:dyDescent="0.25">
      <c r="A78" s="143">
        <v>75</v>
      </c>
    </row>
    <row r="79" spans="1:10" ht="14.85" customHeight="1" outlineLevel="1" x14ac:dyDescent="0.25">
      <c r="A79" s="143">
        <v>76</v>
      </c>
    </row>
    <row r="80" spans="1:10" ht="14.85" customHeight="1" outlineLevel="1" x14ac:dyDescent="0.25">
      <c r="A80" s="143">
        <v>77</v>
      </c>
    </row>
    <row r="81" spans="1:11" ht="14.85" customHeight="1" outlineLevel="1" x14ac:dyDescent="0.25">
      <c r="A81" s="143">
        <v>78</v>
      </c>
    </row>
    <row r="82" spans="1:11" ht="14.85" customHeight="1" outlineLevel="1" x14ac:dyDescent="0.25">
      <c r="A82" s="143">
        <v>79</v>
      </c>
    </row>
    <row r="83" spans="1:11" outlineLevel="1" x14ac:dyDescent="0.25">
      <c r="A83" s="143">
        <v>80</v>
      </c>
      <c r="B83" s="108" t="s">
        <v>711</v>
      </c>
      <c r="C83" s="160" t="s">
        <v>718</v>
      </c>
      <c r="D83" s="96" t="s">
        <v>721</v>
      </c>
      <c r="E83" s="108" t="s">
        <v>725</v>
      </c>
      <c r="F83" s="108">
        <v>4</v>
      </c>
      <c r="G83" s="108">
        <v>2</v>
      </c>
      <c r="I83" s="108">
        <v>1</v>
      </c>
    </row>
    <row r="84" spans="1:11" x14ac:dyDescent="0.25">
      <c r="A84" s="143">
        <v>81</v>
      </c>
      <c r="B84" s="108" t="s">
        <v>710</v>
      </c>
      <c r="C84" s="96" t="s">
        <v>719</v>
      </c>
      <c r="D84" s="96" t="s">
        <v>720</v>
      </c>
      <c r="E84" s="108" t="s">
        <v>726</v>
      </c>
      <c r="F84" s="108">
        <v>4</v>
      </c>
      <c r="G84" s="108">
        <v>2</v>
      </c>
      <c r="I84" s="108">
        <v>1</v>
      </c>
    </row>
    <row r="85" spans="1:11" x14ac:dyDescent="0.25">
      <c r="A85" s="143">
        <v>82</v>
      </c>
      <c r="B85" s="108" t="s">
        <v>712</v>
      </c>
      <c r="C85" s="96" t="s">
        <v>715</v>
      </c>
      <c r="D85" s="96" t="s">
        <v>722</v>
      </c>
      <c r="E85" s="108" t="s">
        <v>726</v>
      </c>
      <c r="F85" s="108">
        <v>4</v>
      </c>
      <c r="G85" s="108">
        <v>2</v>
      </c>
      <c r="I85" s="108">
        <v>1</v>
      </c>
    </row>
    <row r="86" spans="1:11" x14ac:dyDescent="0.25">
      <c r="A86" s="143">
        <v>83</v>
      </c>
      <c r="B86" s="108" t="s">
        <v>713</v>
      </c>
      <c r="C86" s="96" t="s">
        <v>716</v>
      </c>
      <c r="D86" s="96" t="s">
        <v>723</v>
      </c>
      <c r="E86" s="108" t="s">
        <v>726</v>
      </c>
      <c r="F86" s="108">
        <v>4</v>
      </c>
      <c r="G86" s="108">
        <v>2</v>
      </c>
      <c r="I86" s="108">
        <v>1</v>
      </c>
    </row>
    <row r="87" spans="1:11" x14ac:dyDescent="0.25">
      <c r="A87" s="143">
        <v>84</v>
      </c>
      <c r="B87" s="108" t="s">
        <v>714</v>
      </c>
      <c r="C87" s="96" t="s">
        <v>717</v>
      </c>
      <c r="D87" s="96" t="s">
        <v>724</v>
      </c>
      <c r="E87" s="108" t="s">
        <v>197</v>
      </c>
      <c r="F87" s="108">
        <v>4</v>
      </c>
      <c r="G87" s="108">
        <v>2</v>
      </c>
      <c r="I87" s="108">
        <v>1</v>
      </c>
    </row>
    <row r="88" spans="1:11" ht="14.85" customHeight="1" outlineLevel="1" x14ac:dyDescent="0.25">
      <c r="A88" s="143">
        <v>85</v>
      </c>
      <c r="B88" s="108" t="s">
        <v>1284</v>
      </c>
      <c r="C88" s="160" t="s">
        <v>1286</v>
      </c>
      <c r="D88" s="96" t="s">
        <v>1288</v>
      </c>
      <c r="E88" s="164" t="s">
        <v>197</v>
      </c>
      <c r="F88" s="108">
        <v>4</v>
      </c>
      <c r="G88" s="108">
        <v>5</v>
      </c>
      <c r="I88" s="108">
        <v>4</v>
      </c>
    </row>
    <row r="89" spans="1:11" ht="14.85" customHeight="1" outlineLevel="1" x14ac:dyDescent="0.25">
      <c r="A89" s="143">
        <v>86</v>
      </c>
      <c r="B89" s="108" t="s">
        <v>1285</v>
      </c>
      <c r="C89" s="96" t="s">
        <v>1287</v>
      </c>
      <c r="D89" s="160" t="s">
        <v>1289</v>
      </c>
      <c r="E89" s="164" t="s">
        <v>630</v>
      </c>
      <c r="F89" s="108">
        <v>5</v>
      </c>
      <c r="G89" s="108">
        <v>2</v>
      </c>
      <c r="I89" s="108">
        <v>1</v>
      </c>
    </row>
    <row r="90" spans="1:11" ht="14.85" customHeight="1" outlineLevel="1" x14ac:dyDescent="0.25">
      <c r="A90" s="143">
        <v>87</v>
      </c>
      <c r="B90" s="164" t="s">
        <v>1305</v>
      </c>
      <c r="C90" s="160" t="s">
        <v>1306</v>
      </c>
      <c r="D90" s="160" t="s">
        <v>1307</v>
      </c>
      <c r="E90" s="164" t="s">
        <v>726</v>
      </c>
      <c r="F90" s="164">
        <v>4</v>
      </c>
      <c r="G90" s="164">
        <v>2</v>
      </c>
      <c r="H90" s="164"/>
      <c r="I90" s="164">
        <v>1</v>
      </c>
    </row>
    <row r="91" spans="1:11" ht="14.85" customHeight="1" outlineLevel="1" x14ac:dyDescent="0.25">
      <c r="A91" s="143">
        <v>88</v>
      </c>
      <c r="B91" s="164" t="s">
        <v>2434</v>
      </c>
      <c r="C91" s="160" t="s">
        <v>2436</v>
      </c>
      <c r="D91" s="160" t="s">
        <v>2435</v>
      </c>
      <c r="E91" s="164" t="s">
        <v>726</v>
      </c>
      <c r="F91" s="164">
        <v>4</v>
      </c>
      <c r="G91" s="164">
        <v>2</v>
      </c>
      <c r="H91" s="164"/>
      <c r="I91" s="164">
        <v>1</v>
      </c>
      <c r="J91" s="160"/>
      <c r="K91" s="160"/>
    </row>
    <row r="92" spans="1:11" ht="14.85" customHeight="1" outlineLevel="1" x14ac:dyDescent="0.25">
      <c r="A92" s="143">
        <v>89</v>
      </c>
    </row>
    <row r="93" spans="1:11" ht="14.85" customHeight="1" outlineLevel="1" x14ac:dyDescent="0.25">
      <c r="A93" s="143">
        <v>90</v>
      </c>
    </row>
    <row r="94" spans="1:11" ht="14.85" customHeight="1" outlineLevel="1" x14ac:dyDescent="0.25">
      <c r="A94" s="143">
        <v>91</v>
      </c>
    </row>
    <row r="95" spans="1:11" ht="14.85" customHeight="1" outlineLevel="1" x14ac:dyDescent="0.25">
      <c r="A95" s="143">
        <v>92</v>
      </c>
    </row>
    <row r="96" spans="1:11" ht="14.85" customHeight="1" outlineLevel="1" x14ac:dyDescent="0.25">
      <c r="A96" s="143">
        <v>93</v>
      </c>
    </row>
    <row r="97" spans="1:9" ht="14.85" customHeight="1" outlineLevel="1" x14ac:dyDescent="0.25">
      <c r="A97" s="143">
        <v>94</v>
      </c>
    </row>
    <row r="98" spans="1:9" ht="14.85" customHeight="1" outlineLevel="1" x14ac:dyDescent="0.25">
      <c r="A98" s="143">
        <v>95</v>
      </c>
    </row>
    <row r="99" spans="1:9" ht="14.85" customHeight="1" outlineLevel="1" x14ac:dyDescent="0.25">
      <c r="A99" s="143">
        <v>96</v>
      </c>
    </row>
    <row r="100" spans="1:9" ht="14.85" customHeight="1" outlineLevel="1" x14ac:dyDescent="0.25">
      <c r="A100" s="143">
        <v>97</v>
      </c>
    </row>
    <row r="101" spans="1:9" ht="14.85" customHeight="1" outlineLevel="1" x14ac:dyDescent="0.25">
      <c r="A101" s="143">
        <v>98</v>
      </c>
    </row>
    <row r="102" spans="1:9" ht="14.85" customHeight="1" outlineLevel="1" x14ac:dyDescent="0.25">
      <c r="A102" s="143">
        <v>99</v>
      </c>
    </row>
    <row r="103" spans="1:9" ht="14.85" customHeight="1" outlineLevel="1" x14ac:dyDescent="0.25">
      <c r="A103" s="143">
        <v>100</v>
      </c>
    </row>
    <row r="104" spans="1:9" outlineLevel="1" x14ac:dyDescent="0.25">
      <c r="A104" s="143">
        <v>101</v>
      </c>
      <c r="B104" s="64"/>
    </row>
    <row r="105" spans="1:9" outlineLevel="1" x14ac:dyDescent="0.25">
      <c r="A105" s="143">
        <v>102</v>
      </c>
      <c r="B105" s="64"/>
    </row>
    <row r="106" spans="1:9" outlineLevel="1" x14ac:dyDescent="0.25">
      <c r="A106" s="143">
        <v>103</v>
      </c>
      <c r="B106" s="64"/>
    </row>
    <row r="107" spans="1:9" x14ac:dyDescent="0.25">
      <c r="A107" s="143">
        <v>104</v>
      </c>
      <c r="B107" s="64" t="s">
        <v>1257</v>
      </c>
      <c r="C107" s="160" t="s">
        <v>1258</v>
      </c>
      <c r="D107" s="160" t="s">
        <v>606</v>
      </c>
      <c r="E107" s="164" t="s">
        <v>638</v>
      </c>
      <c r="F107" s="164">
        <v>3</v>
      </c>
      <c r="G107" s="164">
        <v>2</v>
      </c>
      <c r="H107" s="164"/>
      <c r="I107" s="164">
        <v>1</v>
      </c>
    </row>
    <row r="108" spans="1:9" x14ac:dyDescent="0.25">
      <c r="A108" s="143">
        <v>105</v>
      </c>
      <c r="B108" s="64" t="s">
        <v>1240</v>
      </c>
      <c r="C108" s="96" t="s">
        <v>1241</v>
      </c>
      <c r="D108" s="160" t="s">
        <v>604</v>
      </c>
      <c r="E108" s="164" t="s">
        <v>631</v>
      </c>
      <c r="F108" s="164">
        <v>4</v>
      </c>
      <c r="G108" s="164">
        <v>2</v>
      </c>
      <c r="I108" s="108">
        <v>1</v>
      </c>
    </row>
    <row r="109" spans="1:9" x14ac:dyDescent="0.25">
      <c r="A109" s="143">
        <v>106</v>
      </c>
      <c r="B109" s="108" t="s">
        <v>755</v>
      </c>
      <c r="C109" s="96" t="s">
        <v>756</v>
      </c>
      <c r="D109" s="96" t="s">
        <v>604</v>
      </c>
      <c r="E109" s="108" t="s">
        <v>631</v>
      </c>
      <c r="F109" s="108">
        <v>4</v>
      </c>
      <c r="G109" s="108">
        <v>2</v>
      </c>
      <c r="I109" s="108">
        <v>1</v>
      </c>
    </row>
    <row r="110" spans="1:9" ht="14.85" customHeight="1" x14ac:dyDescent="0.25">
      <c r="A110" s="143">
        <v>107</v>
      </c>
      <c r="B110" s="108" t="s">
        <v>785</v>
      </c>
      <c r="C110" s="96" t="s">
        <v>786</v>
      </c>
      <c r="D110" s="96" t="s">
        <v>787</v>
      </c>
      <c r="E110" s="108" t="s">
        <v>788</v>
      </c>
      <c r="F110" s="108">
        <v>4</v>
      </c>
      <c r="G110" s="108">
        <v>2</v>
      </c>
      <c r="I110" s="108">
        <v>1</v>
      </c>
    </row>
    <row r="111" spans="1:9" ht="14.85" customHeight="1" x14ac:dyDescent="0.25">
      <c r="A111" s="143">
        <v>108</v>
      </c>
      <c r="B111" s="108" t="s">
        <v>815</v>
      </c>
      <c r="C111" s="96" t="s">
        <v>816</v>
      </c>
      <c r="D111" s="96" t="s">
        <v>817</v>
      </c>
      <c r="E111" s="108" t="s">
        <v>815</v>
      </c>
      <c r="F111" s="108">
        <v>4</v>
      </c>
      <c r="G111" s="108">
        <v>2</v>
      </c>
      <c r="I111" s="108">
        <v>1</v>
      </c>
    </row>
    <row r="112" spans="1:9" ht="14.85" customHeight="1" x14ac:dyDescent="0.25">
      <c r="A112" s="143">
        <v>109</v>
      </c>
      <c r="B112" s="145" t="s">
        <v>576</v>
      </c>
      <c r="C112" s="96" t="s">
        <v>919</v>
      </c>
      <c r="E112" s="108" t="s">
        <v>646</v>
      </c>
      <c r="F112" s="108">
        <v>3</v>
      </c>
      <c r="G112" s="108">
        <v>2</v>
      </c>
      <c r="I112" s="108">
        <v>1</v>
      </c>
    </row>
    <row r="113" spans="1:11" ht="14.85" customHeight="1" x14ac:dyDescent="0.25">
      <c r="A113" s="143">
        <v>110</v>
      </c>
      <c r="B113" s="145" t="s">
        <v>3260</v>
      </c>
      <c r="C113" s="96" t="s">
        <v>3261</v>
      </c>
      <c r="D113" s="160" t="s">
        <v>612</v>
      </c>
      <c r="E113" s="162" t="s">
        <v>642</v>
      </c>
      <c r="F113" s="163">
        <v>3</v>
      </c>
      <c r="G113" s="162"/>
      <c r="H113" s="162"/>
      <c r="I113" s="164">
        <v>5</v>
      </c>
      <c r="J113" s="160" t="s">
        <v>2921</v>
      </c>
    </row>
    <row r="114" spans="1:11" ht="14.85" customHeight="1" x14ac:dyDescent="0.25">
      <c r="A114" s="143">
        <v>111</v>
      </c>
      <c r="B114" s="145" t="s">
        <v>920</v>
      </c>
      <c r="C114" s="96" t="s">
        <v>921</v>
      </c>
      <c r="E114" s="108" t="s">
        <v>646</v>
      </c>
      <c r="F114" s="108">
        <v>3</v>
      </c>
      <c r="G114" s="108">
        <v>2</v>
      </c>
      <c r="I114" s="108">
        <v>1</v>
      </c>
    </row>
    <row r="115" spans="1:11" ht="14.85" customHeight="1" x14ac:dyDescent="0.25">
      <c r="A115" s="143">
        <v>112</v>
      </c>
      <c r="B115" s="145" t="s">
        <v>922</v>
      </c>
      <c r="C115" s="96" t="s">
        <v>923</v>
      </c>
      <c r="E115" s="108" t="s">
        <v>646</v>
      </c>
      <c r="F115" s="108">
        <v>3</v>
      </c>
      <c r="G115" s="108">
        <v>2</v>
      </c>
      <c r="I115" s="108">
        <v>1</v>
      </c>
    </row>
    <row r="116" spans="1:11" ht="14.85" customHeight="1" x14ac:dyDescent="0.25">
      <c r="A116" s="143">
        <v>113</v>
      </c>
      <c r="B116" s="145" t="s">
        <v>924</v>
      </c>
      <c r="C116" s="96" t="s">
        <v>925</v>
      </c>
      <c r="E116" s="108" t="s">
        <v>646</v>
      </c>
      <c r="F116" s="108">
        <v>3</v>
      </c>
      <c r="G116" s="108">
        <v>2</v>
      </c>
      <c r="I116" s="108">
        <v>1</v>
      </c>
    </row>
    <row r="117" spans="1:11" ht="14.85" customHeight="1" x14ac:dyDescent="0.25">
      <c r="A117" s="143">
        <v>114</v>
      </c>
      <c r="B117" s="145" t="s">
        <v>926</v>
      </c>
      <c r="C117" s="96" t="s">
        <v>927</v>
      </c>
      <c r="D117" s="96" t="s">
        <v>928</v>
      </c>
      <c r="E117" s="108" t="s">
        <v>879</v>
      </c>
      <c r="F117" s="108">
        <v>3</v>
      </c>
      <c r="G117" s="108">
        <v>2</v>
      </c>
      <c r="I117" s="108">
        <v>1</v>
      </c>
    </row>
    <row r="118" spans="1:11" ht="14.85" customHeight="1" x14ac:dyDescent="0.25">
      <c r="A118" s="143">
        <v>115</v>
      </c>
      <c r="B118" s="145" t="s">
        <v>754</v>
      </c>
      <c r="C118" s="96" t="s">
        <v>752</v>
      </c>
      <c r="D118" s="96" t="s">
        <v>753</v>
      </c>
      <c r="E118" s="108" t="s">
        <v>880</v>
      </c>
      <c r="F118" s="108">
        <v>3</v>
      </c>
      <c r="G118" s="108">
        <v>2</v>
      </c>
      <c r="I118" s="108">
        <v>1</v>
      </c>
    </row>
    <row r="119" spans="1:11" ht="14.85" customHeight="1" x14ac:dyDescent="0.25">
      <c r="A119" s="143">
        <v>116</v>
      </c>
      <c r="B119" s="145" t="s">
        <v>929</v>
      </c>
      <c r="C119" s="96" t="s">
        <v>930</v>
      </c>
      <c r="D119" s="96" t="s">
        <v>931</v>
      </c>
      <c r="E119" s="108" t="s">
        <v>932</v>
      </c>
      <c r="F119" s="108">
        <v>3</v>
      </c>
      <c r="G119" s="108">
        <v>2</v>
      </c>
      <c r="I119" s="108">
        <v>1</v>
      </c>
    </row>
    <row r="120" spans="1:11" ht="14.85" customHeight="1" x14ac:dyDescent="0.25">
      <c r="A120" s="143">
        <v>117</v>
      </c>
      <c r="B120" s="64" t="s">
        <v>851</v>
      </c>
      <c r="C120" s="96" t="s">
        <v>852</v>
      </c>
      <c r="D120" s="96" t="s">
        <v>604</v>
      </c>
      <c r="E120" s="108" t="s">
        <v>631</v>
      </c>
      <c r="F120" s="108">
        <v>4</v>
      </c>
      <c r="G120" s="108">
        <v>2</v>
      </c>
      <c r="I120" s="108">
        <v>1</v>
      </c>
    </row>
    <row r="121" spans="1:11" ht="14.85" customHeight="1" x14ac:dyDescent="0.25">
      <c r="A121" s="143">
        <v>118</v>
      </c>
      <c r="B121" s="108" t="s">
        <v>853</v>
      </c>
      <c r="C121" s="96" t="s">
        <v>1244</v>
      </c>
      <c r="D121" s="96" t="s">
        <v>604</v>
      </c>
      <c r="E121" s="108" t="s">
        <v>631</v>
      </c>
      <c r="F121" s="108">
        <v>4</v>
      </c>
      <c r="G121" s="108">
        <v>2</v>
      </c>
      <c r="I121" s="108">
        <v>1</v>
      </c>
    </row>
    <row r="122" spans="1:11" ht="14.85" customHeight="1" x14ac:dyDescent="0.25">
      <c r="A122" s="143">
        <v>119</v>
      </c>
      <c r="B122" s="108" t="s">
        <v>1060</v>
      </c>
      <c r="C122" s="96" t="s">
        <v>1061</v>
      </c>
      <c r="D122" s="96" t="s">
        <v>1062</v>
      </c>
      <c r="E122" s="108" t="s">
        <v>639</v>
      </c>
      <c r="F122" s="108">
        <v>4</v>
      </c>
      <c r="G122" s="108">
        <v>2</v>
      </c>
      <c r="I122" s="108">
        <v>1</v>
      </c>
    </row>
    <row r="123" spans="1:11" ht="14.85" customHeight="1" x14ac:dyDescent="0.25">
      <c r="A123" s="143">
        <v>120</v>
      </c>
      <c r="B123" s="108" t="s">
        <v>833</v>
      </c>
      <c r="C123" s="96" t="s">
        <v>834</v>
      </c>
      <c r="D123" s="96" t="s">
        <v>835</v>
      </c>
      <c r="E123" s="108" t="s">
        <v>639</v>
      </c>
      <c r="F123" s="108">
        <v>4</v>
      </c>
      <c r="G123" s="108">
        <v>2</v>
      </c>
      <c r="I123" s="108">
        <v>1</v>
      </c>
    </row>
    <row r="124" spans="1:11" ht="14.85" customHeight="1" x14ac:dyDescent="0.25">
      <c r="A124" s="143">
        <v>121</v>
      </c>
      <c r="B124" s="108" t="s">
        <v>842</v>
      </c>
      <c r="C124" s="96" t="s">
        <v>843</v>
      </c>
      <c r="D124" s="96" t="s">
        <v>608</v>
      </c>
      <c r="E124" s="108" t="s">
        <v>640</v>
      </c>
      <c r="F124" s="108">
        <v>4</v>
      </c>
      <c r="G124" s="108">
        <v>2</v>
      </c>
      <c r="I124" s="108">
        <v>1</v>
      </c>
    </row>
    <row r="125" spans="1:11" ht="14.85" customHeight="1" x14ac:dyDescent="0.25">
      <c r="A125" s="143">
        <v>122</v>
      </c>
      <c r="B125" s="163" t="s">
        <v>1242</v>
      </c>
      <c r="C125" s="160" t="s">
        <v>852</v>
      </c>
      <c r="D125" s="160" t="s">
        <v>604</v>
      </c>
      <c r="E125" s="164" t="s">
        <v>631</v>
      </c>
      <c r="F125" s="164">
        <v>4</v>
      </c>
      <c r="G125" s="164">
        <v>2</v>
      </c>
      <c r="H125" s="164"/>
      <c r="I125" s="164">
        <v>1</v>
      </c>
      <c r="J125" s="160"/>
      <c r="K125" s="160"/>
    </row>
    <row r="126" spans="1:11" ht="14.85" customHeight="1" x14ac:dyDescent="0.25">
      <c r="A126" s="143">
        <v>123</v>
      </c>
      <c r="B126" s="164" t="s">
        <v>1243</v>
      </c>
      <c r="C126" s="160" t="s">
        <v>1244</v>
      </c>
      <c r="D126" s="160" t="s">
        <v>604</v>
      </c>
      <c r="E126" s="164" t="s">
        <v>631</v>
      </c>
      <c r="F126" s="164">
        <v>4</v>
      </c>
      <c r="G126" s="164">
        <v>2</v>
      </c>
      <c r="H126" s="164"/>
      <c r="I126" s="164">
        <v>1</v>
      </c>
      <c r="J126" s="160"/>
      <c r="K126" s="160"/>
    </row>
    <row r="127" spans="1:11" ht="14.85" customHeight="1" outlineLevel="1" x14ac:dyDescent="0.25">
      <c r="A127" s="143">
        <v>124</v>
      </c>
    </row>
    <row r="128" spans="1:11" ht="14.85" customHeight="1" outlineLevel="1" x14ac:dyDescent="0.25">
      <c r="A128" s="143">
        <v>125</v>
      </c>
    </row>
    <row r="129" spans="1:9" ht="14.85" customHeight="1" outlineLevel="1" x14ac:dyDescent="0.25">
      <c r="A129" s="143">
        <v>126</v>
      </c>
    </row>
    <row r="130" spans="1:9" ht="14.85" customHeight="1" outlineLevel="1" x14ac:dyDescent="0.25">
      <c r="A130" s="143">
        <v>127</v>
      </c>
    </row>
    <row r="131" spans="1:9" ht="14.85" customHeight="1" outlineLevel="1" x14ac:dyDescent="0.25">
      <c r="A131" s="143">
        <v>128</v>
      </c>
    </row>
    <row r="132" spans="1:9" ht="14.85" customHeight="1" outlineLevel="1" x14ac:dyDescent="0.25">
      <c r="A132" s="143">
        <v>129</v>
      </c>
    </row>
    <row r="133" spans="1:9" ht="14.85" customHeight="1" outlineLevel="1" x14ac:dyDescent="0.25">
      <c r="A133" s="143">
        <v>130</v>
      </c>
    </row>
    <row r="134" spans="1:9" ht="14.85" customHeight="1" outlineLevel="1" x14ac:dyDescent="0.25">
      <c r="A134" s="143">
        <v>131</v>
      </c>
      <c r="B134" s="163" t="s">
        <v>1902</v>
      </c>
      <c r="C134" s="160" t="s">
        <v>1905</v>
      </c>
      <c r="D134" s="160"/>
      <c r="E134" s="164" t="s">
        <v>646</v>
      </c>
      <c r="F134" s="164">
        <v>3</v>
      </c>
      <c r="G134" s="164">
        <v>2</v>
      </c>
      <c r="H134" s="164"/>
      <c r="I134" s="164">
        <v>1</v>
      </c>
    </row>
    <row r="135" spans="1:9" ht="14.85" customHeight="1" outlineLevel="1" x14ac:dyDescent="0.25">
      <c r="A135" s="143">
        <v>132</v>
      </c>
      <c r="B135" s="163" t="s">
        <v>1903</v>
      </c>
      <c r="C135" s="160" t="s">
        <v>1906</v>
      </c>
      <c r="D135" s="160"/>
      <c r="E135" s="164" t="s">
        <v>646</v>
      </c>
      <c r="F135" s="164">
        <v>3</v>
      </c>
      <c r="G135" s="164">
        <v>2</v>
      </c>
      <c r="H135" s="164"/>
      <c r="I135" s="164">
        <v>1</v>
      </c>
    </row>
    <row r="136" spans="1:9" ht="14.85" customHeight="1" outlineLevel="1" x14ac:dyDescent="0.25">
      <c r="A136" s="143">
        <v>133</v>
      </c>
      <c r="B136" s="163" t="s">
        <v>1904</v>
      </c>
      <c r="C136" s="160" t="s">
        <v>1907</v>
      </c>
      <c r="D136" s="160"/>
      <c r="E136" s="164" t="s">
        <v>646</v>
      </c>
      <c r="F136" s="164">
        <v>3</v>
      </c>
      <c r="G136" s="164">
        <v>2</v>
      </c>
      <c r="H136" s="164"/>
      <c r="I136" s="164">
        <v>1</v>
      </c>
    </row>
    <row r="137" spans="1:9" ht="14.85" customHeight="1" outlineLevel="1" x14ac:dyDescent="0.25">
      <c r="A137" s="143">
        <v>134</v>
      </c>
      <c r="B137" s="108" t="s">
        <v>3268</v>
      </c>
      <c r="C137" s="96" t="s">
        <v>3269</v>
      </c>
    </row>
    <row r="138" spans="1:9" ht="14.85" customHeight="1" outlineLevel="1" x14ac:dyDescent="0.25">
      <c r="A138" s="143">
        <v>135</v>
      </c>
    </row>
    <row r="139" spans="1:9" ht="14.85" customHeight="1" outlineLevel="1" x14ac:dyDescent="0.25">
      <c r="A139" s="143">
        <v>136</v>
      </c>
    </row>
    <row r="140" spans="1:9" ht="14.85" customHeight="1" outlineLevel="1" x14ac:dyDescent="0.25">
      <c r="A140" s="143">
        <v>137</v>
      </c>
    </row>
    <row r="141" spans="1:9" ht="14.85" customHeight="1" outlineLevel="1" x14ac:dyDescent="0.25">
      <c r="A141" s="143">
        <v>138</v>
      </c>
    </row>
    <row r="142" spans="1:9" ht="14.85" customHeight="1" outlineLevel="1" x14ac:dyDescent="0.25">
      <c r="A142" s="143">
        <v>139</v>
      </c>
    </row>
    <row r="143" spans="1:9" ht="14.85" customHeight="1" outlineLevel="1" x14ac:dyDescent="0.25">
      <c r="A143" s="143">
        <v>140</v>
      </c>
    </row>
    <row r="144" spans="1:9" ht="14.85" customHeight="1" outlineLevel="1" x14ac:dyDescent="0.25">
      <c r="A144" s="143">
        <v>141</v>
      </c>
    </row>
    <row r="145" spans="1:9" ht="14.85" customHeight="1" outlineLevel="1" x14ac:dyDescent="0.25">
      <c r="A145" s="143">
        <v>142</v>
      </c>
    </row>
    <row r="146" spans="1:9" ht="14.85" customHeight="1" outlineLevel="1" x14ac:dyDescent="0.25">
      <c r="A146" s="143">
        <v>143</v>
      </c>
    </row>
    <row r="147" spans="1:9" ht="14.85" customHeight="1" outlineLevel="1" x14ac:dyDescent="0.25">
      <c r="A147" s="143">
        <v>144</v>
      </c>
    </row>
    <row r="148" spans="1:9" outlineLevel="1" x14ac:dyDescent="0.25">
      <c r="A148" s="143">
        <v>145</v>
      </c>
    </row>
    <row r="149" spans="1:9" outlineLevel="1" x14ac:dyDescent="0.25">
      <c r="A149" s="143">
        <v>146</v>
      </c>
    </row>
    <row r="150" spans="1:9" outlineLevel="1" x14ac:dyDescent="0.25">
      <c r="A150" s="143">
        <v>147</v>
      </c>
    </row>
    <row r="151" spans="1:9" outlineLevel="1" x14ac:dyDescent="0.25">
      <c r="A151" s="143">
        <v>148</v>
      </c>
    </row>
    <row r="152" spans="1:9" outlineLevel="1" x14ac:dyDescent="0.25">
      <c r="A152" s="143">
        <v>149</v>
      </c>
    </row>
    <row r="153" spans="1:9" x14ac:dyDescent="0.25">
      <c r="A153" s="143">
        <v>150</v>
      </c>
      <c r="B153" s="35" t="s">
        <v>996</v>
      </c>
      <c r="C153" s="96" t="s">
        <v>1138</v>
      </c>
      <c r="D153" s="160" t="s">
        <v>596</v>
      </c>
      <c r="E153" s="164" t="s">
        <v>626</v>
      </c>
      <c r="F153" s="108">
        <v>3</v>
      </c>
      <c r="G153" s="108">
        <v>2</v>
      </c>
      <c r="H153" s="108">
        <v>3</v>
      </c>
      <c r="I153" s="108">
        <v>1</v>
      </c>
    </row>
    <row r="154" spans="1:9" x14ac:dyDescent="0.25">
      <c r="A154" s="143">
        <v>151</v>
      </c>
      <c r="B154" s="35" t="s">
        <v>997</v>
      </c>
      <c r="C154" s="160" t="s">
        <v>1139</v>
      </c>
      <c r="D154" s="160" t="s">
        <v>596</v>
      </c>
      <c r="E154" s="164" t="s">
        <v>626</v>
      </c>
      <c r="F154" s="108">
        <v>3</v>
      </c>
      <c r="G154" s="108">
        <v>2</v>
      </c>
      <c r="H154" s="108">
        <v>3</v>
      </c>
      <c r="I154" s="108">
        <v>1</v>
      </c>
    </row>
    <row r="155" spans="1:9" x14ac:dyDescent="0.25">
      <c r="A155" s="143">
        <v>152</v>
      </c>
      <c r="B155" s="35" t="s">
        <v>1001</v>
      </c>
      <c r="C155" s="160" t="s">
        <v>1140</v>
      </c>
      <c r="D155" s="160" t="s">
        <v>596</v>
      </c>
      <c r="E155" s="164" t="s">
        <v>626</v>
      </c>
      <c r="F155" s="108">
        <v>3</v>
      </c>
      <c r="G155" s="108">
        <v>2</v>
      </c>
      <c r="H155" s="108">
        <v>3</v>
      </c>
      <c r="I155" s="108">
        <v>1</v>
      </c>
    </row>
    <row r="156" spans="1:9" x14ac:dyDescent="0.25">
      <c r="A156" s="143">
        <v>153</v>
      </c>
      <c r="B156" s="35" t="s">
        <v>1002</v>
      </c>
      <c r="C156" s="267" t="s">
        <v>1141</v>
      </c>
      <c r="D156" s="160" t="s">
        <v>596</v>
      </c>
      <c r="E156" s="164" t="s">
        <v>626</v>
      </c>
      <c r="F156" s="108">
        <v>3</v>
      </c>
      <c r="G156" s="108">
        <v>2</v>
      </c>
      <c r="H156" s="108">
        <v>3</v>
      </c>
      <c r="I156" s="108">
        <v>1</v>
      </c>
    </row>
    <row r="157" spans="1:9" x14ac:dyDescent="0.25">
      <c r="A157" s="143">
        <v>154</v>
      </c>
      <c r="B157" s="35" t="s">
        <v>1003</v>
      </c>
      <c r="C157" s="267" t="s">
        <v>1142</v>
      </c>
      <c r="D157" s="160" t="s">
        <v>596</v>
      </c>
      <c r="E157" s="164" t="s">
        <v>626</v>
      </c>
      <c r="F157" s="108">
        <v>3</v>
      </c>
      <c r="G157" s="108">
        <v>2</v>
      </c>
      <c r="H157" s="108">
        <v>3</v>
      </c>
      <c r="I157" s="108">
        <v>1</v>
      </c>
    </row>
    <row r="158" spans="1:9" x14ac:dyDescent="0.25">
      <c r="A158" s="143">
        <v>155</v>
      </c>
      <c r="B158" s="35" t="s">
        <v>1004</v>
      </c>
      <c r="C158" s="267" t="s">
        <v>1143</v>
      </c>
      <c r="D158" s="160" t="s">
        <v>596</v>
      </c>
      <c r="E158" s="164" t="s">
        <v>626</v>
      </c>
      <c r="F158" s="108">
        <v>3</v>
      </c>
      <c r="G158" s="108">
        <v>2</v>
      </c>
      <c r="H158" s="108">
        <v>3</v>
      </c>
      <c r="I158" s="108">
        <v>1</v>
      </c>
    </row>
    <row r="159" spans="1:9" x14ac:dyDescent="0.25">
      <c r="A159" s="143">
        <v>156</v>
      </c>
      <c r="B159" s="35" t="s">
        <v>1005</v>
      </c>
      <c r="C159" s="160" t="s">
        <v>3031</v>
      </c>
      <c r="D159" s="160" t="s">
        <v>596</v>
      </c>
      <c r="E159" s="164" t="s">
        <v>626</v>
      </c>
      <c r="F159" s="108">
        <v>3</v>
      </c>
      <c r="G159" s="108">
        <v>2</v>
      </c>
      <c r="H159" s="108">
        <v>3</v>
      </c>
      <c r="I159" s="108">
        <v>1</v>
      </c>
    </row>
    <row r="160" spans="1:9" x14ac:dyDescent="0.25">
      <c r="A160" s="143">
        <v>157</v>
      </c>
      <c r="B160" s="35" t="s">
        <v>998</v>
      </c>
      <c r="C160" s="160" t="s">
        <v>1144</v>
      </c>
      <c r="D160" s="160" t="s">
        <v>596</v>
      </c>
      <c r="E160" s="164" t="s">
        <v>626</v>
      </c>
      <c r="F160" s="108">
        <v>3</v>
      </c>
      <c r="G160" s="108">
        <v>2</v>
      </c>
      <c r="H160" s="108">
        <v>3</v>
      </c>
      <c r="I160" s="108">
        <v>1</v>
      </c>
    </row>
    <row r="161" spans="1:9" x14ac:dyDescent="0.25">
      <c r="A161" s="143">
        <v>158</v>
      </c>
      <c r="B161" s="35" t="s">
        <v>999</v>
      </c>
      <c r="C161" s="160" t="s">
        <v>3032</v>
      </c>
      <c r="D161" s="160" t="s">
        <v>596</v>
      </c>
      <c r="E161" s="164" t="s">
        <v>626</v>
      </c>
      <c r="F161" s="108">
        <v>3</v>
      </c>
      <c r="G161" s="108">
        <v>2</v>
      </c>
      <c r="H161" s="108">
        <v>3</v>
      </c>
      <c r="I161" s="108">
        <v>1</v>
      </c>
    </row>
    <row r="162" spans="1:9" x14ac:dyDescent="0.25">
      <c r="A162" s="143">
        <v>159</v>
      </c>
      <c r="B162" s="35" t="s">
        <v>1000</v>
      </c>
      <c r="C162" s="160" t="s">
        <v>1145</v>
      </c>
      <c r="D162" s="160" t="s">
        <v>596</v>
      </c>
      <c r="E162" s="164" t="s">
        <v>626</v>
      </c>
      <c r="F162" s="108">
        <v>3</v>
      </c>
      <c r="G162" s="108">
        <v>2</v>
      </c>
      <c r="H162" s="108">
        <v>3</v>
      </c>
      <c r="I162" s="108">
        <v>1</v>
      </c>
    </row>
    <row r="163" spans="1:9" x14ac:dyDescent="0.25">
      <c r="A163" s="143">
        <v>160</v>
      </c>
      <c r="B163" s="35" t="s">
        <v>1006</v>
      </c>
      <c r="C163" s="160" t="s">
        <v>2996</v>
      </c>
      <c r="D163" s="160" t="s">
        <v>596</v>
      </c>
      <c r="E163" s="164" t="s">
        <v>626</v>
      </c>
      <c r="F163" s="108">
        <v>3</v>
      </c>
      <c r="G163" s="108">
        <v>2</v>
      </c>
      <c r="H163" s="108">
        <v>3</v>
      </c>
      <c r="I163" s="108">
        <v>1</v>
      </c>
    </row>
    <row r="164" spans="1:9" x14ac:dyDescent="0.25">
      <c r="A164" s="143">
        <v>161</v>
      </c>
      <c r="B164" s="35" t="s">
        <v>1007</v>
      </c>
      <c r="C164" s="160" t="s">
        <v>2997</v>
      </c>
      <c r="D164" s="160" t="s">
        <v>596</v>
      </c>
      <c r="E164" s="164" t="s">
        <v>626</v>
      </c>
      <c r="F164" s="108">
        <v>3</v>
      </c>
      <c r="G164" s="108">
        <v>2</v>
      </c>
      <c r="H164" s="108">
        <v>3</v>
      </c>
      <c r="I164" s="108">
        <v>1</v>
      </c>
    </row>
    <row r="165" spans="1:9" x14ac:dyDescent="0.25">
      <c r="A165" s="143">
        <v>162</v>
      </c>
      <c r="B165" s="35" t="s">
        <v>3003</v>
      </c>
      <c r="C165" s="160" t="s">
        <v>2998</v>
      </c>
      <c r="D165" s="160" t="s">
        <v>596</v>
      </c>
      <c r="E165" s="164" t="s">
        <v>626</v>
      </c>
      <c r="F165" s="164">
        <v>3</v>
      </c>
      <c r="G165" s="164">
        <v>2</v>
      </c>
      <c r="H165" s="164">
        <v>3</v>
      </c>
      <c r="I165" s="164">
        <v>1</v>
      </c>
    </row>
    <row r="166" spans="1:9" x14ac:dyDescent="0.25">
      <c r="A166" s="143">
        <v>163</v>
      </c>
      <c r="B166" s="35" t="s">
        <v>1008</v>
      </c>
      <c r="C166" s="267" t="s">
        <v>1146</v>
      </c>
      <c r="D166" s="160" t="s">
        <v>596</v>
      </c>
      <c r="E166" s="164" t="s">
        <v>626</v>
      </c>
      <c r="F166" s="164">
        <v>3</v>
      </c>
      <c r="G166" s="164">
        <v>2</v>
      </c>
      <c r="H166" s="164">
        <v>3</v>
      </c>
      <c r="I166" s="164">
        <v>1</v>
      </c>
    </row>
    <row r="167" spans="1:9" x14ac:dyDescent="0.25">
      <c r="A167" s="143">
        <v>164</v>
      </c>
      <c r="B167" s="35" t="s">
        <v>1009</v>
      </c>
      <c r="C167" s="160" t="s">
        <v>2999</v>
      </c>
      <c r="D167" s="160" t="s">
        <v>596</v>
      </c>
      <c r="E167" s="164" t="s">
        <v>626</v>
      </c>
      <c r="F167" s="108">
        <v>3</v>
      </c>
      <c r="G167" s="108">
        <v>2</v>
      </c>
      <c r="H167" s="108">
        <v>3</v>
      </c>
      <c r="I167" s="108">
        <v>1</v>
      </c>
    </row>
    <row r="168" spans="1:9" x14ac:dyDescent="0.25">
      <c r="A168" s="143">
        <v>165</v>
      </c>
      <c r="B168" s="35" t="s">
        <v>1010</v>
      </c>
      <c r="C168" s="160" t="s">
        <v>3000</v>
      </c>
      <c r="D168" s="160" t="s">
        <v>596</v>
      </c>
      <c r="E168" s="164" t="s">
        <v>626</v>
      </c>
      <c r="F168" s="108">
        <v>3</v>
      </c>
      <c r="G168" s="108">
        <v>2</v>
      </c>
      <c r="H168" s="108">
        <v>3</v>
      </c>
      <c r="I168" s="108">
        <v>1</v>
      </c>
    </row>
    <row r="169" spans="1:9" x14ac:dyDescent="0.25">
      <c r="A169" s="143">
        <v>166</v>
      </c>
      <c r="B169" s="35" t="s">
        <v>1011</v>
      </c>
      <c r="C169" s="267" t="s">
        <v>1147</v>
      </c>
      <c r="D169" s="160" t="s">
        <v>596</v>
      </c>
      <c r="E169" s="164" t="s">
        <v>626</v>
      </c>
      <c r="F169" s="108">
        <v>3</v>
      </c>
      <c r="G169" s="108">
        <v>2</v>
      </c>
      <c r="H169" s="108">
        <v>3</v>
      </c>
      <c r="I169" s="108">
        <v>1</v>
      </c>
    </row>
    <row r="170" spans="1:9" x14ac:dyDescent="0.25">
      <c r="A170" s="143">
        <v>167</v>
      </c>
      <c r="B170" s="35" t="s">
        <v>1106</v>
      </c>
      <c r="C170" s="160" t="s">
        <v>3001</v>
      </c>
      <c r="D170" s="160" t="s">
        <v>596</v>
      </c>
      <c r="E170" s="164" t="s">
        <v>626</v>
      </c>
      <c r="F170" s="108">
        <v>3</v>
      </c>
      <c r="G170" s="108">
        <v>2</v>
      </c>
      <c r="H170" s="108">
        <v>3</v>
      </c>
      <c r="I170" s="108">
        <v>1</v>
      </c>
    </row>
    <row r="171" spans="1:9" x14ac:dyDescent="0.25">
      <c r="A171" s="143">
        <v>168</v>
      </c>
      <c r="B171" s="35" t="s">
        <v>1107</v>
      </c>
      <c r="C171" s="160" t="s">
        <v>3002</v>
      </c>
      <c r="D171" s="160" t="s">
        <v>596</v>
      </c>
      <c r="E171" s="164" t="s">
        <v>626</v>
      </c>
      <c r="F171" s="108">
        <v>3</v>
      </c>
      <c r="G171" s="108">
        <v>2</v>
      </c>
      <c r="H171" s="108">
        <v>3</v>
      </c>
      <c r="I171" s="108">
        <v>1</v>
      </c>
    </row>
    <row r="172" spans="1:9" x14ac:dyDescent="0.25">
      <c r="A172" s="143">
        <v>169</v>
      </c>
      <c r="B172" s="163"/>
      <c r="C172" s="144"/>
      <c r="D172" s="144"/>
      <c r="E172" s="163"/>
      <c r="F172" s="163"/>
      <c r="G172" s="163"/>
      <c r="H172" s="163"/>
      <c r="I172" s="163"/>
    </row>
    <row r="173" spans="1:9" x14ac:dyDescent="0.25">
      <c r="A173" s="143">
        <v>170</v>
      </c>
      <c r="B173" s="163"/>
      <c r="C173" s="144"/>
      <c r="D173" s="144"/>
      <c r="E173" s="163"/>
      <c r="F173" s="163"/>
      <c r="G173" s="163"/>
      <c r="H173" s="163"/>
      <c r="I173" s="163"/>
    </row>
    <row r="174" spans="1:9" x14ac:dyDescent="0.25">
      <c r="A174" s="143">
        <v>171</v>
      </c>
      <c r="B174" s="163"/>
      <c r="C174" s="144"/>
      <c r="D174" s="144"/>
      <c r="E174" s="163"/>
      <c r="F174" s="163"/>
      <c r="G174" s="163"/>
      <c r="H174" s="163"/>
      <c r="I174" s="163"/>
    </row>
    <row r="175" spans="1:9" x14ac:dyDescent="0.25">
      <c r="A175" s="143">
        <v>172</v>
      </c>
      <c r="B175" s="163"/>
      <c r="C175" s="144"/>
      <c r="D175" s="144"/>
      <c r="E175" s="163"/>
      <c r="F175" s="163"/>
      <c r="G175" s="163"/>
      <c r="H175" s="163"/>
      <c r="I175" s="163"/>
    </row>
    <row r="176" spans="1:9" x14ac:dyDescent="0.25">
      <c r="A176" s="143">
        <v>173</v>
      </c>
      <c r="B176" s="163"/>
      <c r="C176" s="144"/>
      <c r="D176" s="144"/>
      <c r="E176" s="163"/>
      <c r="F176" s="163"/>
      <c r="G176" s="163"/>
      <c r="H176" s="163"/>
      <c r="I176" s="163"/>
    </row>
    <row r="177" spans="1:9" x14ac:dyDescent="0.25">
      <c r="A177" s="143">
        <v>174</v>
      </c>
      <c r="B177" s="163"/>
      <c r="C177" s="144"/>
      <c r="D177" s="144"/>
      <c r="E177" s="163"/>
      <c r="F177" s="163"/>
      <c r="G177" s="163"/>
      <c r="H177" s="163"/>
      <c r="I177" s="163"/>
    </row>
    <row r="178" spans="1:9" x14ac:dyDescent="0.25">
      <c r="A178" s="143">
        <v>175</v>
      </c>
      <c r="B178" s="163"/>
      <c r="C178" s="144"/>
      <c r="D178" s="144"/>
      <c r="E178" s="163"/>
      <c r="F178" s="163"/>
      <c r="G178" s="163"/>
      <c r="H178" s="163"/>
      <c r="I178" s="163"/>
    </row>
    <row r="179" spans="1:9" x14ac:dyDescent="0.25">
      <c r="A179" s="143">
        <v>176</v>
      </c>
      <c r="B179" s="163"/>
      <c r="C179" s="144"/>
      <c r="D179" s="144"/>
      <c r="E179" s="163"/>
      <c r="F179" s="163"/>
      <c r="G179" s="163"/>
      <c r="H179" s="163"/>
      <c r="I179" s="163"/>
    </row>
    <row r="180" spans="1:9" x14ac:dyDescent="0.25">
      <c r="A180" s="143">
        <v>177</v>
      </c>
      <c r="B180" s="163"/>
      <c r="C180" s="144"/>
      <c r="D180" s="144"/>
      <c r="E180" s="163"/>
      <c r="F180" s="163"/>
      <c r="G180" s="163"/>
      <c r="H180" s="163"/>
      <c r="I180" s="163"/>
    </row>
    <row r="181" spans="1:9" x14ac:dyDescent="0.25">
      <c r="A181" s="143">
        <v>178</v>
      </c>
    </row>
    <row r="182" spans="1:9" x14ac:dyDescent="0.25">
      <c r="A182" s="143">
        <v>179</v>
      </c>
    </row>
    <row r="183" spans="1:9" x14ac:dyDescent="0.25">
      <c r="A183" s="143">
        <v>180</v>
      </c>
    </row>
    <row r="184" spans="1:9" x14ac:dyDescent="0.25">
      <c r="A184" s="143">
        <v>181</v>
      </c>
    </row>
    <row r="185" spans="1:9" x14ac:dyDescent="0.25">
      <c r="A185" s="143">
        <v>182</v>
      </c>
    </row>
    <row r="186" spans="1:9" x14ac:dyDescent="0.25">
      <c r="A186" s="143">
        <v>183</v>
      </c>
    </row>
    <row r="187" spans="1:9" x14ac:dyDescent="0.25">
      <c r="A187" s="143">
        <v>184</v>
      </c>
    </row>
    <row r="188" spans="1:9" x14ac:dyDescent="0.25">
      <c r="A188" s="143">
        <v>185</v>
      </c>
    </row>
    <row r="189" spans="1:9" x14ac:dyDescent="0.25">
      <c r="A189" s="143">
        <v>186</v>
      </c>
    </row>
    <row r="190" spans="1:9" x14ac:dyDescent="0.25">
      <c r="A190" s="143">
        <v>187</v>
      </c>
    </row>
    <row r="191" spans="1:9" x14ac:dyDescent="0.25">
      <c r="A191" s="143">
        <v>188</v>
      </c>
    </row>
    <row r="192" spans="1:9" x14ac:dyDescent="0.25">
      <c r="A192" s="143">
        <v>189</v>
      </c>
    </row>
    <row r="193" spans="1:9" x14ac:dyDescent="0.25">
      <c r="A193" s="143">
        <v>190</v>
      </c>
    </row>
    <row r="194" spans="1:9" x14ac:dyDescent="0.25">
      <c r="A194" s="143">
        <v>191</v>
      </c>
    </row>
    <row r="195" spans="1:9" x14ac:dyDescent="0.25">
      <c r="A195" s="143">
        <v>192</v>
      </c>
    </row>
    <row r="196" spans="1:9" x14ac:dyDescent="0.25">
      <c r="A196" s="143">
        <v>193</v>
      </c>
    </row>
    <row r="197" spans="1:9" x14ac:dyDescent="0.25">
      <c r="A197" s="143">
        <v>194</v>
      </c>
    </row>
    <row r="198" spans="1:9" x14ac:dyDescent="0.25">
      <c r="A198" s="143">
        <v>195</v>
      </c>
    </row>
    <row r="199" spans="1:9" x14ac:dyDescent="0.25">
      <c r="A199" s="143">
        <v>196</v>
      </c>
    </row>
    <row r="200" spans="1:9" x14ac:dyDescent="0.25">
      <c r="A200" s="143">
        <v>197</v>
      </c>
    </row>
    <row r="201" spans="1:9" x14ac:dyDescent="0.25">
      <c r="A201" s="143">
        <v>198</v>
      </c>
    </row>
    <row r="202" spans="1:9" x14ac:dyDescent="0.25">
      <c r="A202" s="143">
        <v>199</v>
      </c>
    </row>
    <row r="203" spans="1:9" x14ac:dyDescent="0.25">
      <c r="A203" s="143">
        <v>200</v>
      </c>
    </row>
    <row r="204" spans="1:9" x14ac:dyDescent="0.25">
      <c r="A204" s="143">
        <v>201</v>
      </c>
      <c r="B204" s="108" t="s">
        <v>2002</v>
      </c>
      <c r="C204" s="96" t="s">
        <v>2003</v>
      </c>
      <c r="D204" s="96" t="s">
        <v>2004</v>
      </c>
      <c r="E204" s="164" t="s">
        <v>2005</v>
      </c>
      <c r="F204" s="164">
        <v>3</v>
      </c>
      <c r="G204" s="164">
        <v>2</v>
      </c>
      <c r="H204" s="164"/>
      <c r="I204" s="164">
        <v>1</v>
      </c>
    </row>
    <row r="205" spans="1:9" outlineLevel="1" x14ac:dyDescent="0.25">
      <c r="A205" s="143">
        <v>202</v>
      </c>
      <c r="B205" s="108" t="s">
        <v>2762</v>
      </c>
      <c r="C205" s="160" t="s">
        <v>515</v>
      </c>
      <c r="D205" s="160" t="s">
        <v>608</v>
      </c>
      <c r="E205" s="164" t="s">
        <v>640</v>
      </c>
      <c r="F205" s="164">
        <v>4</v>
      </c>
      <c r="G205" s="164">
        <v>2</v>
      </c>
      <c r="H205" s="164"/>
      <c r="I205" s="164">
        <v>1</v>
      </c>
    </row>
    <row r="206" spans="1:9" outlineLevel="1" x14ac:dyDescent="0.25">
      <c r="A206" s="143">
        <v>203</v>
      </c>
    </row>
    <row r="207" spans="1:9" outlineLevel="1" x14ac:dyDescent="0.25">
      <c r="A207" s="143">
        <v>204</v>
      </c>
    </row>
    <row r="208" spans="1:9" outlineLevel="1" x14ac:dyDescent="0.25">
      <c r="A208" s="143">
        <v>205</v>
      </c>
      <c r="B208" s="108" t="s">
        <v>2505</v>
      </c>
      <c r="C208" s="96" t="s">
        <v>2507</v>
      </c>
      <c r="D208" s="160" t="s">
        <v>607</v>
      </c>
      <c r="E208" s="164" t="s">
        <v>639</v>
      </c>
      <c r="F208" s="164">
        <v>4</v>
      </c>
      <c r="G208" s="164">
        <v>2</v>
      </c>
      <c r="H208" s="164"/>
      <c r="I208" s="164">
        <v>1</v>
      </c>
    </row>
    <row r="209" spans="1:9" outlineLevel="1" x14ac:dyDescent="0.25">
      <c r="A209" s="143">
        <v>206</v>
      </c>
      <c r="B209" s="108" t="s">
        <v>2506</v>
      </c>
      <c r="C209" s="160" t="s">
        <v>2508</v>
      </c>
      <c r="D209" s="160" t="s">
        <v>607</v>
      </c>
      <c r="E209" s="164" t="s">
        <v>639</v>
      </c>
      <c r="F209" s="164">
        <v>4</v>
      </c>
      <c r="G209" s="164">
        <v>2</v>
      </c>
      <c r="H209" s="164"/>
      <c r="I209" s="164">
        <v>1</v>
      </c>
    </row>
    <row r="210" spans="1:9" outlineLevel="1" x14ac:dyDescent="0.25">
      <c r="A210" s="143">
        <v>207</v>
      </c>
      <c r="B210" s="108" t="s">
        <v>2854</v>
      </c>
      <c r="C210" s="160" t="s">
        <v>2855</v>
      </c>
      <c r="D210" s="160" t="s">
        <v>607</v>
      </c>
      <c r="E210" s="164" t="s">
        <v>639</v>
      </c>
      <c r="F210" s="164">
        <v>4</v>
      </c>
      <c r="G210" s="164">
        <v>2</v>
      </c>
      <c r="H210" s="164"/>
      <c r="I210" s="164">
        <v>1</v>
      </c>
    </row>
    <row r="211" spans="1:9" outlineLevel="1" x14ac:dyDescent="0.25">
      <c r="A211" s="143">
        <v>208</v>
      </c>
    </row>
    <row r="212" spans="1:9" outlineLevel="1" x14ac:dyDescent="0.25">
      <c r="A212" s="143">
        <v>209</v>
      </c>
    </row>
    <row r="213" spans="1:9" outlineLevel="1" x14ac:dyDescent="0.25">
      <c r="A213" s="143">
        <v>210</v>
      </c>
    </row>
    <row r="214" spans="1:9" outlineLevel="1" x14ac:dyDescent="0.25">
      <c r="A214" s="143">
        <v>211</v>
      </c>
      <c r="B214" s="108" t="s">
        <v>2583</v>
      </c>
      <c r="C214" s="96" t="s">
        <v>2585</v>
      </c>
      <c r="D214" s="96" t="s">
        <v>2588</v>
      </c>
      <c r="E214" s="164" t="s">
        <v>2587</v>
      </c>
      <c r="F214" s="108">
        <v>4</v>
      </c>
      <c r="G214" s="108">
        <v>2</v>
      </c>
      <c r="I214" s="108">
        <v>1</v>
      </c>
    </row>
    <row r="215" spans="1:9" outlineLevel="1" x14ac:dyDescent="0.25">
      <c r="A215" s="143">
        <v>212</v>
      </c>
      <c r="B215" s="108" t="s">
        <v>2584</v>
      </c>
      <c r="C215" s="160" t="s">
        <v>2586</v>
      </c>
      <c r="D215" s="160" t="s">
        <v>2588</v>
      </c>
      <c r="E215" s="164" t="s">
        <v>2587</v>
      </c>
      <c r="F215" s="108">
        <v>4</v>
      </c>
      <c r="G215" s="108">
        <v>2</v>
      </c>
      <c r="I215" s="108">
        <v>1</v>
      </c>
    </row>
    <row r="216" spans="1:9" outlineLevel="1" x14ac:dyDescent="0.25">
      <c r="A216" s="143">
        <v>213</v>
      </c>
      <c r="B216" s="108" t="s">
        <v>2648</v>
      </c>
      <c r="C216" s="96" t="s">
        <v>2649</v>
      </c>
      <c r="D216" s="160" t="s">
        <v>2588</v>
      </c>
      <c r="E216" s="108" t="s">
        <v>879</v>
      </c>
      <c r="F216" s="108">
        <v>3</v>
      </c>
      <c r="G216" s="108">
        <v>2</v>
      </c>
      <c r="I216" s="108">
        <v>1</v>
      </c>
    </row>
    <row r="217" spans="1:9" outlineLevel="1" x14ac:dyDescent="0.25">
      <c r="A217" s="143">
        <v>214</v>
      </c>
    </row>
    <row r="218" spans="1:9" outlineLevel="1" x14ac:dyDescent="0.25">
      <c r="A218" s="143">
        <v>215</v>
      </c>
    </row>
    <row r="219" spans="1:9" outlineLevel="1" x14ac:dyDescent="0.25">
      <c r="A219" s="143">
        <v>216</v>
      </c>
    </row>
    <row r="220" spans="1:9" outlineLevel="1" x14ac:dyDescent="0.25">
      <c r="A220" s="143">
        <v>217</v>
      </c>
    </row>
    <row r="221" spans="1:9" outlineLevel="1" x14ac:dyDescent="0.25">
      <c r="A221" s="143">
        <v>218</v>
      </c>
    </row>
    <row r="222" spans="1:9" outlineLevel="1" x14ac:dyDescent="0.25">
      <c r="A222" s="143">
        <v>219</v>
      </c>
    </row>
    <row r="223" spans="1:9" outlineLevel="1" x14ac:dyDescent="0.25">
      <c r="A223" s="143">
        <v>220</v>
      </c>
    </row>
    <row r="224" spans="1:9" outlineLevel="1" x14ac:dyDescent="0.25">
      <c r="A224" s="143">
        <v>221</v>
      </c>
    </row>
    <row r="225" spans="1:1" outlineLevel="1" x14ac:dyDescent="0.25">
      <c r="A225" s="143">
        <v>222</v>
      </c>
    </row>
    <row r="226" spans="1:1" outlineLevel="1" x14ac:dyDescent="0.25">
      <c r="A226" s="143">
        <v>223</v>
      </c>
    </row>
    <row r="227" spans="1:1" outlineLevel="1" x14ac:dyDescent="0.25">
      <c r="A227" s="143">
        <v>224</v>
      </c>
    </row>
    <row r="228" spans="1:1" outlineLevel="1" x14ac:dyDescent="0.25">
      <c r="A228" s="143">
        <v>225</v>
      </c>
    </row>
    <row r="229" spans="1:1" outlineLevel="1" x14ac:dyDescent="0.25">
      <c r="A229" s="143">
        <v>226</v>
      </c>
    </row>
    <row r="230" spans="1:1" outlineLevel="1" x14ac:dyDescent="0.25">
      <c r="A230" s="143">
        <v>227</v>
      </c>
    </row>
    <row r="231" spans="1:1" outlineLevel="1" x14ac:dyDescent="0.25">
      <c r="A231" s="143">
        <v>228</v>
      </c>
    </row>
    <row r="232" spans="1:1" outlineLevel="1" x14ac:dyDescent="0.25">
      <c r="A232" s="143">
        <v>229</v>
      </c>
    </row>
    <row r="233" spans="1:1" outlineLevel="1" x14ac:dyDescent="0.25">
      <c r="A233" s="143">
        <v>230</v>
      </c>
    </row>
    <row r="234" spans="1:1" outlineLevel="1" x14ac:dyDescent="0.25">
      <c r="A234" s="143">
        <v>231</v>
      </c>
    </row>
    <row r="235" spans="1:1" outlineLevel="1" x14ac:dyDescent="0.25">
      <c r="A235" s="143">
        <v>232</v>
      </c>
    </row>
    <row r="236" spans="1:1" outlineLevel="1" x14ac:dyDescent="0.25">
      <c r="A236" s="143">
        <v>233</v>
      </c>
    </row>
    <row r="237" spans="1:1" outlineLevel="1" x14ac:dyDescent="0.25">
      <c r="A237" s="143">
        <v>234</v>
      </c>
    </row>
    <row r="238" spans="1:1" outlineLevel="1" x14ac:dyDescent="0.25">
      <c r="A238" s="143">
        <v>235</v>
      </c>
    </row>
    <row r="239" spans="1:1" outlineLevel="1" x14ac:dyDescent="0.25">
      <c r="A239" s="143">
        <v>236</v>
      </c>
    </row>
    <row r="240" spans="1:1" outlineLevel="1" x14ac:dyDescent="0.25">
      <c r="A240" s="143">
        <v>237</v>
      </c>
    </row>
    <row r="241" spans="1:4" outlineLevel="1" x14ac:dyDescent="0.25">
      <c r="A241" s="143">
        <v>238</v>
      </c>
    </row>
    <row r="242" spans="1:4" outlineLevel="1" x14ac:dyDescent="0.25">
      <c r="A242" s="143">
        <v>239</v>
      </c>
    </row>
    <row r="243" spans="1:4" outlineLevel="1" x14ac:dyDescent="0.25">
      <c r="A243" s="143">
        <v>240</v>
      </c>
    </row>
    <row r="244" spans="1:4" outlineLevel="1" x14ac:dyDescent="0.25">
      <c r="A244" s="143">
        <v>241</v>
      </c>
    </row>
    <row r="245" spans="1:4" outlineLevel="1" x14ac:dyDescent="0.25">
      <c r="A245" s="143">
        <v>242</v>
      </c>
    </row>
    <row r="246" spans="1:4" outlineLevel="1" x14ac:dyDescent="0.25">
      <c r="A246" s="143">
        <v>243</v>
      </c>
    </row>
    <row r="247" spans="1:4" outlineLevel="1" x14ac:dyDescent="0.25">
      <c r="A247" s="143">
        <v>244</v>
      </c>
    </row>
    <row r="248" spans="1:4" outlineLevel="1" x14ac:dyDescent="0.25">
      <c r="A248" s="143">
        <v>245</v>
      </c>
    </row>
    <row r="249" spans="1:4" outlineLevel="1" x14ac:dyDescent="0.25">
      <c r="A249" s="143">
        <v>246</v>
      </c>
    </row>
    <row r="250" spans="1:4" outlineLevel="1" x14ac:dyDescent="0.25">
      <c r="A250" s="143">
        <v>247</v>
      </c>
    </row>
    <row r="251" spans="1:4" outlineLevel="1" x14ac:dyDescent="0.25">
      <c r="A251" s="143">
        <v>248</v>
      </c>
    </row>
    <row r="252" spans="1:4" outlineLevel="1" x14ac:dyDescent="0.25">
      <c r="A252" s="143">
        <v>249</v>
      </c>
    </row>
    <row r="253" spans="1:4" x14ac:dyDescent="0.25">
      <c r="A253" s="143">
        <v>250</v>
      </c>
      <c r="B253" s="108" t="s">
        <v>616</v>
      </c>
      <c r="C253" s="96" t="s">
        <v>653</v>
      </c>
      <c r="D253" s="96" t="s">
        <v>617</v>
      </c>
    </row>
    <row r="254" spans="1:4" x14ac:dyDescent="0.25">
      <c r="A254" s="143">
        <v>251</v>
      </c>
      <c r="B254" s="108" t="s">
        <v>1341</v>
      </c>
      <c r="C254" s="96" t="s">
        <v>1342</v>
      </c>
      <c r="D254" s="160" t="s">
        <v>617</v>
      </c>
    </row>
    <row r="255" spans="1:4" x14ac:dyDescent="0.25">
      <c r="A255" s="143">
        <v>252</v>
      </c>
    </row>
    <row r="256" spans="1:4" x14ac:dyDescent="0.25">
      <c r="A256" s="143">
        <v>253</v>
      </c>
    </row>
    <row r="257" spans="1:4" x14ac:dyDescent="0.25">
      <c r="A257" s="143">
        <v>254</v>
      </c>
      <c r="B257" s="108" t="s">
        <v>618</v>
      </c>
      <c r="C257" s="96" t="s">
        <v>654</v>
      </c>
      <c r="D257" s="96" t="s">
        <v>617</v>
      </c>
    </row>
    <row r="258" spans="1:4" x14ac:dyDescent="0.25">
      <c r="A258" s="143">
        <v>255</v>
      </c>
    </row>
  </sheetData>
  <autoFilter ref="B1:B258"/>
  <dataConsolidate/>
  <mergeCells count="8">
    <mergeCell ref="K1:K2"/>
    <mergeCell ref="J1:J2"/>
    <mergeCell ref="A1:A2"/>
    <mergeCell ref="B1:B2"/>
    <mergeCell ref="C1:C2"/>
    <mergeCell ref="D1:D2"/>
    <mergeCell ref="E1:H1"/>
    <mergeCell ref="I1:I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0"/>
  <dimension ref="A1:I257"/>
  <sheetViews>
    <sheetView topLeftCell="A25" workbookViewId="0">
      <selection activeCell="A18" sqref="A18"/>
    </sheetView>
  </sheetViews>
  <sheetFormatPr defaultColWidth="8.7109375" defaultRowHeight="15" x14ac:dyDescent="0.25"/>
  <cols>
    <col min="1" max="2" width="4.5703125" style="160" customWidth="1"/>
    <col min="3" max="3" width="153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42" t="s">
        <v>1</v>
      </c>
      <c r="C1" s="10" t="s">
        <v>2</v>
      </c>
      <c r="D1" s="10" t="s">
        <v>264</v>
      </c>
      <c r="E1" s="242" t="s">
        <v>265</v>
      </c>
      <c r="F1" s="10" t="s">
        <v>266</v>
      </c>
      <c r="G1" s="10" t="s">
        <v>267</v>
      </c>
      <c r="H1" s="243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2763</v>
      </c>
      <c r="D3" s="166" t="s">
        <v>289</v>
      </c>
      <c r="E3" s="244" t="s">
        <v>295</v>
      </c>
      <c r="F3" s="244" t="s">
        <v>1072</v>
      </c>
      <c r="G3" s="168" t="s">
        <v>309</v>
      </c>
      <c r="H3" s="3">
        <f t="shared" si="0"/>
        <v>90</v>
      </c>
    </row>
    <row r="4" spans="1:9" x14ac:dyDescent="0.25">
      <c r="A4" s="7">
        <v>2</v>
      </c>
      <c r="B4" s="8" t="s">
        <v>10</v>
      </c>
      <c r="C4" s="236" t="s">
        <v>2764</v>
      </c>
      <c r="D4" s="166" t="s">
        <v>289</v>
      </c>
      <c r="E4" s="244" t="s">
        <v>295</v>
      </c>
      <c r="F4" s="244" t="s">
        <v>1072</v>
      </c>
      <c r="G4" s="168" t="s">
        <v>309</v>
      </c>
      <c r="H4" s="3">
        <f t="shared" si="0"/>
        <v>90</v>
      </c>
    </row>
    <row r="5" spans="1:9" x14ac:dyDescent="0.25">
      <c r="A5" s="7">
        <v>3</v>
      </c>
      <c r="B5" s="8" t="s">
        <v>11</v>
      </c>
      <c r="C5" s="237" t="s">
        <v>2765</v>
      </c>
      <c r="D5" s="166" t="s">
        <v>289</v>
      </c>
      <c r="E5" s="244" t="s">
        <v>295</v>
      </c>
      <c r="F5" s="244" t="s">
        <v>1072</v>
      </c>
      <c r="G5" s="168" t="s">
        <v>309</v>
      </c>
      <c r="H5" s="3">
        <f t="shared" si="0"/>
        <v>93</v>
      </c>
    </row>
    <row r="6" spans="1:9" x14ac:dyDescent="0.25">
      <c r="A6" s="7">
        <v>4</v>
      </c>
      <c r="B6" s="8" t="s">
        <v>12</v>
      </c>
      <c r="C6" s="237" t="s">
        <v>2766</v>
      </c>
      <c r="D6" s="166" t="s">
        <v>289</v>
      </c>
      <c r="E6" s="244" t="s">
        <v>295</v>
      </c>
      <c r="F6" s="244" t="s">
        <v>1072</v>
      </c>
      <c r="G6" s="168" t="s">
        <v>309</v>
      </c>
      <c r="H6" s="3">
        <f t="shared" si="0"/>
        <v>93</v>
      </c>
    </row>
    <row r="7" spans="1:9" x14ac:dyDescent="0.25">
      <c r="A7" s="7">
        <v>5</v>
      </c>
      <c r="B7" s="8" t="s">
        <v>13</v>
      </c>
      <c r="C7" s="237" t="s">
        <v>2767</v>
      </c>
      <c r="D7" s="166" t="s">
        <v>289</v>
      </c>
      <c r="E7" s="244" t="s">
        <v>295</v>
      </c>
      <c r="F7" s="244" t="s">
        <v>1072</v>
      </c>
      <c r="G7" s="168" t="s">
        <v>309</v>
      </c>
      <c r="H7" s="3">
        <f t="shared" si="0"/>
        <v>83</v>
      </c>
      <c r="I7" s="109"/>
    </row>
    <row r="8" spans="1:9" x14ac:dyDescent="0.25">
      <c r="A8" s="7">
        <v>6</v>
      </c>
      <c r="B8" s="8" t="s">
        <v>14</v>
      </c>
      <c r="C8" s="237" t="s">
        <v>2768</v>
      </c>
      <c r="D8" s="166" t="s">
        <v>289</v>
      </c>
      <c r="E8" s="244" t="s">
        <v>295</v>
      </c>
      <c r="F8" s="244" t="s">
        <v>1072</v>
      </c>
      <c r="G8" s="168" t="s">
        <v>309</v>
      </c>
      <c r="H8" s="3">
        <f t="shared" si="0"/>
        <v>105</v>
      </c>
    </row>
    <row r="9" spans="1:9" x14ac:dyDescent="0.25">
      <c r="A9" s="7">
        <v>7</v>
      </c>
      <c r="B9" s="8" t="s">
        <v>15</v>
      </c>
      <c r="C9" s="237" t="s">
        <v>2769</v>
      </c>
      <c r="D9" s="166" t="s">
        <v>289</v>
      </c>
      <c r="E9" s="244" t="s">
        <v>295</v>
      </c>
      <c r="F9" s="244" t="s">
        <v>1072</v>
      </c>
      <c r="G9" s="168" t="s">
        <v>309</v>
      </c>
      <c r="H9" s="3">
        <f t="shared" si="0"/>
        <v>72</v>
      </c>
    </row>
    <row r="10" spans="1:9" x14ac:dyDescent="0.25">
      <c r="A10" s="7">
        <v>8</v>
      </c>
      <c r="B10" s="8" t="s">
        <v>16</v>
      </c>
      <c r="C10" s="237" t="s">
        <v>2770</v>
      </c>
      <c r="D10" s="166" t="s">
        <v>289</v>
      </c>
      <c r="E10" s="244" t="s">
        <v>295</v>
      </c>
      <c r="F10" s="244" t="s">
        <v>1072</v>
      </c>
      <c r="G10" s="168" t="s">
        <v>309</v>
      </c>
      <c r="H10" s="3">
        <f t="shared" si="0"/>
        <v>61</v>
      </c>
    </row>
    <row r="11" spans="1:9" x14ac:dyDescent="0.25">
      <c r="A11" s="7">
        <v>9</v>
      </c>
      <c r="B11" s="8" t="s">
        <v>17</v>
      </c>
      <c r="C11" s="237" t="s">
        <v>2771</v>
      </c>
      <c r="D11" s="166" t="s">
        <v>289</v>
      </c>
      <c r="E11" s="244" t="s">
        <v>295</v>
      </c>
      <c r="F11" s="244" t="s">
        <v>1072</v>
      </c>
      <c r="G11" s="168" t="s">
        <v>309</v>
      </c>
      <c r="H11" s="3">
        <f t="shared" si="0"/>
        <v>61</v>
      </c>
    </row>
    <row r="12" spans="1:9" x14ac:dyDescent="0.25">
      <c r="A12" s="7">
        <v>10</v>
      </c>
      <c r="B12" s="8" t="s">
        <v>18</v>
      </c>
      <c r="C12" s="237" t="s">
        <v>2772</v>
      </c>
      <c r="D12" s="166" t="s">
        <v>289</v>
      </c>
      <c r="E12" s="244" t="s">
        <v>295</v>
      </c>
      <c r="F12" s="244" t="s">
        <v>1072</v>
      </c>
      <c r="G12" s="168" t="s">
        <v>309</v>
      </c>
      <c r="H12" s="3">
        <f t="shared" si="0"/>
        <v>94</v>
      </c>
      <c r="I12" s="109"/>
    </row>
    <row r="13" spans="1:9" x14ac:dyDescent="0.25">
      <c r="A13" s="7">
        <v>11</v>
      </c>
      <c r="B13" s="8" t="s">
        <v>19</v>
      </c>
      <c r="C13" s="237" t="s">
        <v>2773</v>
      </c>
      <c r="D13" s="166" t="s">
        <v>289</v>
      </c>
      <c r="E13" s="244" t="s">
        <v>295</v>
      </c>
      <c r="F13" s="244" t="s">
        <v>1072</v>
      </c>
      <c r="G13" s="168" t="s">
        <v>309</v>
      </c>
      <c r="H13" s="3">
        <f t="shared" si="0"/>
        <v>66</v>
      </c>
      <c r="I13" s="109"/>
    </row>
    <row r="14" spans="1:9" x14ac:dyDescent="0.25">
      <c r="A14" s="7">
        <v>12</v>
      </c>
      <c r="B14" s="8" t="s">
        <v>20</v>
      </c>
      <c r="C14" s="237" t="s">
        <v>2774</v>
      </c>
      <c r="D14" s="166" t="s">
        <v>289</v>
      </c>
      <c r="E14" s="244" t="s">
        <v>295</v>
      </c>
      <c r="F14" s="244" t="s">
        <v>1072</v>
      </c>
      <c r="G14" s="168" t="s">
        <v>309</v>
      </c>
      <c r="H14" s="3">
        <f t="shared" si="0"/>
        <v>63</v>
      </c>
      <c r="I14" s="109"/>
    </row>
    <row r="15" spans="1:9" x14ac:dyDescent="0.25">
      <c r="A15" s="7">
        <v>13</v>
      </c>
      <c r="B15" s="8" t="s">
        <v>21</v>
      </c>
      <c r="C15" s="237" t="s">
        <v>2775</v>
      </c>
      <c r="D15" s="166" t="s">
        <v>289</v>
      </c>
      <c r="E15" s="244" t="s">
        <v>295</v>
      </c>
      <c r="F15" s="244" t="s">
        <v>1072</v>
      </c>
      <c r="G15" s="168" t="s">
        <v>309</v>
      </c>
      <c r="H15" s="3">
        <f t="shared" si="0"/>
        <v>54</v>
      </c>
    </row>
    <row r="16" spans="1:9" x14ac:dyDescent="0.25">
      <c r="A16" s="7">
        <v>14</v>
      </c>
      <c r="B16" s="8" t="s">
        <v>22</v>
      </c>
      <c r="C16" s="237" t="s">
        <v>2776</v>
      </c>
      <c r="D16" s="166" t="s">
        <v>289</v>
      </c>
      <c r="E16" s="244" t="s">
        <v>295</v>
      </c>
      <c r="F16" s="244" t="s">
        <v>1072</v>
      </c>
      <c r="G16" s="168" t="s">
        <v>309</v>
      </c>
      <c r="H16" s="3">
        <f t="shared" si="0"/>
        <v>63</v>
      </c>
    </row>
    <row r="17" spans="1:8" x14ac:dyDescent="0.25">
      <c r="A17" s="7">
        <v>15</v>
      </c>
      <c r="B17" s="8" t="s">
        <v>23</v>
      </c>
      <c r="C17" s="237" t="s">
        <v>2777</v>
      </c>
      <c r="D17" s="166" t="s">
        <v>289</v>
      </c>
      <c r="E17" s="244" t="s">
        <v>295</v>
      </c>
      <c r="F17" s="244" t="s">
        <v>1072</v>
      </c>
      <c r="G17" s="168" t="s">
        <v>309</v>
      </c>
      <c r="H17" s="3">
        <f t="shared" si="0"/>
        <v>79</v>
      </c>
    </row>
    <row r="18" spans="1:8" ht="15.75" thickBot="1" x14ac:dyDescent="0.3">
      <c r="A18" s="7">
        <v>16</v>
      </c>
      <c r="B18" s="8" t="s">
        <v>24</v>
      </c>
      <c r="C18" s="238" t="s">
        <v>2778</v>
      </c>
      <c r="D18" s="166" t="s">
        <v>289</v>
      </c>
      <c r="E18" s="244" t="s">
        <v>295</v>
      </c>
      <c r="F18" s="244" t="s">
        <v>1072</v>
      </c>
      <c r="G18" s="168" t="s">
        <v>309</v>
      </c>
      <c r="H18" s="3">
        <f t="shared" si="0"/>
        <v>79</v>
      </c>
    </row>
    <row r="19" spans="1:8" x14ac:dyDescent="0.25">
      <c r="A19" s="7">
        <v>17</v>
      </c>
      <c r="B19" s="8" t="s">
        <v>25</v>
      </c>
      <c r="C19" s="239" t="s">
        <v>2779</v>
      </c>
      <c r="D19" s="166" t="s">
        <v>289</v>
      </c>
      <c r="E19" s="244" t="s">
        <v>295</v>
      </c>
      <c r="F19" s="244" t="s">
        <v>1072</v>
      </c>
      <c r="G19" s="168" t="s">
        <v>309</v>
      </c>
      <c r="H19" s="3">
        <f t="shared" si="0"/>
        <v>86</v>
      </c>
    </row>
    <row r="20" spans="1:8" x14ac:dyDescent="0.25">
      <c r="A20" s="7">
        <v>18</v>
      </c>
      <c r="B20" s="8" t="s">
        <v>26</v>
      </c>
      <c r="C20" s="237" t="s">
        <v>2780</v>
      </c>
      <c r="D20" s="166" t="s">
        <v>289</v>
      </c>
      <c r="E20" s="244" t="s">
        <v>295</v>
      </c>
      <c r="F20" s="244" t="s">
        <v>1072</v>
      </c>
      <c r="G20" s="168" t="s">
        <v>309</v>
      </c>
      <c r="H20" s="3">
        <f t="shared" si="0"/>
        <v>65</v>
      </c>
    </row>
    <row r="21" spans="1:8" x14ac:dyDescent="0.25">
      <c r="A21" s="7">
        <v>19</v>
      </c>
      <c r="B21" s="8" t="s">
        <v>27</v>
      </c>
      <c r="C21" s="237" t="s">
        <v>2781</v>
      </c>
      <c r="D21" s="166" t="s">
        <v>289</v>
      </c>
      <c r="E21" s="244" t="s">
        <v>295</v>
      </c>
      <c r="F21" s="244" t="s">
        <v>1072</v>
      </c>
      <c r="G21" s="168" t="s">
        <v>309</v>
      </c>
      <c r="H21" s="3">
        <f t="shared" si="0"/>
        <v>66</v>
      </c>
    </row>
    <row r="22" spans="1:8" x14ac:dyDescent="0.25">
      <c r="A22" s="7">
        <v>20</v>
      </c>
      <c r="B22" s="8" t="s">
        <v>28</v>
      </c>
      <c r="C22" s="237" t="s">
        <v>2782</v>
      </c>
      <c r="D22" s="166" t="s">
        <v>289</v>
      </c>
      <c r="E22" s="244" t="s">
        <v>295</v>
      </c>
      <c r="F22" s="244" t="s">
        <v>1072</v>
      </c>
      <c r="G22" s="168" t="s">
        <v>309</v>
      </c>
      <c r="H22" s="3">
        <f t="shared" si="0"/>
        <v>65</v>
      </c>
    </row>
    <row r="23" spans="1:8" x14ac:dyDescent="0.25">
      <c r="A23" s="7">
        <v>21</v>
      </c>
      <c r="B23" s="8" t="s">
        <v>29</v>
      </c>
      <c r="C23" s="237" t="s">
        <v>2783</v>
      </c>
      <c r="D23" s="166" t="s">
        <v>289</v>
      </c>
      <c r="E23" s="244" t="s">
        <v>295</v>
      </c>
      <c r="F23" s="244" t="s">
        <v>1072</v>
      </c>
      <c r="G23" s="168" t="s">
        <v>309</v>
      </c>
      <c r="H23" s="3">
        <f t="shared" si="0"/>
        <v>65</v>
      </c>
    </row>
    <row r="24" spans="1:8" x14ac:dyDescent="0.25">
      <c r="A24" s="7">
        <v>22</v>
      </c>
      <c r="B24" s="8" t="s">
        <v>30</v>
      </c>
      <c r="C24" s="237" t="s">
        <v>2784</v>
      </c>
      <c r="D24" s="166" t="s">
        <v>289</v>
      </c>
      <c r="E24" s="244" t="s">
        <v>295</v>
      </c>
      <c r="F24" s="244" t="s">
        <v>1072</v>
      </c>
      <c r="G24" s="168" t="s">
        <v>309</v>
      </c>
      <c r="H24" s="3">
        <f t="shared" si="0"/>
        <v>65</v>
      </c>
    </row>
    <row r="25" spans="1:8" x14ac:dyDescent="0.25">
      <c r="A25" s="7">
        <v>23</v>
      </c>
      <c r="B25" s="8" t="s">
        <v>31</v>
      </c>
      <c r="C25" s="237" t="s">
        <v>2785</v>
      </c>
      <c r="D25" s="166" t="s">
        <v>289</v>
      </c>
      <c r="E25" s="244" t="s">
        <v>295</v>
      </c>
      <c r="F25" s="244" t="s">
        <v>1072</v>
      </c>
      <c r="G25" s="168" t="s">
        <v>309</v>
      </c>
      <c r="H25" s="3">
        <f t="shared" si="0"/>
        <v>65</v>
      </c>
    </row>
    <row r="26" spans="1:8" x14ac:dyDescent="0.25">
      <c r="A26" s="7">
        <v>24</v>
      </c>
      <c r="B26" s="8" t="s">
        <v>32</v>
      </c>
      <c r="C26" s="237" t="s">
        <v>2786</v>
      </c>
      <c r="D26" s="166" t="s">
        <v>289</v>
      </c>
      <c r="E26" s="244" t="s">
        <v>295</v>
      </c>
      <c r="F26" s="244" t="s">
        <v>1072</v>
      </c>
      <c r="G26" s="168" t="s">
        <v>309</v>
      </c>
      <c r="H26" s="3">
        <f t="shared" si="0"/>
        <v>65</v>
      </c>
    </row>
    <row r="27" spans="1:8" x14ac:dyDescent="0.25">
      <c r="A27" s="7">
        <v>25</v>
      </c>
      <c r="B27" s="8" t="s">
        <v>33</v>
      </c>
      <c r="C27" s="160" t="s">
        <v>2787</v>
      </c>
      <c r="D27" s="166" t="s">
        <v>289</v>
      </c>
      <c r="E27" s="244" t="s">
        <v>295</v>
      </c>
      <c r="F27" s="244" t="s">
        <v>1072</v>
      </c>
      <c r="G27" s="168" t="s">
        <v>309</v>
      </c>
      <c r="H27" s="3">
        <f t="shared" si="0"/>
        <v>62</v>
      </c>
    </row>
    <row r="28" spans="1:8" x14ac:dyDescent="0.25">
      <c r="A28" s="7">
        <v>26</v>
      </c>
      <c r="B28" s="8" t="s">
        <v>34</v>
      </c>
      <c r="C28" s="237" t="s">
        <v>2788</v>
      </c>
      <c r="D28" s="166" t="s">
        <v>289</v>
      </c>
      <c r="E28" s="244" t="s">
        <v>295</v>
      </c>
      <c r="F28" s="244" t="s">
        <v>1072</v>
      </c>
      <c r="G28" s="168" t="s">
        <v>309</v>
      </c>
      <c r="H28" s="3">
        <f t="shared" si="0"/>
        <v>62</v>
      </c>
    </row>
    <row r="29" spans="1:8" x14ac:dyDescent="0.25">
      <c r="A29" s="7">
        <v>27</v>
      </c>
      <c r="B29" s="8" t="s">
        <v>35</v>
      </c>
      <c r="C29" s="237" t="s">
        <v>2789</v>
      </c>
      <c r="D29" s="166" t="s">
        <v>289</v>
      </c>
      <c r="E29" s="244" t="s">
        <v>295</v>
      </c>
      <c r="F29" s="244" t="s">
        <v>1072</v>
      </c>
      <c r="G29" s="168" t="s">
        <v>309</v>
      </c>
      <c r="H29" s="3">
        <f t="shared" si="0"/>
        <v>53</v>
      </c>
    </row>
    <row r="30" spans="1:8" x14ac:dyDescent="0.25">
      <c r="A30" s="7">
        <v>28</v>
      </c>
      <c r="B30" s="8" t="s">
        <v>36</v>
      </c>
      <c r="C30" s="237" t="s">
        <v>2790</v>
      </c>
      <c r="D30" s="166" t="s">
        <v>289</v>
      </c>
      <c r="E30" s="244" t="s">
        <v>295</v>
      </c>
      <c r="F30" s="244" t="s">
        <v>1072</v>
      </c>
      <c r="G30" s="168" t="s">
        <v>309</v>
      </c>
      <c r="H30" s="3">
        <f t="shared" si="0"/>
        <v>53</v>
      </c>
    </row>
    <row r="31" spans="1:8" x14ac:dyDescent="0.25">
      <c r="A31" s="7">
        <v>29</v>
      </c>
      <c r="B31" s="8" t="s">
        <v>37</v>
      </c>
      <c r="C31" s="237" t="s">
        <v>2791</v>
      </c>
      <c r="D31" s="166" t="s">
        <v>289</v>
      </c>
      <c r="E31" s="244" t="s">
        <v>295</v>
      </c>
      <c r="F31" s="244" t="s">
        <v>1072</v>
      </c>
      <c r="G31" s="168" t="s">
        <v>309</v>
      </c>
      <c r="H31" s="3">
        <f t="shared" si="0"/>
        <v>55</v>
      </c>
    </row>
    <row r="32" spans="1:8" x14ac:dyDescent="0.25">
      <c r="A32" s="7">
        <v>30</v>
      </c>
      <c r="B32" s="8" t="s">
        <v>38</v>
      </c>
      <c r="C32" s="237" t="s">
        <v>2792</v>
      </c>
      <c r="D32" s="166" t="s">
        <v>289</v>
      </c>
      <c r="E32" s="244" t="s">
        <v>295</v>
      </c>
      <c r="F32" s="244" t="s">
        <v>1072</v>
      </c>
      <c r="G32" s="168" t="s">
        <v>309</v>
      </c>
      <c r="H32" s="3">
        <f t="shared" si="0"/>
        <v>55</v>
      </c>
    </row>
    <row r="33" spans="1:8" x14ac:dyDescent="0.25">
      <c r="A33" s="7">
        <v>31</v>
      </c>
      <c r="B33" s="8" t="s">
        <v>39</v>
      </c>
      <c r="C33" s="237" t="s">
        <v>2793</v>
      </c>
      <c r="D33" s="166" t="s">
        <v>289</v>
      </c>
      <c r="E33" s="244" t="s">
        <v>295</v>
      </c>
      <c r="F33" s="244" t="s">
        <v>1072</v>
      </c>
      <c r="G33" s="168" t="s">
        <v>309</v>
      </c>
      <c r="H33" s="3">
        <f t="shared" si="0"/>
        <v>55</v>
      </c>
    </row>
    <row r="34" spans="1:8" x14ac:dyDescent="0.25">
      <c r="A34" s="7">
        <v>32</v>
      </c>
      <c r="B34" s="8" t="s">
        <v>40</v>
      </c>
      <c r="C34" s="237" t="s">
        <v>2794</v>
      </c>
      <c r="D34" s="166" t="s">
        <v>289</v>
      </c>
      <c r="E34" s="244" t="s">
        <v>295</v>
      </c>
      <c r="F34" s="244" t="s">
        <v>1072</v>
      </c>
      <c r="G34" s="168" t="s">
        <v>309</v>
      </c>
      <c r="H34" s="3">
        <f t="shared" si="0"/>
        <v>55</v>
      </c>
    </row>
    <row r="35" spans="1:8" x14ac:dyDescent="0.25">
      <c r="A35" s="7">
        <v>33</v>
      </c>
      <c r="B35" s="8" t="s">
        <v>41</v>
      </c>
      <c r="C35" s="127" t="s">
        <v>2795</v>
      </c>
      <c r="D35" s="166" t="s">
        <v>289</v>
      </c>
      <c r="E35" s="244" t="s">
        <v>295</v>
      </c>
      <c r="F35" s="244" t="s">
        <v>1072</v>
      </c>
      <c r="G35" s="168" t="s">
        <v>309</v>
      </c>
      <c r="H35" s="3">
        <f t="shared" si="0"/>
        <v>53</v>
      </c>
    </row>
    <row r="36" spans="1:8" x14ac:dyDescent="0.25">
      <c r="A36" s="7">
        <v>34</v>
      </c>
      <c r="B36" s="8" t="s">
        <v>42</v>
      </c>
      <c r="C36" s="127" t="s">
        <v>2796</v>
      </c>
      <c r="D36" s="166" t="s">
        <v>289</v>
      </c>
      <c r="E36" s="244" t="s">
        <v>295</v>
      </c>
      <c r="F36" s="244" t="s">
        <v>1072</v>
      </c>
      <c r="G36" s="168" t="s">
        <v>309</v>
      </c>
      <c r="H36" s="3">
        <f t="shared" si="0"/>
        <v>55</v>
      </c>
    </row>
    <row r="37" spans="1:8" x14ac:dyDescent="0.25">
      <c r="A37" s="7">
        <v>35</v>
      </c>
      <c r="B37" s="8" t="s">
        <v>43</v>
      </c>
      <c r="C37" s="127" t="s">
        <v>2797</v>
      </c>
      <c r="D37" s="166" t="s">
        <v>289</v>
      </c>
      <c r="E37" s="244" t="s">
        <v>295</v>
      </c>
      <c r="F37" s="244" t="s">
        <v>1072</v>
      </c>
      <c r="G37" s="168" t="s">
        <v>309</v>
      </c>
      <c r="H37" s="3">
        <f t="shared" si="0"/>
        <v>55</v>
      </c>
    </row>
    <row r="38" spans="1:8" x14ac:dyDescent="0.25">
      <c r="A38" s="7">
        <v>36</v>
      </c>
      <c r="B38" s="8" t="s">
        <v>44</v>
      </c>
      <c r="C38" s="127" t="s">
        <v>2798</v>
      </c>
      <c r="D38" s="166" t="s">
        <v>289</v>
      </c>
      <c r="E38" s="244" t="s">
        <v>295</v>
      </c>
      <c r="F38" s="244" t="s">
        <v>1072</v>
      </c>
      <c r="G38" s="168" t="s">
        <v>309</v>
      </c>
      <c r="H38" s="3">
        <f t="shared" si="0"/>
        <v>60</v>
      </c>
    </row>
    <row r="39" spans="1:8" x14ac:dyDescent="0.25">
      <c r="A39" s="7">
        <v>37</v>
      </c>
      <c r="B39" s="8" t="s">
        <v>45</v>
      </c>
      <c r="C39" s="2" t="s">
        <v>2799</v>
      </c>
      <c r="D39" s="166" t="s">
        <v>289</v>
      </c>
      <c r="E39" s="244" t="s">
        <v>295</v>
      </c>
      <c r="F39" s="244" t="s">
        <v>1072</v>
      </c>
      <c r="G39" s="168" t="s">
        <v>309</v>
      </c>
      <c r="H39" s="3">
        <f t="shared" si="0"/>
        <v>60</v>
      </c>
    </row>
    <row r="40" spans="1:8" x14ac:dyDescent="0.25">
      <c r="A40" s="7">
        <v>38</v>
      </c>
      <c r="B40" s="8" t="s">
        <v>46</v>
      </c>
      <c r="C40" s="127" t="s">
        <v>2800</v>
      </c>
      <c r="D40" s="166" t="s">
        <v>289</v>
      </c>
      <c r="E40" s="244" t="s">
        <v>295</v>
      </c>
      <c r="F40" s="244" t="s">
        <v>1072</v>
      </c>
      <c r="G40" s="168" t="s">
        <v>309</v>
      </c>
      <c r="H40" s="3">
        <f t="shared" si="0"/>
        <v>74</v>
      </c>
    </row>
    <row r="41" spans="1:8" x14ac:dyDescent="0.25">
      <c r="A41" s="7">
        <v>39</v>
      </c>
      <c r="B41" s="8" t="s">
        <v>47</v>
      </c>
      <c r="C41" s="127" t="s">
        <v>2801</v>
      </c>
      <c r="D41" s="166" t="s">
        <v>289</v>
      </c>
      <c r="E41" s="244" t="s">
        <v>295</v>
      </c>
      <c r="F41" s="244" t="s">
        <v>1072</v>
      </c>
      <c r="G41" s="168" t="s">
        <v>309</v>
      </c>
      <c r="H41" s="3">
        <f t="shared" si="0"/>
        <v>95</v>
      </c>
    </row>
    <row r="42" spans="1:8" x14ac:dyDescent="0.25">
      <c r="A42" s="7">
        <v>40</v>
      </c>
      <c r="B42" s="8" t="s">
        <v>48</v>
      </c>
      <c r="C42" s="127" t="s">
        <v>2802</v>
      </c>
      <c r="D42" s="166" t="s">
        <v>289</v>
      </c>
      <c r="E42" s="244" t="s">
        <v>295</v>
      </c>
      <c r="F42" s="244" t="s">
        <v>1072</v>
      </c>
      <c r="G42" s="168" t="s">
        <v>309</v>
      </c>
      <c r="H42" s="3">
        <f t="shared" si="0"/>
        <v>94</v>
      </c>
    </row>
    <row r="43" spans="1:8" x14ac:dyDescent="0.25">
      <c r="A43" s="7">
        <v>41</v>
      </c>
      <c r="B43" s="8" t="s">
        <v>49</v>
      </c>
      <c r="C43" s="2" t="s">
        <v>2803</v>
      </c>
      <c r="D43" s="166" t="s">
        <v>289</v>
      </c>
      <c r="E43" s="244" t="s">
        <v>295</v>
      </c>
      <c r="F43" s="244" t="s">
        <v>1072</v>
      </c>
      <c r="G43" s="168" t="s">
        <v>309</v>
      </c>
      <c r="H43" s="3">
        <f t="shared" si="0"/>
        <v>86</v>
      </c>
    </row>
    <row r="44" spans="1:8" x14ac:dyDescent="0.25">
      <c r="A44" s="7">
        <v>42</v>
      </c>
      <c r="B44" s="8" t="s">
        <v>50</v>
      </c>
      <c r="C44" s="127" t="s">
        <v>2804</v>
      </c>
      <c r="D44" s="166" t="s">
        <v>289</v>
      </c>
      <c r="E44" s="244" t="s">
        <v>295</v>
      </c>
      <c r="F44" s="244" t="s">
        <v>1072</v>
      </c>
      <c r="G44" s="168" t="s">
        <v>309</v>
      </c>
      <c r="H44" s="3">
        <f t="shared" si="0"/>
        <v>86</v>
      </c>
    </row>
    <row r="45" spans="1:8" x14ac:dyDescent="0.25">
      <c r="A45" s="7">
        <v>43</v>
      </c>
      <c r="B45" s="8" t="s">
        <v>51</v>
      </c>
      <c r="C45" s="127" t="s">
        <v>2805</v>
      </c>
      <c r="D45" s="166" t="s">
        <v>289</v>
      </c>
      <c r="E45" s="244" t="s">
        <v>295</v>
      </c>
      <c r="F45" s="244" t="s">
        <v>1072</v>
      </c>
      <c r="G45" s="168" t="s">
        <v>309</v>
      </c>
      <c r="H45" s="3">
        <f t="shared" si="0"/>
        <v>97</v>
      </c>
    </row>
    <row r="46" spans="1:8" x14ac:dyDescent="0.25">
      <c r="A46" s="7">
        <v>44</v>
      </c>
      <c r="B46" s="8" t="s">
        <v>52</v>
      </c>
      <c r="C46" s="127" t="s">
        <v>2806</v>
      </c>
      <c r="D46" s="166" t="s">
        <v>289</v>
      </c>
      <c r="E46" s="244" t="s">
        <v>295</v>
      </c>
      <c r="F46" s="244" t="s">
        <v>1072</v>
      </c>
      <c r="G46" s="168" t="s">
        <v>309</v>
      </c>
      <c r="H46" s="3">
        <f t="shared" si="0"/>
        <v>86</v>
      </c>
    </row>
    <row r="47" spans="1:8" x14ac:dyDescent="0.25">
      <c r="A47" s="7">
        <v>45</v>
      </c>
      <c r="B47" s="8" t="s">
        <v>53</v>
      </c>
      <c r="C47" s="2" t="s">
        <v>2807</v>
      </c>
      <c r="D47" s="166" t="s">
        <v>289</v>
      </c>
      <c r="E47" s="244" t="s">
        <v>295</v>
      </c>
      <c r="F47" s="244" t="s">
        <v>1072</v>
      </c>
      <c r="G47" s="168" t="s">
        <v>309</v>
      </c>
      <c r="H47" s="3">
        <f t="shared" si="0"/>
        <v>90</v>
      </c>
    </row>
    <row r="48" spans="1:8" x14ac:dyDescent="0.25">
      <c r="A48" s="7">
        <v>46</v>
      </c>
      <c r="B48" s="8" t="s">
        <v>54</v>
      </c>
      <c r="C48" s="127" t="s">
        <v>2808</v>
      </c>
      <c r="D48" s="166" t="s">
        <v>289</v>
      </c>
      <c r="E48" s="244" t="s">
        <v>295</v>
      </c>
      <c r="F48" s="244" t="s">
        <v>1072</v>
      </c>
      <c r="G48" s="168" t="s">
        <v>309</v>
      </c>
      <c r="H48" s="3">
        <f t="shared" si="0"/>
        <v>90</v>
      </c>
    </row>
    <row r="49" spans="1:8" x14ac:dyDescent="0.25">
      <c r="A49" s="7">
        <v>47</v>
      </c>
      <c r="B49" s="8" t="s">
        <v>55</v>
      </c>
      <c r="C49" s="127" t="s">
        <v>2809</v>
      </c>
      <c r="D49" s="166" t="s">
        <v>289</v>
      </c>
      <c r="E49" s="244" t="s">
        <v>295</v>
      </c>
      <c r="F49" s="244" t="s">
        <v>1072</v>
      </c>
      <c r="G49" s="168" t="s">
        <v>309</v>
      </c>
      <c r="H49" s="3">
        <f t="shared" si="0"/>
        <v>62</v>
      </c>
    </row>
    <row r="50" spans="1:8" x14ac:dyDescent="0.25">
      <c r="A50" s="7">
        <v>48</v>
      </c>
      <c r="B50" s="8" t="s">
        <v>56</v>
      </c>
      <c r="C50" s="127" t="s">
        <v>2810</v>
      </c>
      <c r="D50" s="166" t="s">
        <v>289</v>
      </c>
      <c r="E50" s="244" t="s">
        <v>295</v>
      </c>
      <c r="F50" s="244" t="s">
        <v>1072</v>
      </c>
      <c r="G50" s="168" t="s">
        <v>309</v>
      </c>
      <c r="H50" s="3">
        <f t="shared" si="0"/>
        <v>71</v>
      </c>
    </row>
    <row r="51" spans="1:8" x14ac:dyDescent="0.25">
      <c r="A51" s="7">
        <v>49</v>
      </c>
      <c r="B51" s="8" t="s">
        <v>57</v>
      </c>
      <c r="C51" s="2" t="s">
        <v>2811</v>
      </c>
      <c r="D51" s="166" t="s">
        <v>289</v>
      </c>
      <c r="E51" s="244" t="s">
        <v>295</v>
      </c>
      <c r="F51" s="244" t="s">
        <v>1072</v>
      </c>
      <c r="G51" s="168" t="s">
        <v>309</v>
      </c>
      <c r="H51" s="3">
        <f t="shared" si="0"/>
        <v>82</v>
      </c>
    </row>
    <row r="52" spans="1:8" ht="15.75" thickBot="1" x14ac:dyDescent="0.3">
      <c r="A52" s="7">
        <v>50</v>
      </c>
      <c r="B52" s="8" t="s">
        <v>58</v>
      </c>
      <c r="C52" s="2" t="s">
        <v>2812</v>
      </c>
      <c r="D52" s="166" t="s">
        <v>289</v>
      </c>
      <c r="E52" s="244" t="s">
        <v>295</v>
      </c>
      <c r="F52" s="244" t="s">
        <v>1072</v>
      </c>
      <c r="G52" s="168" t="s">
        <v>309</v>
      </c>
      <c r="H52" s="3">
        <f t="shared" si="0"/>
        <v>92</v>
      </c>
    </row>
    <row r="53" spans="1:8" x14ac:dyDescent="0.25">
      <c r="A53" s="7">
        <v>51</v>
      </c>
      <c r="B53" s="8" t="s">
        <v>59</v>
      </c>
      <c r="C53" s="235" t="s">
        <v>2813</v>
      </c>
      <c r="D53" s="166" t="s">
        <v>289</v>
      </c>
      <c r="E53" s="244" t="s">
        <v>295</v>
      </c>
      <c r="F53" s="244" t="s">
        <v>1072</v>
      </c>
      <c r="G53" s="168" t="s">
        <v>309</v>
      </c>
      <c r="H53" s="3">
        <f t="shared" si="0"/>
        <v>59</v>
      </c>
    </row>
    <row r="54" spans="1:8" x14ac:dyDescent="0.25">
      <c r="A54" s="7">
        <v>52</v>
      </c>
      <c r="B54" s="8" t="s">
        <v>60</v>
      </c>
      <c r="C54" s="236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37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37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37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37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37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37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37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37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37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37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37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37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37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ht="15.75" thickBot="1" x14ac:dyDescent="0.3">
      <c r="A68" s="7">
        <v>66</v>
      </c>
      <c r="B68" s="8" t="s">
        <v>74</v>
      </c>
      <c r="C68" s="238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39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37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37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37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37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37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37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37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37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 t="s">
        <v>2814</v>
      </c>
      <c r="D103" s="166" t="s">
        <v>289</v>
      </c>
      <c r="E103" s="244" t="s">
        <v>295</v>
      </c>
      <c r="F103" s="244" t="s">
        <v>1072</v>
      </c>
      <c r="G103" s="168" t="s">
        <v>309</v>
      </c>
      <c r="H103" s="3">
        <f t="shared" si="1"/>
        <v>73</v>
      </c>
    </row>
    <row r="104" spans="1:8" x14ac:dyDescent="0.25">
      <c r="A104" s="101">
        <v>102</v>
      </c>
      <c r="B104" s="8" t="s">
        <v>110</v>
      </c>
      <c r="C104" s="2" t="s">
        <v>2815</v>
      </c>
      <c r="D104" s="166" t="s">
        <v>289</v>
      </c>
      <c r="E104" s="244" t="s">
        <v>295</v>
      </c>
      <c r="F104" s="244" t="s">
        <v>1072</v>
      </c>
      <c r="G104" s="168" t="s">
        <v>309</v>
      </c>
      <c r="H104" s="3">
        <f t="shared" si="1"/>
        <v>73</v>
      </c>
    </row>
    <row r="105" spans="1:8" x14ac:dyDescent="0.25">
      <c r="A105" s="101">
        <v>103</v>
      </c>
      <c r="B105" s="8" t="s">
        <v>111</v>
      </c>
      <c r="C105" s="2" t="s">
        <v>2816</v>
      </c>
      <c r="D105" s="166" t="s">
        <v>289</v>
      </c>
      <c r="E105" s="244" t="s">
        <v>295</v>
      </c>
      <c r="F105" s="244" t="s">
        <v>1072</v>
      </c>
      <c r="G105" s="168" t="s">
        <v>309</v>
      </c>
      <c r="H105" s="3">
        <f t="shared" si="1"/>
        <v>73</v>
      </c>
    </row>
    <row r="106" spans="1:8" x14ac:dyDescent="0.25">
      <c r="A106" s="101">
        <v>104</v>
      </c>
      <c r="B106" s="8" t="s">
        <v>112</v>
      </c>
      <c r="C106" s="2" t="s">
        <v>2817</v>
      </c>
      <c r="D106" s="166" t="s">
        <v>289</v>
      </c>
      <c r="E106" s="244" t="s">
        <v>295</v>
      </c>
      <c r="F106" s="244" t="s">
        <v>1072</v>
      </c>
      <c r="G106" s="168" t="s">
        <v>309</v>
      </c>
      <c r="H106" s="3">
        <f t="shared" si="1"/>
        <v>73</v>
      </c>
    </row>
    <row r="107" spans="1:8" x14ac:dyDescent="0.25">
      <c r="A107" s="101">
        <v>105</v>
      </c>
      <c r="B107" s="8" t="s">
        <v>113</v>
      </c>
      <c r="C107" s="2" t="s">
        <v>2818</v>
      </c>
      <c r="D107" s="166" t="s">
        <v>289</v>
      </c>
      <c r="E107" s="244" t="s">
        <v>295</v>
      </c>
      <c r="F107" s="244" t="s">
        <v>1072</v>
      </c>
      <c r="G107" s="168" t="s">
        <v>309</v>
      </c>
      <c r="H107" s="3">
        <f t="shared" si="1"/>
        <v>115</v>
      </c>
    </row>
    <row r="108" spans="1:8" x14ac:dyDescent="0.25">
      <c r="A108" s="101">
        <v>106</v>
      </c>
      <c r="B108" s="8" t="s">
        <v>114</v>
      </c>
      <c r="C108" s="2" t="s">
        <v>2819</v>
      </c>
      <c r="D108" s="166" t="s">
        <v>289</v>
      </c>
      <c r="E108" s="244" t="s">
        <v>295</v>
      </c>
      <c r="F108" s="244" t="s">
        <v>1072</v>
      </c>
      <c r="G108" s="168" t="s">
        <v>309</v>
      </c>
      <c r="H108" s="3">
        <f t="shared" si="1"/>
        <v>115</v>
      </c>
    </row>
    <row r="109" spans="1:8" x14ac:dyDescent="0.25">
      <c r="A109" s="101">
        <v>107</v>
      </c>
      <c r="B109" s="8" t="s">
        <v>115</v>
      </c>
      <c r="C109" s="2" t="s">
        <v>2820</v>
      </c>
      <c r="D109" s="166" t="s">
        <v>289</v>
      </c>
      <c r="E109" s="244" t="s">
        <v>295</v>
      </c>
      <c r="F109" s="244" t="s">
        <v>1072</v>
      </c>
      <c r="G109" s="168" t="s">
        <v>309</v>
      </c>
      <c r="H109" s="3">
        <f t="shared" si="1"/>
        <v>118</v>
      </c>
    </row>
    <row r="110" spans="1:8" x14ac:dyDescent="0.25">
      <c r="A110" s="101">
        <v>108</v>
      </c>
      <c r="B110" s="8" t="s">
        <v>116</v>
      </c>
      <c r="C110" s="2" t="s">
        <v>2821</v>
      </c>
      <c r="D110" s="166" t="s">
        <v>289</v>
      </c>
      <c r="E110" s="244" t="s">
        <v>295</v>
      </c>
      <c r="F110" s="244" t="s">
        <v>1072</v>
      </c>
      <c r="G110" s="168" t="s">
        <v>309</v>
      </c>
      <c r="H110" s="3">
        <f t="shared" si="1"/>
        <v>118</v>
      </c>
    </row>
    <row r="111" spans="1:8" x14ac:dyDescent="0.25">
      <c r="A111" s="101">
        <v>109</v>
      </c>
      <c r="B111" s="8" t="s">
        <v>117</v>
      </c>
      <c r="C111" s="2" t="s">
        <v>2822</v>
      </c>
      <c r="D111" s="166" t="s">
        <v>289</v>
      </c>
      <c r="E111" s="244" t="s">
        <v>295</v>
      </c>
      <c r="F111" s="244" t="s">
        <v>1072</v>
      </c>
      <c r="G111" s="168" t="s">
        <v>309</v>
      </c>
      <c r="H111" s="3">
        <f t="shared" si="1"/>
        <v>76</v>
      </c>
    </row>
    <row r="112" spans="1:8" x14ac:dyDescent="0.25">
      <c r="A112" s="101">
        <v>110</v>
      </c>
      <c r="B112" s="8" t="s">
        <v>118</v>
      </c>
      <c r="C112" s="2" t="s">
        <v>2823</v>
      </c>
      <c r="D112" s="166" t="s">
        <v>289</v>
      </c>
      <c r="E112" s="244" t="s">
        <v>295</v>
      </c>
      <c r="F112" s="244" t="s">
        <v>1072</v>
      </c>
      <c r="G112" s="168" t="s">
        <v>309</v>
      </c>
      <c r="H112" s="3">
        <f t="shared" si="1"/>
        <v>96</v>
      </c>
    </row>
    <row r="113" spans="1:8" x14ac:dyDescent="0.25">
      <c r="A113" s="101">
        <v>111</v>
      </c>
      <c r="B113" s="8" t="s">
        <v>119</v>
      </c>
      <c r="C113" s="2" t="s">
        <v>2824</v>
      </c>
      <c r="D113" s="166" t="s">
        <v>289</v>
      </c>
      <c r="E113" s="244" t="s">
        <v>295</v>
      </c>
      <c r="F113" s="244" t="s">
        <v>1072</v>
      </c>
      <c r="G113" s="168" t="s">
        <v>309</v>
      </c>
      <c r="H113" s="3">
        <f t="shared" si="1"/>
        <v>96</v>
      </c>
    </row>
    <row r="114" spans="1:8" x14ac:dyDescent="0.25">
      <c r="A114" s="101">
        <v>112</v>
      </c>
      <c r="B114" s="8" t="s">
        <v>120</v>
      </c>
      <c r="C114" s="2" t="s">
        <v>2825</v>
      </c>
      <c r="D114" s="166" t="s">
        <v>289</v>
      </c>
      <c r="E114" s="244" t="s">
        <v>295</v>
      </c>
      <c r="F114" s="244" t="s">
        <v>1072</v>
      </c>
      <c r="G114" s="168" t="s">
        <v>309</v>
      </c>
      <c r="H114" s="3">
        <f t="shared" si="1"/>
        <v>99</v>
      </c>
    </row>
    <row r="115" spans="1:8" x14ac:dyDescent="0.25">
      <c r="A115" s="101">
        <v>113</v>
      </c>
      <c r="B115" s="8" t="s">
        <v>121</v>
      </c>
      <c r="C115" s="2" t="s">
        <v>2826</v>
      </c>
      <c r="D115" s="166" t="s">
        <v>289</v>
      </c>
      <c r="E115" s="244" t="s">
        <v>295</v>
      </c>
      <c r="F115" s="244" t="s">
        <v>1072</v>
      </c>
      <c r="G115" s="168" t="s">
        <v>309</v>
      </c>
      <c r="H115" s="3">
        <f t="shared" si="1"/>
        <v>99</v>
      </c>
    </row>
    <row r="116" spans="1:8" x14ac:dyDescent="0.25">
      <c r="A116" s="101">
        <v>114</v>
      </c>
      <c r="B116" s="8" t="s">
        <v>122</v>
      </c>
      <c r="C116" s="2" t="s">
        <v>2827</v>
      </c>
      <c r="D116" s="166" t="s">
        <v>289</v>
      </c>
      <c r="E116" s="244" t="s">
        <v>295</v>
      </c>
      <c r="F116" s="244" t="s">
        <v>1072</v>
      </c>
      <c r="G116" s="168" t="s">
        <v>309</v>
      </c>
      <c r="H116" s="3">
        <f t="shared" si="1"/>
        <v>91</v>
      </c>
    </row>
    <row r="117" spans="1:8" x14ac:dyDescent="0.25">
      <c r="A117" s="101">
        <v>115</v>
      </c>
      <c r="B117" s="8" t="s">
        <v>123</v>
      </c>
      <c r="C117" s="2" t="s">
        <v>2828</v>
      </c>
      <c r="D117" s="166" t="s">
        <v>289</v>
      </c>
      <c r="E117" s="244" t="s">
        <v>295</v>
      </c>
      <c r="F117" s="244" t="s">
        <v>1072</v>
      </c>
      <c r="G117" s="168" t="s">
        <v>309</v>
      </c>
      <c r="H117" s="3">
        <f t="shared" si="1"/>
        <v>91</v>
      </c>
    </row>
    <row r="118" spans="1:8" x14ac:dyDescent="0.25">
      <c r="A118" s="101">
        <v>116</v>
      </c>
      <c r="B118" s="8" t="s">
        <v>124</v>
      </c>
      <c r="C118" s="2" t="s">
        <v>2829</v>
      </c>
      <c r="D118" s="166" t="s">
        <v>289</v>
      </c>
      <c r="E118" s="244" t="s">
        <v>295</v>
      </c>
      <c r="F118" s="244" t="s">
        <v>1072</v>
      </c>
      <c r="G118" s="168" t="s">
        <v>309</v>
      </c>
      <c r="H118" s="3">
        <f t="shared" si="1"/>
        <v>91</v>
      </c>
    </row>
    <row r="119" spans="1:8" x14ac:dyDescent="0.25">
      <c r="A119" s="101">
        <v>117</v>
      </c>
      <c r="B119" s="8" t="s">
        <v>125</v>
      </c>
      <c r="C119" s="2" t="s">
        <v>2830</v>
      </c>
      <c r="D119" s="166" t="s">
        <v>289</v>
      </c>
      <c r="E119" s="244" t="s">
        <v>295</v>
      </c>
      <c r="F119" s="244" t="s">
        <v>1072</v>
      </c>
      <c r="G119" s="168" t="s">
        <v>309</v>
      </c>
      <c r="H119" s="3">
        <f t="shared" si="1"/>
        <v>91</v>
      </c>
    </row>
    <row r="120" spans="1:8" x14ac:dyDescent="0.25">
      <c r="A120" s="101">
        <v>118</v>
      </c>
      <c r="B120" s="8" t="s">
        <v>126</v>
      </c>
      <c r="C120" s="2" t="s">
        <v>2831</v>
      </c>
      <c r="D120" s="166" t="s">
        <v>289</v>
      </c>
      <c r="E120" s="244" t="s">
        <v>295</v>
      </c>
      <c r="F120" s="244" t="s">
        <v>1072</v>
      </c>
      <c r="G120" s="168" t="s">
        <v>309</v>
      </c>
      <c r="H120" s="3">
        <f t="shared" si="1"/>
        <v>49</v>
      </c>
    </row>
    <row r="121" spans="1:8" x14ac:dyDescent="0.25">
      <c r="A121" s="101">
        <v>119</v>
      </c>
      <c r="B121" s="8" t="s">
        <v>127</v>
      </c>
      <c r="C121" s="2" t="s">
        <v>2831</v>
      </c>
      <c r="D121" s="166" t="s">
        <v>289</v>
      </c>
      <c r="E121" s="244" t="s">
        <v>295</v>
      </c>
      <c r="F121" s="244" t="s">
        <v>1072</v>
      </c>
      <c r="G121" s="168" t="s">
        <v>309</v>
      </c>
      <c r="H121" s="3">
        <f t="shared" si="1"/>
        <v>49</v>
      </c>
    </row>
    <row r="122" spans="1:8" x14ac:dyDescent="0.25">
      <c r="A122" s="101">
        <v>120</v>
      </c>
      <c r="B122" s="8" t="s">
        <v>128</v>
      </c>
      <c r="C122" s="2" t="s">
        <v>2831</v>
      </c>
      <c r="D122" s="166" t="s">
        <v>289</v>
      </c>
      <c r="E122" s="244" t="s">
        <v>295</v>
      </c>
      <c r="F122" s="244" t="s">
        <v>1072</v>
      </c>
      <c r="G122" s="168" t="s">
        <v>309</v>
      </c>
      <c r="H122" s="3">
        <f t="shared" si="1"/>
        <v>49</v>
      </c>
    </row>
    <row r="123" spans="1:8" x14ac:dyDescent="0.25">
      <c r="A123" s="101">
        <v>121</v>
      </c>
      <c r="B123" s="8" t="s">
        <v>129</v>
      </c>
      <c r="C123" s="2" t="s">
        <v>2831</v>
      </c>
      <c r="D123" s="166" t="s">
        <v>289</v>
      </c>
      <c r="E123" s="244" t="s">
        <v>295</v>
      </c>
      <c r="F123" s="244" t="s">
        <v>1072</v>
      </c>
      <c r="G123" s="168" t="s">
        <v>309</v>
      </c>
      <c r="H123" s="3">
        <f t="shared" si="1"/>
        <v>49</v>
      </c>
    </row>
    <row r="124" spans="1:8" x14ac:dyDescent="0.25">
      <c r="A124" s="101">
        <v>122</v>
      </c>
      <c r="B124" s="8" t="s">
        <v>130</v>
      </c>
      <c r="C124" s="2" t="s">
        <v>2831</v>
      </c>
      <c r="D124" s="166" t="s">
        <v>289</v>
      </c>
      <c r="E124" s="244" t="s">
        <v>295</v>
      </c>
      <c r="F124" s="244" t="s">
        <v>1072</v>
      </c>
      <c r="G124" s="168" t="s">
        <v>309</v>
      </c>
      <c r="H124" s="3">
        <f t="shared" si="1"/>
        <v>49</v>
      </c>
    </row>
    <row r="125" spans="1:8" x14ac:dyDescent="0.25">
      <c r="A125" s="101">
        <v>123</v>
      </c>
      <c r="B125" s="8" t="s">
        <v>131</v>
      </c>
      <c r="C125" s="2" t="s">
        <v>2831</v>
      </c>
      <c r="D125" s="166" t="s">
        <v>289</v>
      </c>
      <c r="E125" s="244" t="s">
        <v>295</v>
      </c>
      <c r="F125" s="244" t="s">
        <v>1072</v>
      </c>
      <c r="G125" s="168" t="s">
        <v>309</v>
      </c>
      <c r="H125" s="3">
        <f t="shared" si="1"/>
        <v>49</v>
      </c>
    </row>
    <row r="126" spans="1:8" x14ac:dyDescent="0.25">
      <c r="A126" s="101">
        <v>124</v>
      </c>
      <c r="B126" s="8" t="s">
        <v>132</v>
      </c>
      <c r="C126" s="2" t="s">
        <v>2832</v>
      </c>
      <c r="D126" s="166" t="s">
        <v>289</v>
      </c>
      <c r="E126" s="244" t="s">
        <v>295</v>
      </c>
      <c r="F126" s="244" t="s">
        <v>1072</v>
      </c>
      <c r="G126" s="168" t="s">
        <v>309</v>
      </c>
      <c r="H126" s="3">
        <f t="shared" si="1"/>
        <v>106</v>
      </c>
    </row>
    <row r="127" spans="1:8" x14ac:dyDescent="0.25">
      <c r="A127" s="101">
        <v>125</v>
      </c>
      <c r="B127" s="8" t="s">
        <v>133</v>
      </c>
      <c r="C127" s="2" t="s">
        <v>2833</v>
      </c>
      <c r="D127" s="166" t="s">
        <v>289</v>
      </c>
      <c r="E127" s="244" t="s">
        <v>295</v>
      </c>
      <c r="F127" s="244" t="s">
        <v>1072</v>
      </c>
      <c r="G127" s="168" t="s">
        <v>309</v>
      </c>
      <c r="H127" s="3">
        <f t="shared" si="1"/>
        <v>106</v>
      </c>
    </row>
    <row r="128" spans="1:8" x14ac:dyDescent="0.25">
      <c r="A128" s="101">
        <v>126</v>
      </c>
      <c r="B128" s="8" t="s">
        <v>134</v>
      </c>
      <c r="C128" s="2" t="s">
        <v>2834</v>
      </c>
      <c r="D128" s="166" t="s">
        <v>289</v>
      </c>
      <c r="E128" s="244" t="s">
        <v>295</v>
      </c>
      <c r="F128" s="244" t="s">
        <v>1072</v>
      </c>
      <c r="G128" s="168" t="s">
        <v>309</v>
      </c>
      <c r="H128" s="3">
        <f t="shared" si="1"/>
        <v>120</v>
      </c>
    </row>
    <row r="129" spans="1:8" x14ac:dyDescent="0.25">
      <c r="A129" s="101">
        <v>127</v>
      </c>
      <c r="B129" s="8" t="s">
        <v>135</v>
      </c>
      <c r="C129" s="2" t="s">
        <v>2835</v>
      </c>
      <c r="D129" s="166" t="s">
        <v>289</v>
      </c>
      <c r="E129" s="244" t="s">
        <v>295</v>
      </c>
      <c r="F129" s="244" t="s">
        <v>1072</v>
      </c>
      <c r="G129" s="168" t="s">
        <v>309</v>
      </c>
      <c r="H129" s="3">
        <f t="shared" si="1"/>
        <v>120</v>
      </c>
    </row>
    <row r="130" spans="1:8" x14ac:dyDescent="0.25">
      <c r="A130" s="101">
        <v>128</v>
      </c>
      <c r="B130" s="8" t="s">
        <v>136</v>
      </c>
      <c r="C130" s="2" t="s">
        <v>2836</v>
      </c>
      <c r="D130" s="166" t="s">
        <v>289</v>
      </c>
      <c r="E130" s="244" t="s">
        <v>295</v>
      </c>
      <c r="F130" s="244" t="s">
        <v>1072</v>
      </c>
      <c r="G130" s="168" t="s">
        <v>309</v>
      </c>
      <c r="H130" s="3">
        <f t="shared" ref="H130:H193" si="2">LEN(C130)</f>
        <v>120</v>
      </c>
    </row>
    <row r="131" spans="1:8" x14ac:dyDescent="0.25">
      <c r="A131" s="101">
        <v>129</v>
      </c>
      <c r="B131" s="8" t="s">
        <v>137</v>
      </c>
      <c r="C131" s="2" t="s">
        <v>2837</v>
      </c>
      <c r="D131" s="166" t="s">
        <v>289</v>
      </c>
      <c r="E131" s="244" t="s">
        <v>295</v>
      </c>
      <c r="F131" s="244" t="s">
        <v>1072</v>
      </c>
      <c r="G131" s="168" t="s">
        <v>309</v>
      </c>
      <c r="H131" s="3">
        <f t="shared" si="2"/>
        <v>120</v>
      </c>
    </row>
    <row r="132" spans="1:8" x14ac:dyDescent="0.25">
      <c r="A132" s="101">
        <v>130</v>
      </c>
      <c r="B132" s="8" t="s">
        <v>138</v>
      </c>
      <c r="C132" s="2" t="s">
        <v>2838</v>
      </c>
      <c r="D132" s="166" t="s">
        <v>289</v>
      </c>
      <c r="E132" s="244" t="s">
        <v>295</v>
      </c>
      <c r="F132" s="244" t="s">
        <v>1072</v>
      </c>
      <c r="G132" s="168" t="s">
        <v>309</v>
      </c>
      <c r="H132" s="3">
        <f t="shared" si="2"/>
        <v>123</v>
      </c>
    </row>
    <row r="133" spans="1:8" x14ac:dyDescent="0.25">
      <c r="A133" s="101">
        <v>131</v>
      </c>
      <c r="B133" s="8" t="s">
        <v>139</v>
      </c>
      <c r="C133" s="2" t="s">
        <v>2839</v>
      </c>
      <c r="D133" s="166" t="s">
        <v>289</v>
      </c>
      <c r="E133" s="244" t="s">
        <v>295</v>
      </c>
      <c r="F133" s="244" t="s">
        <v>1072</v>
      </c>
      <c r="G133" s="168" t="s">
        <v>309</v>
      </c>
      <c r="H133" s="3">
        <f t="shared" si="2"/>
        <v>123</v>
      </c>
    </row>
    <row r="134" spans="1:8" x14ac:dyDescent="0.25">
      <c r="A134" s="101">
        <v>132</v>
      </c>
      <c r="B134" s="8" t="s">
        <v>140</v>
      </c>
      <c r="C134" s="2" t="s">
        <v>2840</v>
      </c>
      <c r="D134" s="166" t="s">
        <v>289</v>
      </c>
      <c r="E134" s="244" t="s">
        <v>295</v>
      </c>
      <c r="F134" s="244" t="s">
        <v>1072</v>
      </c>
      <c r="G134" s="168" t="s">
        <v>309</v>
      </c>
      <c r="H134" s="3">
        <f t="shared" si="2"/>
        <v>123</v>
      </c>
    </row>
    <row r="135" spans="1:8" x14ac:dyDescent="0.25">
      <c r="A135" s="101">
        <v>133</v>
      </c>
      <c r="B135" s="8" t="s">
        <v>141</v>
      </c>
      <c r="C135" s="2" t="s">
        <v>2841</v>
      </c>
      <c r="D135" s="166" t="s">
        <v>289</v>
      </c>
      <c r="E135" s="244" t="s">
        <v>295</v>
      </c>
      <c r="F135" s="244" t="s">
        <v>1072</v>
      </c>
      <c r="G135" s="168" t="s">
        <v>309</v>
      </c>
      <c r="H135" s="3">
        <f t="shared" si="2"/>
        <v>123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37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37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 t="s">
        <v>2842</v>
      </c>
      <c r="D203" s="166" t="s">
        <v>289</v>
      </c>
      <c r="E203" s="244" t="s">
        <v>295</v>
      </c>
      <c r="F203" s="244" t="s">
        <v>1072</v>
      </c>
      <c r="G203" s="168" t="s">
        <v>309</v>
      </c>
      <c r="H203" s="3">
        <f t="shared" si="3"/>
        <v>56</v>
      </c>
    </row>
    <row r="204" spans="1:8" x14ac:dyDescent="0.25">
      <c r="A204" s="101">
        <v>202</v>
      </c>
      <c r="B204" s="8" t="s">
        <v>210</v>
      </c>
      <c r="C204" s="2" t="s">
        <v>2843</v>
      </c>
      <c r="D204" s="166" t="s">
        <v>289</v>
      </c>
      <c r="E204" s="244" t="s">
        <v>295</v>
      </c>
      <c r="F204" s="244" t="s">
        <v>1072</v>
      </c>
      <c r="G204" s="168" t="s">
        <v>309</v>
      </c>
      <c r="H204" s="3">
        <f t="shared" si="3"/>
        <v>56</v>
      </c>
    </row>
    <row r="205" spans="1:8" x14ac:dyDescent="0.25">
      <c r="A205" s="101">
        <v>203</v>
      </c>
      <c r="B205" s="8" t="s">
        <v>211</v>
      </c>
      <c r="C205" s="2" t="s">
        <v>2844</v>
      </c>
      <c r="D205" s="166" t="s">
        <v>289</v>
      </c>
      <c r="E205" s="244" t="s">
        <v>295</v>
      </c>
      <c r="F205" s="244" t="s">
        <v>1072</v>
      </c>
      <c r="G205" s="168" t="s">
        <v>309</v>
      </c>
      <c r="H205" s="3">
        <f t="shared" si="3"/>
        <v>56</v>
      </c>
    </row>
    <row r="206" spans="1:8" x14ac:dyDescent="0.25">
      <c r="A206" s="101">
        <v>204</v>
      </c>
      <c r="B206" s="8" t="s">
        <v>212</v>
      </c>
      <c r="C206" s="2" t="s">
        <v>2845</v>
      </c>
      <c r="D206" s="166" t="s">
        <v>289</v>
      </c>
      <c r="E206" s="244" t="s">
        <v>295</v>
      </c>
      <c r="F206" s="244" t="s">
        <v>1072</v>
      </c>
      <c r="G206" s="168" t="s">
        <v>309</v>
      </c>
      <c r="H206" s="3">
        <f t="shared" si="3"/>
        <v>56</v>
      </c>
    </row>
    <row r="207" spans="1:8" x14ac:dyDescent="0.25">
      <c r="A207" s="101">
        <v>205</v>
      </c>
      <c r="B207" s="8" t="s">
        <v>213</v>
      </c>
      <c r="C207" s="2" t="s">
        <v>2846</v>
      </c>
      <c r="D207" s="166" t="s">
        <v>289</v>
      </c>
      <c r="E207" s="244" t="s">
        <v>295</v>
      </c>
      <c r="F207" s="244" t="s">
        <v>1072</v>
      </c>
      <c r="G207" s="168" t="s">
        <v>309</v>
      </c>
      <c r="H207" s="3">
        <f t="shared" si="3"/>
        <v>50</v>
      </c>
    </row>
    <row r="208" spans="1:8" x14ac:dyDescent="0.25">
      <c r="A208" s="101">
        <v>206</v>
      </c>
      <c r="B208" s="8" t="s">
        <v>214</v>
      </c>
      <c r="C208" s="2" t="s">
        <v>2847</v>
      </c>
      <c r="D208" s="166" t="s">
        <v>289</v>
      </c>
      <c r="E208" s="244" t="s">
        <v>295</v>
      </c>
      <c r="F208" s="244" t="s">
        <v>1072</v>
      </c>
      <c r="G208" s="168" t="s">
        <v>309</v>
      </c>
      <c r="H208" s="3">
        <f t="shared" si="3"/>
        <v>50</v>
      </c>
    </row>
    <row r="209" spans="1:8" x14ac:dyDescent="0.25">
      <c r="A209" s="101">
        <v>207</v>
      </c>
      <c r="B209" s="8" t="s">
        <v>215</v>
      </c>
      <c r="C209" s="2" t="s">
        <v>2848</v>
      </c>
      <c r="D209" s="166" t="s">
        <v>289</v>
      </c>
      <c r="E209" s="244" t="s">
        <v>295</v>
      </c>
      <c r="F209" s="244" t="s">
        <v>1072</v>
      </c>
      <c r="G209" s="168" t="s">
        <v>309</v>
      </c>
      <c r="H209" s="3">
        <f t="shared" si="3"/>
        <v>50</v>
      </c>
    </row>
    <row r="210" spans="1:8" x14ac:dyDescent="0.25">
      <c r="A210" s="101">
        <v>208</v>
      </c>
      <c r="B210" s="8" t="s">
        <v>216</v>
      </c>
      <c r="C210" s="2" t="s">
        <v>2849</v>
      </c>
      <c r="D210" s="166" t="s">
        <v>289</v>
      </c>
      <c r="E210" s="244" t="s">
        <v>295</v>
      </c>
      <c r="F210" s="244" t="s">
        <v>1072</v>
      </c>
      <c r="G210" s="168" t="s">
        <v>309</v>
      </c>
      <c r="H210" s="3">
        <f t="shared" si="3"/>
        <v>50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9"/>
  <dimension ref="A1:I257"/>
  <sheetViews>
    <sheetView workbookViewId="0">
      <selection activeCell="C116" sqref="C116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40" t="s">
        <v>1</v>
      </c>
      <c r="C1" s="10" t="s">
        <v>2</v>
      </c>
      <c r="D1" s="10" t="s">
        <v>264</v>
      </c>
      <c r="E1" s="240" t="s">
        <v>265</v>
      </c>
      <c r="F1" s="10" t="s">
        <v>266</v>
      </c>
      <c r="G1" s="10" t="s">
        <v>267</v>
      </c>
      <c r="H1" s="241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2650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79</v>
      </c>
    </row>
    <row r="4" spans="1:9" x14ac:dyDescent="0.25">
      <c r="A4" s="7">
        <v>2</v>
      </c>
      <c r="B4" s="8" t="s">
        <v>10</v>
      </c>
      <c r="C4" s="236" t="s">
        <v>2651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63</v>
      </c>
    </row>
    <row r="5" spans="1:9" x14ac:dyDescent="0.25">
      <c r="A5" s="7">
        <v>3</v>
      </c>
      <c r="B5" s="8" t="s">
        <v>11</v>
      </c>
      <c r="C5" s="237" t="s">
        <v>2652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60</v>
      </c>
    </row>
    <row r="6" spans="1:9" x14ac:dyDescent="0.25">
      <c r="A6" s="7">
        <v>4</v>
      </c>
      <c r="B6" s="8" t="s">
        <v>12</v>
      </c>
      <c r="C6" s="237" t="s">
        <v>2653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62</v>
      </c>
    </row>
    <row r="7" spans="1:9" x14ac:dyDescent="0.25">
      <c r="A7" s="7">
        <v>5</v>
      </c>
      <c r="B7" s="8" t="s">
        <v>13</v>
      </c>
      <c r="C7" s="237" t="s">
        <v>2654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42</v>
      </c>
      <c r="I7" s="109"/>
    </row>
    <row r="8" spans="1:9" x14ac:dyDescent="0.25">
      <c r="A8" s="7">
        <v>6</v>
      </c>
      <c r="B8" s="8" t="s">
        <v>14</v>
      </c>
      <c r="C8" s="237" t="s">
        <v>2655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62</v>
      </c>
    </row>
    <row r="9" spans="1:9" x14ac:dyDescent="0.25">
      <c r="A9" s="7">
        <v>7</v>
      </c>
      <c r="B9" s="8" t="s">
        <v>15</v>
      </c>
      <c r="C9" s="237" t="s">
        <v>2656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54</v>
      </c>
    </row>
    <row r="10" spans="1:9" x14ac:dyDescent="0.25">
      <c r="A10" s="7">
        <v>8</v>
      </c>
      <c r="B10" s="8" t="s">
        <v>16</v>
      </c>
      <c r="C10" s="237" t="s">
        <v>2657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35</v>
      </c>
    </row>
    <row r="11" spans="1:9" x14ac:dyDescent="0.25">
      <c r="A11" s="7">
        <v>9</v>
      </c>
      <c r="B11" s="8" t="s">
        <v>17</v>
      </c>
      <c r="C11" s="237" t="s">
        <v>2658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53</v>
      </c>
    </row>
    <row r="12" spans="1:9" x14ac:dyDescent="0.25">
      <c r="A12" s="7">
        <v>10</v>
      </c>
      <c r="B12" s="8" t="s">
        <v>18</v>
      </c>
      <c r="C12" s="237" t="s">
        <v>2659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44</v>
      </c>
      <c r="I12" s="109"/>
    </row>
    <row r="13" spans="1:9" x14ac:dyDescent="0.25">
      <c r="A13" s="7">
        <v>11</v>
      </c>
      <c r="B13" s="8" t="s">
        <v>19</v>
      </c>
      <c r="C13" s="237" t="s">
        <v>2660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31</v>
      </c>
      <c r="I13" s="109"/>
    </row>
    <row r="14" spans="1:9" x14ac:dyDescent="0.25">
      <c r="A14" s="7">
        <v>12</v>
      </c>
      <c r="B14" s="8" t="s">
        <v>20</v>
      </c>
      <c r="C14" s="237" t="s">
        <v>2661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46</v>
      </c>
      <c r="I14" s="109"/>
    </row>
    <row r="15" spans="1:9" x14ac:dyDescent="0.25">
      <c r="A15" s="7">
        <v>13</v>
      </c>
      <c r="B15" s="8" t="s">
        <v>21</v>
      </c>
      <c r="C15" s="237" t="s">
        <v>2662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31</v>
      </c>
    </row>
    <row r="16" spans="1:9" x14ac:dyDescent="0.25">
      <c r="A16" s="7">
        <v>14</v>
      </c>
      <c r="B16" s="8" t="s">
        <v>22</v>
      </c>
      <c r="C16" s="237" t="s">
        <v>2663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49</v>
      </c>
    </row>
    <row r="17" spans="1:8" x14ac:dyDescent="0.25">
      <c r="A17" s="7">
        <v>15</v>
      </c>
      <c r="B17" s="8" t="s">
        <v>23</v>
      </c>
      <c r="C17" s="237" t="s">
        <v>2664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62</v>
      </c>
    </row>
    <row r="18" spans="1:8" ht="15.75" thickBot="1" x14ac:dyDescent="0.3">
      <c r="A18" s="7">
        <v>16</v>
      </c>
      <c r="B18" s="8" t="s">
        <v>24</v>
      </c>
      <c r="C18" s="238" t="s">
        <v>2665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60</v>
      </c>
    </row>
    <row r="19" spans="1:8" x14ac:dyDescent="0.25">
      <c r="A19" s="7">
        <v>17</v>
      </c>
      <c r="B19" s="8" t="s">
        <v>25</v>
      </c>
      <c r="C19" s="239" t="s">
        <v>2666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60</v>
      </c>
    </row>
    <row r="20" spans="1:8" x14ac:dyDescent="0.25">
      <c r="A20" s="7">
        <v>18</v>
      </c>
      <c r="B20" s="8" t="s">
        <v>26</v>
      </c>
      <c r="C20" s="237" t="s">
        <v>2667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60</v>
      </c>
    </row>
    <row r="21" spans="1:8" x14ac:dyDescent="0.25">
      <c r="A21" s="7">
        <v>19</v>
      </c>
      <c r="B21" s="8" t="s">
        <v>27</v>
      </c>
      <c r="C21" s="237" t="s">
        <v>2668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60</v>
      </c>
    </row>
    <row r="22" spans="1:8" x14ac:dyDescent="0.25">
      <c r="A22" s="7">
        <v>20</v>
      </c>
      <c r="B22" s="8" t="s">
        <v>28</v>
      </c>
      <c r="C22" s="237" t="s">
        <v>2669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60</v>
      </c>
    </row>
    <row r="23" spans="1:8" x14ac:dyDescent="0.25">
      <c r="A23" s="7">
        <v>21</v>
      </c>
      <c r="B23" s="8" t="s">
        <v>29</v>
      </c>
      <c r="C23" s="237" t="s">
        <v>2670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64</v>
      </c>
    </row>
    <row r="24" spans="1:8" x14ac:dyDescent="0.25">
      <c r="A24" s="7">
        <v>22</v>
      </c>
      <c r="B24" s="8" t="s">
        <v>30</v>
      </c>
      <c r="C24" s="237" t="s">
        <v>2660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31</v>
      </c>
    </row>
    <row r="25" spans="1:8" x14ac:dyDescent="0.25">
      <c r="A25" s="7">
        <v>23</v>
      </c>
      <c r="B25" s="8" t="s">
        <v>31</v>
      </c>
      <c r="C25" s="237" t="s">
        <v>2671</v>
      </c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60</v>
      </c>
    </row>
    <row r="26" spans="1:8" x14ac:dyDescent="0.25">
      <c r="A26" s="7">
        <v>24</v>
      </c>
      <c r="B26" s="8" t="s">
        <v>32</v>
      </c>
      <c r="C26" s="237" t="s">
        <v>2672</v>
      </c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60</v>
      </c>
    </row>
    <row r="27" spans="1:8" x14ac:dyDescent="0.25">
      <c r="A27" s="7">
        <v>25</v>
      </c>
      <c r="B27" s="8" t="s">
        <v>33</v>
      </c>
      <c r="C27" s="160" t="s">
        <v>2673</v>
      </c>
      <c r="D27" s="124" t="s">
        <v>289</v>
      </c>
      <c r="E27" s="119" t="s">
        <v>296</v>
      </c>
      <c r="F27" s="15" t="s">
        <v>1075</v>
      </c>
      <c r="G27" s="191" t="s">
        <v>297</v>
      </c>
      <c r="H27" s="3">
        <f t="shared" si="0"/>
        <v>41</v>
      </c>
    </row>
    <row r="28" spans="1:8" x14ac:dyDescent="0.25">
      <c r="A28" s="7">
        <v>26</v>
      </c>
      <c r="B28" s="8" t="s">
        <v>34</v>
      </c>
      <c r="C28" s="237" t="s">
        <v>2674</v>
      </c>
      <c r="D28" s="124" t="s">
        <v>289</v>
      </c>
      <c r="E28" s="119" t="s">
        <v>296</v>
      </c>
      <c r="F28" s="15" t="s">
        <v>1075</v>
      </c>
      <c r="G28" s="191" t="s">
        <v>297</v>
      </c>
      <c r="H28" s="3">
        <f t="shared" si="0"/>
        <v>60</v>
      </c>
    </row>
    <row r="29" spans="1:8" x14ac:dyDescent="0.25">
      <c r="A29" s="7">
        <v>27</v>
      </c>
      <c r="B29" s="8" t="s">
        <v>35</v>
      </c>
      <c r="C29" s="237" t="s">
        <v>2675</v>
      </c>
      <c r="D29" s="124" t="s">
        <v>289</v>
      </c>
      <c r="E29" s="119" t="s">
        <v>296</v>
      </c>
      <c r="F29" s="15" t="s">
        <v>1075</v>
      </c>
      <c r="G29" s="191" t="s">
        <v>297</v>
      </c>
      <c r="H29" s="3">
        <f t="shared" si="0"/>
        <v>60</v>
      </c>
    </row>
    <row r="30" spans="1:8" x14ac:dyDescent="0.25">
      <c r="A30" s="7">
        <v>28</v>
      </c>
      <c r="B30" s="8" t="s">
        <v>36</v>
      </c>
      <c r="C30" s="237" t="s">
        <v>2676</v>
      </c>
      <c r="D30" s="124" t="s">
        <v>289</v>
      </c>
      <c r="E30" s="119" t="s">
        <v>296</v>
      </c>
      <c r="F30" s="15" t="s">
        <v>1075</v>
      </c>
      <c r="G30" s="191" t="s">
        <v>297</v>
      </c>
      <c r="H30" s="3">
        <f t="shared" si="0"/>
        <v>60</v>
      </c>
    </row>
    <row r="31" spans="1:8" x14ac:dyDescent="0.25">
      <c r="A31" s="7">
        <v>29</v>
      </c>
      <c r="B31" s="8" t="s">
        <v>37</v>
      </c>
      <c r="C31" s="237" t="s">
        <v>2677</v>
      </c>
      <c r="D31" s="124" t="s">
        <v>289</v>
      </c>
      <c r="E31" s="119" t="s">
        <v>296</v>
      </c>
      <c r="F31" s="15" t="s">
        <v>1075</v>
      </c>
      <c r="G31" s="191" t="s">
        <v>297</v>
      </c>
      <c r="H31" s="3">
        <f t="shared" si="0"/>
        <v>60</v>
      </c>
    </row>
    <row r="32" spans="1:8" x14ac:dyDescent="0.25">
      <c r="A32" s="7">
        <v>30</v>
      </c>
      <c r="B32" s="8" t="s">
        <v>38</v>
      </c>
      <c r="C32" s="237" t="s">
        <v>2678</v>
      </c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51</v>
      </c>
    </row>
    <row r="33" spans="1:8" x14ac:dyDescent="0.25">
      <c r="A33" s="7">
        <v>31</v>
      </c>
      <c r="B33" s="8" t="s">
        <v>39</v>
      </c>
      <c r="C33" s="237" t="s">
        <v>2679</v>
      </c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60</v>
      </c>
    </row>
    <row r="34" spans="1:8" x14ac:dyDescent="0.25">
      <c r="A34" s="7">
        <v>32</v>
      </c>
      <c r="B34" s="8" t="s">
        <v>40</v>
      </c>
      <c r="C34" s="237" t="s">
        <v>2680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60</v>
      </c>
    </row>
    <row r="35" spans="1:8" x14ac:dyDescent="0.25">
      <c r="A35" s="7">
        <v>33</v>
      </c>
      <c r="B35" s="8" t="s">
        <v>41</v>
      </c>
      <c r="C35" s="127" t="s">
        <v>2681</v>
      </c>
      <c r="D35" s="124" t="s">
        <v>289</v>
      </c>
      <c r="E35" s="119" t="s">
        <v>296</v>
      </c>
      <c r="F35" s="15" t="s">
        <v>1075</v>
      </c>
      <c r="G35" s="191" t="s">
        <v>297</v>
      </c>
      <c r="H35" s="3">
        <f t="shared" si="0"/>
        <v>60</v>
      </c>
    </row>
    <row r="36" spans="1:8" x14ac:dyDescent="0.25">
      <c r="A36" s="7">
        <v>34</v>
      </c>
      <c r="B36" s="8" t="s">
        <v>42</v>
      </c>
      <c r="C36" s="127" t="s">
        <v>2682</v>
      </c>
      <c r="D36" s="124" t="s">
        <v>289</v>
      </c>
      <c r="E36" s="119" t="s">
        <v>296</v>
      </c>
      <c r="F36" s="15" t="s">
        <v>1075</v>
      </c>
      <c r="G36" s="191" t="s">
        <v>297</v>
      </c>
      <c r="H36" s="3">
        <f t="shared" si="0"/>
        <v>60</v>
      </c>
    </row>
    <row r="37" spans="1:8" x14ac:dyDescent="0.25">
      <c r="A37" s="7">
        <v>35</v>
      </c>
      <c r="B37" s="8" t="s">
        <v>43</v>
      </c>
      <c r="C37" s="127" t="s">
        <v>2683</v>
      </c>
      <c r="D37" s="124" t="s">
        <v>289</v>
      </c>
      <c r="E37" s="119" t="s">
        <v>296</v>
      </c>
      <c r="F37" s="15" t="s">
        <v>1075</v>
      </c>
      <c r="G37" s="191" t="s">
        <v>297</v>
      </c>
      <c r="H37" s="3">
        <f t="shared" si="0"/>
        <v>42</v>
      </c>
    </row>
    <row r="38" spans="1:8" x14ac:dyDescent="0.25">
      <c r="A38" s="7">
        <v>36</v>
      </c>
      <c r="B38" s="8" t="s">
        <v>44</v>
      </c>
      <c r="C38" s="127" t="s">
        <v>2684</v>
      </c>
      <c r="D38" s="124" t="s">
        <v>289</v>
      </c>
      <c r="E38" s="119" t="s">
        <v>296</v>
      </c>
      <c r="F38" s="15" t="s">
        <v>1075</v>
      </c>
      <c r="G38" s="191" t="s">
        <v>297</v>
      </c>
      <c r="H38" s="3">
        <f t="shared" si="0"/>
        <v>35</v>
      </c>
    </row>
    <row r="39" spans="1:8" x14ac:dyDescent="0.25">
      <c r="A39" s="7">
        <v>37</v>
      </c>
      <c r="B39" s="8" t="s">
        <v>45</v>
      </c>
      <c r="C39" s="2" t="s">
        <v>2685</v>
      </c>
      <c r="D39" s="124" t="s">
        <v>289</v>
      </c>
      <c r="E39" s="119" t="s">
        <v>296</v>
      </c>
      <c r="F39" s="15" t="s">
        <v>1075</v>
      </c>
      <c r="G39" s="191" t="s">
        <v>297</v>
      </c>
      <c r="H39" s="3">
        <f t="shared" si="0"/>
        <v>39</v>
      </c>
    </row>
    <row r="40" spans="1:8" x14ac:dyDescent="0.25">
      <c r="A40" s="7">
        <v>38</v>
      </c>
      <c r="B40" s="8" t="s">
        <v>46</v>
      </c>
      <c r="C40" s="127" t="s">
        <v>2686</v>
      </c>
      <c r="D40" s="124" t="s">
        <v>289</v>
      </c>
      <c r="E40" s="119" t="s">
        <v>296</v>
      </c>
      <c r="F40" s="15" t="s">
        <v>1075</v>
      </c>
      <c r="G40" s="191" t="s">
        <v>297</v>
      </c>
      <c r="H40" s="3">
        <f t="shared" si="0"/>
        <v>67</v>
      </c>
    </row>
    <row r="41" spans="1:8" x14ac:dyDescent="0.25">
      <c r="A41" s="7">
        <v>39</v>
      </c>
      <c r="B41" s="8" t="s">
        <v>47</v>
      </c>
      <c r="C41" s="127" t="s">
        <v>2687</v>
      </c>
      <c r="D41" s="124" t="s">
        <v>289</v>
      </c>
      <c r="E41" s="119" t="s">
        <v>296</v>
      </c>
      <c r="F41" s="15" t="s">
        <v>1075</v>
      </c>
      <c r="G41" s="191" t="s">
        <v>297</v>
      </c>
      <c r="H41" s="3">
        <f t="shared" si="0"/>
        <v>60</v>
      </c>
    </row>
    <row r="42" spans="1:8" x14ac:dyDescent="0.25">
      <c r="A42" s="7">
        <v>40</v>
      </c>
      <c r="B42" s="8" t="s">
        <v>48</v>
      </c>
      <c r="C42" s="127" t="s">
        <v>2688</v>
      </c>
      <c r="D42" s="124" t="s">
        <v>289</v>
      </c>
      <c r="E42" s="119" t="s">
        <v>296</v>
      </c>
      <c r="F42" s="15" t="s">
        <v>1075</v>
      </c>
      <c r="G42" s="191" t="s">
        <v>297</v>
      </c>
      <c r="H42" s="3">
        <f t="shared" si="0"/>
        <v>50</v>
      </c>
    </row>
    <row r="43" spans="1:8" x14ac:dyDescent="0.25">
      <c r="A43" s="7">
        <v>41</v>
      </c>
      <c r="B43" s="8" t="s">
        <v>49</v>
      </c>
      <c r="C43" s="2" t="s">
        <v>2689</v>
      </c>
      <c r="D43" s="124" t="s">
        <v>289</v>
      </c>
      <c r="E43" s="119" t="s">
        <v>296</v>
      </c>
      <c r="F43" s="15" t="s">
        <v>1075</v>
      </c>
      <c r="G43" s="191" t="s">
        <v>297</v>
      </c>
      <c r="H43" s="3">
        <f t="shared" si="0"/>
        <v>51</v>
      </c>
    </row>
    <row r="44" spans="1:8" x14ac:dyDescent="0.25">
      <c r="A44" s="7">
        <v>42</v>
      </c>
      <c r="B44" s="8" t="s">
        <v>50</v>
      </c>
      <c r="C44" s="127" t="s">
        <v>2690</v>
      </c>
      <c r="D44" s="124" t="s">
        <v>289</v>
      </c>
      <c r="E44" s="119" t="s">
        <v>296</v>
      </c>
      <c r="F44" s="15" t="s">
        <v>1075</v>
      </c>
      <c r="G44" s="191" t="s">
        <v>297</v>
      </c>
      <c r="H44" s="3">
        <f t="shared" si="0"/>
        <v>60</v>
      </c>
    </row>
    <row r="45" spans="1:8" x14ac:dyDescent="0.25">
      <c r="A45" s="7">
        <v>43</v>
      </c>
      <c r="B45" s="8" t="s">
        <v>51</v>
      </c>
      <c r="C45" s="127" t="s">
        <v>2691</v>
      </c>
      <c r="D45" s="124" t="s">
        <v>289</v>
      </c>
      <c r="E45" s="119" t="s">
        <v>296</v>
      </c>
      <c r="F45" s="15" t="s">
        <v>1075</v>
      </c>
      <c r="G45" s="191" t="s">
        <v>297</v>
      </c>
      <c r="H45" s="3">
        <f t="shared" si="0"/>
        <v>64</v>
      </c>
    </row>
    <row r="46" spans="1:8" x14ac:dyDescent="0.25">
      <c r="A46" s="7">
        <v>44</v>
      </c>
      <c r="B46" s="8" t="s">
        <v>52</v>
      </c>
      <c r="C46" s="127" t="s">
        <v>2692</v>
      </c>
      <c r="D46" s="124" t="s">
        <v>289</v>
      </c>
      <c r="E46" s="119" t="s">
        <v>296</v>
      </c>
      <c r="F46" s="15" t="s">
        <v>1075</v>
      </c>
      <c r="G46" s="191" t="s">
        <v>297</v>
      </c>
      <c r="H46" s="3">
        <f t="shared" si="0"/>
        <v>75</v>
      </c>
    </row>
    <row r="47" spans="1:8" x14ac:dyDescent="0.25">
      <c r="A47" s="7">
        <v>45</v>
      </c>
      <c r="B47" s="8" t="s">
        <v>53</v>
      </c>
      <c r="C47" s="2" t="s">
        <v>2693</v>
      </c>
      <c r="D47" s="124" t="s">
        <v>289</v>
      </c>
      <c r="E47" s="119" t="s">
        <v>296</v>
      </c>
      <c r="F47" s="15" t="s">
        <v>1075</v>
      </c>
      <c r="G47" s="191" t="s">
        <v>297</v>
      </c>
      <c r="H47" s="3">
        <f t="shared" si="0"/>
        <v>58</v>
      </c>
    </row>
    <row r="48" spans="1:8" x14ac:dyDescent="0.25">
      <c r="A48" s="7">
        <v>46</v>
      </c>
      <c r="B48" s="8" t="s">
        <v>54</v>
      </c>
      <c r="C48" s="127" t="s">
        <v>2694</v>
      </c>
      <c r="D48" s="124" t="s">
        <v>289</v>
      </c>
      <c r="E48" s="119" t="s">
        <v>296</v>
      </c>
      <c r="F48" s="15" t="s">
        <v>1075</v>
      </c>
      <c r="G48" s="191" t="s">
        <v>297</v>
      </c>
      <c r="H48" s="3">
        <f t="shared" si="0"/>
        <v>60</v>
      </c>
    </row>
    <row r="49" spans="1:8" x14ac:dyDescent="0.25">
      <c r="A49" s="7">
        <v>47</v>
      </c>
      <c r="B49" s="8" t="s">
        <v>55</v>
      </c>
      <c r="C49" s="127" t="s">
        <v>2695</v>
      </c>
      <c r="D49" s="124" t="s">
        <v>289</v>
      </c>
      <c r="E49" s="119" t="s">
        <v>296</v>
      </c>
      <c r="F49" s="15" t="s">
        <v>1075</v>
      </c>
      <c r="G49" s="191" t="s">
        <v>297</v>
      </c>
      <c r="H49" s="3">
        <f t="shared" si="0"/>
        <v>60</v>
      </c>
    </row>
    <row r="50" spans="1:8" x14ac:dyDescent="0.25">
      <c r="A50" s="7">
        <v>48</v>
      </c>
      <c r="B50" s="8" t="s">
        <v>56</v>
      </c>
      <c r="C50" s="127" t="s">
        <v>2696</v>
      </c>
      <c r="D50" s="124" t="s">
        <v>289</v>
      </c>
      <c r="E50" s="119" t="s">
        <v>296</v>
      </c>
      <c r="F50" s="15" t="s">
        <v>1075</v>
      </c>
      <c r="G50" s="191" t="s">
        <v>297</v>
      </c>
      <c r="H50" s="3">
        <f t="shared" si="0"/>
        <v>60</v>
      </c>
    </row>
    <row r="51" spans="1:8" x14ac:dyDescent="0.25">
      <c r="A51" s="7">
        <v>49</v>
      </c>
      <c r="B51" s="8" t="s">
        <v>57</v>
      </c>
      <c r="C51" s="2" t="s">
        <v>2697</v>
      </c>
      <c r="D51" s="124" t="s">
        <v>289</v>
      </c>
      <c r="E51" s="119" t="s">
        <v>296</v>
      </c>
      <c r="F51" s="15" t="s">
        <v>1075</v>
      </c>
      <c r="G51" s="191" t="s">
        <v>297</v>
      </c>
      <c r="H51" s="3">
        <f t="shared" si="0"/>
        <v>60</v>
      </c>
    </row>
    <row r="52" spans="1:8" ht="15.75" thickBot="1" x14ac:dyDescent="0.3">
      <c r="A52" s="7">
        <v>50</v>
      </c>
      <c r="B52" s="8" t="s">
        <v>58</v>
      </c>
      <c r="C52" s="2" t="s">
        <v>2698</v>
      </c>
      <c r="D52" s="124" t="s">
        <v>289</v>
      </c>
      <c r="E52" s="119" t="s">
        <v>296</v>
      </c>
      <c r="F52" s="15" t="s">
        <v>1075</v>
      </c>
      <c r="G52" s="191" t="s">
        <v>297</v>
      </c>
      <c r="H52" s="3">
        <f t="shared" si="0"/>
        <v>54</v>
      </c>
    </row>
    <row r="53" spans="1:8" x14ac:dyDescent="0.25">
      <c r="A53" s="7">
        <v>51</v>
      </c>
      <c r="B53" s="8" t="s">
        <v>59</v>
      </c>
      <c r="C53" s="235" t="s">
        <v>2699</v>
      </c>
      <c r="D53" s="124" t="s">
        <v>289</v>
      </c>
      <c r="E53" s="119" t="s">
        <v>296</v>
      </c>
      <c r="F53" s="15" t="s">
        <v>1075</v>
      </c>
      <c r="G53" s="191" t="s">
        <v>297</v>
      </c>
      <c r="H53" s="3">
        <f t="shared" si="0"/>
        <v>54</v>
      </c>
    </row>
    <row r="54" spans="1:8" x14ac:dyDescent="0.25">
      <c r="A54" s="7">
        <v>52</v>
      </c>
      <c r="B54" s="8" t="s">
        <v>60</v>
      </c>
      <c r="C54" s="236" t="s">
        <v>2700</v>
      </c>
      <c r="D54" s="124" t="s">
        <v>289</v>
      </c>
      <c r="E54" s="119" t="s">
        <v>296</v>
      </c>
      <c r="F54" s="15" t="s">
        <v>1075</v>
      </c>
      <c r="G54" s="191" t="s">
        <v>297</v>
      </c>
      <c r="H54" s="3">
        <f t="shared" si="0"/>
        <v>54</v>
      </c>
    </row>
    <row r="55" spans="1:8" x14ac:dyDescent="0.25">
      <c r="A55" s="7">
        <v>53</v>
      </c>
      <c r="B55" s="8" t="s">
        <v>61</v>
      </c>
      <c r="C55" s="237" t="s">
        <v>2701</v>
      </c>
      <c r="D55" s="124" t="s">
        <v>289</v>
      </c>
      <c r="E55" s="119" t="s">
        <v>296</v>
      </c>
      <c r="F55" s="15" t="s">
        <v>1075</v>
      </c>
      <c r="G55" s="191" t="s">
        <v>297</v>
      </c>
      <c r="H55" s="3">
        <f t="shared" si="0"/>
        <v>54</v>
      </c>
    </row>
    <row r="56" spans="1:8" x14ac:dyDescent="0.25">
      <c r="A56" s="7">
        <v>54</v>
      </c>
      <c r="B56" s="8" t="s">
        <v>62</v>
      </c>
      <c r="C56" s="237" t="s">
        <v>2702</v>
      </c>
      <c r="D56" s="124" t="s">
        <v>289</v>
      </c>
      <c r="E56" s="119" t="s">
        <v>296</v>
      </c>
      <c r="F56" s="15" t="s">
        <v>1075</v>
      </c>
      <c r="G56" s="191" t="s">
        <v>297</v>
      </c>
      <c r="H56" s="3">
        <f t="shared" si="0"/>
        <v>54</v>
      </c>
    </row>
    <row r="57" spans="1:8" x14ac:dyDescent="0.25">
      <c r="A57" s="7">
        <v>55</v>
      </c>
      <c r="B57" s="8" t="s">
        <v>63</v>
      </c>
      <c r="C57" s="237" t="s">
        <v>2703</v>
      </c>
      <c r="D57" s="124" t="s">
        <v>289</v>
      </c>
      <c r="E57" s="119" t="s">
        <v>296</v>
      </c>
      <c r="F57" s="15" t="s">
        <v>1075</v>
      </c>
      <c r="G57" s="191" t="s">
        <v>297</v>
      </c>
      <c r="H57" s="3">
        <f t="shared" si="0"/>
        <v>54</v>
      </c>
    </row>
    <row r="58" spans="1:8" x14ac:dyDescent="0.25">
      <c r="A58" s="7">
        <v>56</v>
      </c>
      <c r="B58" s="8" t="s">
        <v>64</v>
      </c>
      <c r="C58" s="237" t="s">
        <v>2704</v>
      </c>
      <c r="D58" s="124" t="s">
        <v>289</v>
      </c>
      <c r="E58" s="119" t="s">
        <v>296</v>
      </c>
      <c r="F58" s="15" t="s">
        <v>1075</v>
      </c>
      <c r="G58" s="191" t="s">
        <v>297</v>
      </c>
      <c r="H58" s="3">
        <f t="shared" si="0"/>
        <v>54</v>
      </c>
    </row>
    <row r="59" spans="1:8" x14ac:dyDescent="0.25">
      <c r="A59" s="7">
        <v>57</v>
      </c>
      <c r="B59" s="8" t="s">
        <v>65</v>
      </c>
      <c r="C59" s="237" t="s">
        <v>2705</v>
      </c>
      <c r="D59" s="124" t="s">
        <v>289</v>
      </c>
      <c r="E59" s="119" t="s">
        <v>296</v>
      </c>
      <c r="F59" s="15" t="s">
        <v>1075</v>
      </c>
      <c r="G59" s="191" t="s">
        <v>297</v>
      </c>
      <c r="H59" s="3">
        <f t="shared" si="0"/>
        <v>54</v>
      </c>
    </row>
    <row r="60" spans="1:8" x14ac:dyDescent="0.25">
      <c r="A60" s="7">
        <v>58</v>
      </c>
      <c r="B60" s="8" t="s">
        <v>66</v>
      </c>
      <c r="C60" s="237" t="s">
        <v>2706</v>
      </c>
      <c r="D60" s="124" t="s">
        <v>289</v>
      </c>
      <c r="E60" s="119" t="s">
        <v>296</v>
      </c>
      <c r="F60" s="15" t="s">
        <v>1075</v>
      </c>
      <c r="G60" s="191" t="s">
        <v>297</v>
      </c>
      <c r="H60" s="3">
        <f t="shared" si="0"/>
        <v>54</v>
      </c>
    </row>
    <row r="61" spans="1:8" x14ac:dyDescent="0.25">
      <c r="A61" s="7">
        <v>59</v>
      </c>
      <c r="B61" s="8" t="s">
        <v>67</v>
      </c>
      <c r="C61" s="237" t="s">
        <v>2707</v>
      </c>
      <c r="D61" s="124" t="s">
        <v>289</v>
      </c>
      <c r="E61" s="119" t="s">
        <v>296</v>
      </c>
      <c r="F61" s="15" t="s">
        <v>1075</v>
      </c>
      <c r="G61" s="191" t="s">
        <v>297</v>
      </c>
      <c r="H61" s="3">
        <f t="shared" si="0"/>
        <v>54</v>
      </c>
    </row>
    <row r="62" spans="1:8" x14ac:dyDescent="0.25">
      <c r="A62" s="7">
        <v>60</v>
      </c>
      <c r="B62" s="8" t="s">
        <v>68</v>
      </c>
      <c r="C62" s="237" t="s">
        <v>2708</v>
      </c>
      <c r="D62" s="124" t="s">
        <v>289</v>
      </c>
      <c r="E62" s="119" t="s">
        <v>296</v>
      </c>
      <c r="F62" s="15" t="s">
        <v>1075</v>
      </c>
      <c r="G62" s="191" t="s">
        <v>297</v>
      </c>
      <c r="H62" s="3">
        <f t="shared" si="0"/>
        <v>41</v>
      </c>
    </row>
    <row r="63" spans="1:8" x14ac:dyDescent="0.25">
      <c r="A63" s="7">
        <v>61</v>
      </c>
      <c r="B63" s="8" t="s">
        <v>69</v>
      </c>
      <c r="C63" s="237" t="s">
        <v>2709</v>
      </c>
      <c r="D63" s="124" t="s">
        <v>289</v>
      </c>
      <c r="E63" s="119" t="s">
        <v>296</v>
      </c>
      <c r="F63" s="15" t="s">
        <v>1075</v>
      </c>
      <c r="G63" s="191" t="s">
        <v>297</v>
      </c>
      <c r="H63" s="3">
        <f t="shared" si="0"/>
        <v>41</v>
      </c>
    </row>
    <row r="64" spans="1:8" x14ac:dyDescent="0.25">
      <c r="A64" s="7">
        <v>62</v>
      </c>
      <c r="B64" s="8" t="s">
        <v>70</v>
      </c>
      <c r="C64" s="237" t="s">
        <v>2710</v>
      </c>
      <c r="D64" s="124" t="s">
        <v>289</v>
      </c>
      <c r="E64" s="119" t="s">
        <v>296</v>
      </c>
      <c r="F64" s="15" t="s">
        <v>1075</v>
      </c>
      <c r="G64" s="191" t="s">
        <v>297</v>
      </c>
      <c r="H64" s="3">
        <f t="shared" si="0"/>
        <v>41</v>
      </c>
    </row>
    <row r="65" spans="1:8" x14ac:dyDescent="0.25">
      <c r="A65" s="7">
        <v>63</v>
      </c>
      <c r="B65" s="8" t="s">
        <v>71</v>
      </c>
      <c r="C65" s="237" t="s">
        <v>2711</v>
      </c>
      <c r="D65" s="124" t="s">
        <v>289</v>
      </c>
      <c r="E65" s="119" t="s">
        <v>296</v>
      </c>
      <c r="F65" s="15" t="s">
        <v>1075</v>
      </c>
      <c r="G65" s="191" t="s">
        <v>297</v>
      </c>
      <c r="H65" s="3">
        <f t="shared" si="0"/>
        <v>41</v>
      </c>
    </row>
    <row r="66" spans="1:8" x14ac:dyDescent="0.25">
      <c r="A66" s="7">
        <v>64</v>
      </c>
      <c r="B66" s="8" t="s">
        <v>72</v>
      </c>
      <c r="C66" s="237" t="s">
        <v>2712</v>
      </c>
      <c r="D66" s="124" t="s">
        <v>289</v>
      </c>
      <c r="E66" s="119" t="s">
        <v>296</v>
      </c>
      <c r="F66" s="15" t="s">
        <v>1075</v>
      </c>
      <c r="G66" s="191" t="s">
        <v>297</v>
      </c>
      <c r="H66" s="3">
        <f t="shared" ref="H66:H129" si="1">LEN(C66)</f>
        <v>41</v>
      </c>
    </row>
    <row r="67" spans="1:8" x14ac:dyDescent="0.25">
      <c r="A67" s="7">
        <v>65</v>
      </c>
      <c r="B67" s="8" t="s">
        <v>73</v>
      </c>
      <c r="C67" s="237" t="s">
        <v>2713</v>
      </c>
      <c r="D67" s="124" t="s">
        <v>289</v>
      </c>
      <c r="E67" s="119" t="s">
        <v>296</v>
      </c>
      <c r="F67" s="15" t="s">
        <v>1075</v>
      </c>
      <c r="G67" s="191" t="s">
        <v>297</v>
      </c>
      <c r="H67" s="3">
        <f t="shared" si="1"/>
        <v>41</v>
      </c>
    </row>
    <row r="68" spans="1:8" ht="15.75" thickBot="1" x14ac:dyDescent="0.3">
      <c r="A68" s="7">
        <v>66</v>
      </c>
      <c r="B68" s="8" t="s">
        <v>74</v>
      </c>
      <c r="C68" s="238" t="s">
        <v>2714</v>
      </c>
      <c r="D68" s="124" t="s">
        <v>289</v>
      </c>
      <c r="E68" s="119" t="s">
        <v>296</v>
      </c>
      <c r="F68" s="15" t="s">
        <v>1075</v>
      </c>
      <c r="G68" s="191" t="s">
        <v>297</v>
      </c>
      <c r="H68" s="3">
        <f t="shared" si="1"/>
        <v>41</v>
      </c>
    </row>
    <row r="69" spans="1:8" x14ac:dyDescent="0.25">
      <c r="A69" s="7">
        <v>67</v>
      </c>
      <c r="B69" s="8" t="s">
        <v>75</v>
      </c>
      <c r="C69" s="239" t="s">
        <v>2715</v>
      </c>
      <c r="D69" s="124" t="s">
        <v>289</v>
      </c>
      <c r="E69" s="119" t="s">
        <v>296</v>
      </c>
      <c r="F69" s="15" t="s">
        <v>1075</v>
      </c>
      <c r="G69" s="191" t="s">
        <v>297</v>
      </c>
      <c r="H69" s="3">
        <f t="shared" si="1"/>
        <v>41</v>
      </c>
    </row>
    <row r="70" spans="1:8" x14ac:dyDescent="0.25">
      <c r="A70" s="7">
        <v>68</v>
      </c>
      <c r="B70" s="8" t="s">
        <v>76</v>
      </c>
      <c r="C70" s="237" t="s">
        <v>2716</v>
      </c>
      <c r="D70" s="124" t="s">
        <v>289</v>
      </c>
      <c r="E70" s="119" t="s">
        <v>296</v>
      </c>
      <c r="F70" s="15" t="s">
        <v>1075</v>
      </c>
      <c r="G70" s="191" t="s">
        <v>297</v>
      </c>
      <c r="H70" s="3">
        <f t="shared" si="1"/>
        <v>41</v>
      </c>
    </row>
    <row r="71" spans="1:8" x14ac:dyDescent="0.25">
      <c r="A71" s="7">
        <v>69</v>
      </c>
      <c r="B71" s="8" t="s">
        <v>77</v>
      </c>
      <c r="C71" s="237" t="s">
        <v>2717</v>
      </c>
      <c r="D71" s="124" t="s">
        <v>289</v>
      </c>
      <c r="E71" s="119" t="s">
        <v>296</v>
      </c>
      <c r="F71" s="15" t="s">
        <v>1075</v>
      </c>
      <c r="G71" s="191" t="s">
        <v>297</v>
      </c>
      <c r="H71" s="3">
        <f t="shared" si="1"/>
        <v>41</v>
      </c>
    </row>
    <row r="72" spans="1:8" x14ac:dyDescent="0.25">
      <c r="A72" s="7">
        <v>70</v>
      </c>
      <c r="B72" s="8" t="s">
        <v>78</v>
      </c>
      <c r="C72" s="237" t="s">
        <v>2718</v>
      </c>
      <c r="D72" s="124" t="s">
        <v>289</v>
      </c>
      <c r="E72" s="119" t="s">
        <v>296</v>
      </c>
      <c r="F72" s="15" t="s">
        <v>1075</v>
      </c>
      <c r="G72" s="191" t="s">
        <v>297</v>
      </c>
      <c r="H72" s="3">
        <f t="shared" si="1"/>
        <v>60</v>
      </c>
    </row>
    <row r="73" spans="1:8" x14ac:dyDescent="0.25">
      <c r="A73" s="7">
        <v>71</v>
      </c>
      <c r="B73" s="8" t="s">
        <v>79</v>
      </c>
      <c r="C73" s="237" t="s">
        <v>2719</v>
      </c>
      <c r="D73" s="124" t="s">
        <v>289</v>
      </c>
      <c r="E73" s="119" t="s">
        <v>296</v>
      </c>
      <c r="F73" s="15" t="s">
        <v>1075</v>
      </c>
      <c r="G73" s="191" t="s">
        <v>297</v>
      </c>
      <c r="H73" s="3">
        <f t="shared" si="1"/>
        <v>60</v>
      </c>
    </row>
    <row r="74" spans="1:8" x14ac:dyDescent="0.25">
      <c r="A74" s="7">
        <v>72</v>
      </c>
      <c r="B74" s="8" t="s">
        <v>80</v>
      </c>
      <c r="C74" s="237" t="s">
        <v>2720</v>
      </c>
      <c r="D74" s="124" t="s">
        <v>289</v>
      </c>
      <c r="E74" s="119" t="s">
        <v>296</v>
      </c>
      <c r="F74" s="15" t="s">
        <v>1075</v>
      </c>
      <c r="G74" s="191" t="s">
        <v>297</v>
      </c>
      <c r="H74" s="3">
        <f t="shared" si="1"/>
        <v>60</v>
      </c>
    </row>
    <row r="75" spans="1:8" x14ac:dyDescent="0.25">
      <c r="A75" s="7">
        <v>73</v>
      </c>
      <c r="B75" s="8" t="s">
        <v>81</v>
      </c>
      <c r="C75" s="237" t="s">
        <v>2721</v>
      </c>
      <c r="D75" s="124" t="s">
        <v>289</v>
      </c>
      <c r="E75" s="119" t="s">
        <v>296</v>
      </c>
      <c r="F75" s="15" t="s">
        <v>1075</v>
      </c>
      <c r="G75" s="191" t="s">
        <v>297</v>
      </c>
      <c r="H75" s="3">
        <f t="shared" si="1"/>
        <v>60</v>
      </c>
    </row>
    <row r="76" spans="1:8" x14ac:dyDescent="0.25">
      <c r="A76" s="7">
        <v>74</v>
      </c>
      <c r="B76" s="8" t="s">
        <v>82</v>
      </c>
      <c r="C76" s="237" t="s">
        <v>2722</v>
      </c>
      <c r="D76" s="124" t="s">
        <v>289</v>
      </c>
      <c r="E76" s="119" t="s">
        <v>296</v>
      </c>
      <c r="F76" s="15" t="s">
        <v>1075</v>
      </c>
      <c r="G76" s="191" t="s">
        <v>297</v>
      </c>
      <c r="H76" s="3">
        <f t="shared" si="1"/>
        <v>60</v>
      </c>
    </row>
    <row r="77" spans="1:8" x14ac:dyDescent="0.25">
      <c r="A77" s="7">
        <v>75</v>
      </c>
      <c r="B77" s="8" t="s">
        <v>83</v>
      </c>
      <c r="C77" s="160" t="s">
        <v>2723</v>
      </c>
      <c r="D77" s="124" t="s">
        <v>289</v>
      </c>
      <c r="E77" s="119" t="s">
        <v>296</v>
      </c>
      <c r="F77" s="15" t="s">
        <v>1075</v>
      </c>
      <c r="G77" s="191" t="s">
        <v>297</v>
      </c>
      <c r="H77" s="3">
        <f t="shared" si="1"/>
        <v>60</v>
      </c>
    </row>
    <row r="78" spans="1:8" x14ac:dyDescent="0.25">
      <c r="A78" s="7">
        <v>76</v>
      </c>
      <c r="B78" s="8" t="s">
        <v>84</v>
      </c>
      <c r="C78" s="237" t="s">
        <v>2724</v>
      </c>
      <c r="D78" s="124" t="s">
        <v>289</v>
      </c>
      <c r="E78" s="119" t="s">
        <v>296</v>
      </c>
      <c r="F78" s="15" t="s">
        <v>1075</v>
      </c>
      <c r="G78" s="191" t="s">
        <v>297</v>
      </c>
      <c r="H78" s="3">
        <f t="shared" si="1"/>
        <v>60</v>
      </c>
    </row>
    <row r="79" spans="1:8" x14ac:dyDescent="0.25">
      <c r="A79" s="7">
        <v>77</v>
      </c>
      <c r="B79" s="8" t="s">
        <v>85</v>
      </c>
      <c r="C79" s="237" t="s">
        <v>2725</v>
      </c>
      <c r="D79" s="124" t="s">
        <v>289</v>
      </c>
      <c r="E79" s="119" t="s">
        <v>296</v>
      </c>
      <c r="F79" s="15" t="s">
        <v>1075</v>
      </c>
      <c r="G79" s="191" t="s">
        <v>297</v>
      </c>
      <c r="H79" s="3">
        <f t="shared" si="1"/>
        <v>60</v>
      </c>
    </row>
    <row r="80" spans="1:8" x14ac:dyDescent="0.25">
      <c r="A80" s="7">
        <v>78</v>
      </c>
      <c r="B80" s="8" t="s">
        <v>86</v>
      </c>
      <c r="C80" s="237" t="s">
        <v>2726</v>
      </c>
      <c r="D80" s="124" t="s">
        <v>289</v>
      </c>
      <c r="E80" s="119" t="s">
        <v>296</v>
      </c>
      <c r="F80" s="15" t="s">
        <v>1075</v>
      </c>
      <c r="G80" s="191" t="s">
        <v>297</v>
      </c>
      <c r="H80" s="3">
        <f t="shared" si="1"/>
        <v>60</v>
      </c>
    </row>
    <row r="81" spans="1:8" x14ac:dyDescent="0.25">
      <c r="A81" s="7">
        <v>79</v>
      </c>
      <c r="B81" s="8" t="s">
        <v>87</v>
      </c>
      <c r="C81" s="237" t="s">
        <v>2727</v>
      </c>
      <c r="D81" s="124" t="s">
        <v>289</v>
      </c>
      <c r="E81" s="119" t="s">
        <v>296</v>
      </c>
      <c r="F81" s="15" t="s">
        <v>1075</v>
      </c>
      <c r="G81" s="191" t="s">
        <v>297</v>
      </c>
      <c r="H81" s="3">
        <f t="shared" si="1"/>
        <v>60</v>
      </c>
    </row>
    <row r="82" spans="1:8" x14ac:dyDescent="0.25">
      <c r="A82" s="7">
        <v>80</v>
      </c>
      <c r="B82" s="8" t="s">
        <v>88</v>
      </c>
      <c r="C82" s="237" t="s">
        <v>2728</v>
      </c>
      <c r="D82" s="124" t="s">
        <v>289</v>
      </c>
      <c r="E82" s="119" t="s">
        <v>296</v>
      </c>
      <c r="F82" s="15" t="s">
        <v>1075</v>
      </c>
      <c r="G82" s="191" t="s">
        <v>297</v>
      </c>
      <c r="H82" s="3">
        <f t="shared" si="1"/>
        <v>42</v>
      </c>
    </row>
    <row r="83" spans="1:8" x14ac:dyDescent="0.25">
      <c r="A83" s="7">
        <v>81</v>
      </c>
      <c r="B83" s="8" t="s">
        <v>89</v>
      </c>
      <c r="C83" s="237" t="s">
        <v>2729</v>
      </c>
      <c r="D83" s="124" t="s">
        <v>289</v>
      </c>
      <c r="E83" s="119" t="s">
        <v>296</v>
      </c>
      <c r="F83" s="15" t="s">
        <v>1075</v>
      </c>
      <c r="G83" s="191" t="s">
        <v>297</v>
      </c>
      <c r="H83" s="3">
        <f t="shared" si="1"/>
        <v>40</v>
      </c>
    </row>
    <row r="84" spans="1:8" x14ac:dyDescent="0.25">
      <c r="A84" s="7">
        <v>82</v>
      </c>
      <c r="B84" s="8" t="s">
        <v>90</v>
      </c>
      <c r="C84" s="237" t="s">
        <v>2730</v>
      </c>
      <c r="D84" s="124" t="s">
        <v>289</v>
      </c>
      <c r="E84" s="119" t="s">
        <v>296</v>
      </c>
      <c r="F84" s="15" t="s">
        <v>1075</v>
      </c>
      <c r="G84" s="191" t="s">
        <v>297</v>
      </c>
      <c r="H84" s="3">
        <f t="shared" si="1"/>
        <v>60</v>
      </c>
    </row>
    <row r="85" spans="1:8" x14ac:dyDescent="0.25">
      <c r="A85" s="7">
        <v>83</v>
      </c>
      <c r="B85" s="8" t="s">
        <v>91</v>
      </c>
      <c r="C85" s="2" t="s">
        <v>2731</v>
      </c>
      <c r="D85" s="124" t="s">
        <v>289</v>
      </c>
      <c r="E85" s="119" t="s">
        <v>296</v>
      </c>
      <c r="F85" s="15" t="s">
        <v>1075</v>
      </c>
      <c r="G85" s="191" t="s">
        <v>297</v>
      </c>
      <c r="H85" s="3">
        <f t="shared" si="1"/>
        <v>81</v>
      </c>
    </row>
    <row r="86" spans="1:8" x14ac:dyDescent="0.25">
      <c r="A86" s="7">
        <v>84</v>
      </c>
      <c r="B86" s="8" t="s">
        <v>92</v>
      </c>
      <c r="C86" s="2" t="s">
        <v>2732</v>
      </c>
      <c r="D86" s="124" t="s">
        <v>289</v>
      </c>
      <c r="E86" s="119" t="s">
        <v>296</v>
      </c>
      <c r="F86" s="15" t="s">
        <v>1075</v>
      </c>
      <c r="G86" s="191" t="s">
        <v>297</v>
      </c>
      <c r="H86" s="3">
        <f t="shared" si="1"/>
        <v>60</v>
      </c>
    </row>
    <row r="87" spans="1:8" x14ac:dyDescent="0.25">
      <c r="A87" s="7">
        <v>85</v>
      </c>
      <c r="B87" s="8" t="s">
        <v>93</v>
      </c>
      <c r="C87" s="2" t="s">
        <v>2733</v>
      </c>
      <c r="D87" s="124" t="s">
        <v>289</v>
      </c>
      <c r="E87" s="119" t="s">
        <v>296</v>
      </c>
      <c r="F87" s="15" t="s">
        <v>1075</v>
      </c>
      <c r="G87" s="191" t="s">
        <v>297</v>
      </c>
      <c r="H87" s="3">
        <f t="shared" si="1"/>
        <v>60</v>
      </c>
    </row>
    <row r="88" spans="1:8" x14ac:dyDescent="0.25">
      <c r="A88" s="7">
        <v>86</v>
      </c>
      <c r="B88" s="8" t="s">
        <v>94</v>
      </c>
      <c r="C88" s="2" t="s">
        <v>2734</v>
      </c>
      <c r="D88" s="124" t="s">
        <v>289</v>
      </c>
      <c r="E88" s="119" t="s">
        <v>296</v>
      </c>
      <c r="F88" s="15" t="s">
        <v>1075</v>
      </c>
      <c r="G88" s="191" t="s">
        <v>297</v>
      </c>
      <c r="H88" s="3">
        <f t="shared" si="1"/>
        <v>60</v>
      </c>
    </row>
    <row r="89" spans="1:8" x14ac:dyDescent="0.25">
      <c r="A89" s="7">
        <v>87</v>
      </c>
      <c r="B89" s="8" t="s">
        <v>95</v>
      </c>
      <c r="C89" s="2" t="s">
        <v>2735</v>
      </c>
      <c r="D89" s="124" t="s">
        <v>289</v>
      </c>
      <c r="E89" s="119" t="s">
        <v>296</v>
      </c>
      <c r="F89" s="15" t="s">
        <v>1075</v>
      </c>
      <c r="G89" s="191" t="s">
        <v>297</v>
      </c>
      <c r="H89" s="3">
        <f t="shared" si="1"/>
        <v>60</v>
      </c>
    </row>
    <row r="90" spans="1:8" x14ac:dyDescent="0.25">
      <c r="A90" s="7">
        <v>88</v>
      </c>
      <c r="B90" s="8" t="s">
        <v>96</v>
      </c>
      <c r="C90" s="2" t="s">
        <v>2736</v>
      </c>
      <c r="D90" s="124" t="s">
        <v>289</v>
      </c>
      <c r="E90" s="119" t="s">
        <v>296</v>
      </c>
      <c r="F90" s="15" t="s">
        <v>1075</v>
      </c>
      <c r="G90" s="191" t="s">
        <v>297</v>
      </c>
      <c r="H90" s="3">
        <f t="shared" si="1"/>
        <v>60</v>
      </c>
    </row>
    <row r="91" spans="1:8" x14ac:dyDescent="0.25">
      <c r="A91" s="7">
        <v>89</v>
      </c>
      <c r="B91" s="8" t="s">
        <v>97</v>
      </c>
      <c r="C91" s="2" t="s">
        <v>2737</v>
      </c>
      <c r="D91" s="124" t="s">
        <v>289</v>
      </c>
      <c r="E91" s="119" t="s">
        <v>296</v>
      </c>
      <c r="F91" s="15" t="s">
        <v>1075</v>
      </c>
      <c r="G91" s="191" t="s">
        <v>297</v>
      </c>
      <c r="H91" s="3">
        <f t="shared" si="1"/>
        <v>60</v>
      </c>
    </row>
    <row r="92" spans="1:8" x14ac:dyDescent="0.25">
      <c r="A92" s="7">
        <v>90</v>
      </c>
      <c r="B92" s="8" t="s">
        <v>98</v>
      </c>
      <c r="C92" s="2" t="s">
        <v>2738</v>
      </c>
      <c r="D92" s="124" t="s">
        <v>289</v>
      </c>
      <c r="E92" s="119" t="s">
        <v>296</v>
      </c>
      <c r="F92" s="15" t="s">
        <v>1075</v>
      </c>
      <c r="G92" s="191" t="s">
        <v>297</v>
      </c>
      <c r="H92" s="3">
        <f t="shared" si="1"/>
        <v>60</v>
      </c>
    </row>
    <row r="93" spans="1:8" x14ac:dyDescent="0.25">
      <c r="A93" s="7">
        <v>91</v>
      </c>
      <c r="B93" s="8" t="s">
        <v>99</v>
      </c>
      <c r="C93" s="2" t="s">
        <v>2739</v>
      </c>
      <c r="D93" s="124" t="s">
        <v>289</v>
      </c>
      <c r="E93" s="119" t="s">
        <v>296</v>
      </c>
      <c r="F93" s="15" t="s">
        <v>1075</v>
      </c>
      <c r="G93" s="191" t="s">
        <v>297</v>
      </c>
      <c r="H93" s="3">
        <f t="shared" si="1"/>
        <v>60</v>
      </c>
    </row>
    <row r="94" spans="1:8" x14ac:dyDescent="0.25">
      <c r="A94" s="7">
        <v>92</v>
      </c>
      <c r="B94" s="8" t="s">
        <v>100</v>
      </c>
      <c r="C94" s="2" t="s">
        <v>2740</v>
      </c>
      <c r="D94" s="124" t="s">
        <v>289</v>
      </c>
      <c r="E94" s="119" t="s">
        <v>296</v>
      </c>
      <c r="F94" s="15" t="s">
        <v>1075</v>
      </c>
      <c r="G94" s="191" t="s">
        <v>297</v>
      </c>
      <c r="H94" s="3">
        <f t="shared" si="1"/>
        <v>60</v>
      </c>
    </row>
    <row r="95" spans="1:8" x14ac:dyDescent="0.25">
      <c r="A95" s="7">
        <v>93</v>
      </c>
      <c r="B95" s="8" t="s">
        <v>101</v>
      </c>
      <c r="C95" s="2" t="s">
        <v>2741</v>
      </c>
      <c r="D95" s="124" t="s">
        <v>289</v>
      </c>
      <c r="E95" s="119" t="s">
        <v>296</v>
      </c>
      <c r="F95" s="15" t="s">
        <v>1075</v>
      </c>
      <c r="G95" s="191" t="s">
        <v>297</v>
      </c>
      <c r="H95" s="3">
        <f t="shared" si="1"/>
        <v>60</v>
      </c>
    </row>
    <row r="96" spans="1:8" x14ac:dyDescent="0.25">
      <c r="A96" s="7">
        <v>94</v>
      </c>
      <c r="B96" s="8" t="s">
        <v>102</v>
      </c>
      <c r="C96" s="2" t="s">
        <v>2742</v>
      </c>
      <c r="D96" s="124" t="s">
        <v>289</v>
      </c>
      <c r="E96" s="119" t="s">
        <v>296</v>
      </c>
      <c r="F96" s="15" t="s">
        <v>1075</v>
      </c>
      <c r="G96" s="191" t="s">
        <v>297</v>
      </c>
      <c r="H96" s="3">
        <f t="shared" si="1"/>
        <v>60</v>
      </c>
    </row>
    <row r="97" spans="1:8" x14ac:dyDescent="0.25">
      <c r="A97" s="7">
        <v>95</v>
      </c>
      <c r="B97" s="8" t="s">
        <v>103</v>
      </c>
      <c r="C97" s="2" t="s">
        <v>2743</v>
      </c>
      <c r="D97" s="124" t="s">
        <v>289</v>
      </c>
      <c r="E97" s="119" t="s">
        <v>296</v>
      </c>
      <c r="F97" s="15" t="s">
        <v>1075</v>
      </c>
      <c r="G97" s="191" t="s">
        <v>297</v>
      </c>
      <c r="H97" s="3">
        <f t="shared" si="1"/>
        <v>60</v>
      </c>
    </row>
    <row r="98" spans="1:8" x14ac:dyDescent="0.25">
      <c r="A98" s="7">
        <v>96</v>
      </c>
      <c r="B98" s="8" t="s">
        <v>104</v>
      </c>
      <c r="C98" s="2" t="s">
        <v>2744</v>
      </c>
      <c r="D98" s="124" t="s">
        <v>289</v>
      </c>
      <c r="E98" s="119" t="s">
        <v>296</v>
      </c>
      <c r="F98" s="15" t="s">
        <v>1075</v>
      </c>
      <c r="G98" s="191" t="s">
        <v>297</v>
      </c>
      <c r="H98" s="3">
        <f t="shared" si="1"/>
        <v>60</v>
      </c>
    </row>
    <row r="99" spans="1:8" x14ac:dyDescent="0.25">
      <c r="A99" s="7">
        <v>97</v>
      </c>
      <c r="B99" s="8" t="s">
        <v>105</v>
      </c>
      <c r="C99" s="2" t="s">
        <v>2745</v>
      </c>
      <c r="D99" s="124" t="s">
        <v>289</v>
      </c>
      <c r="E99" s="119" t="s">
        <v>296</v>
      </c>
      <c r="F99" s="15" t="s">
        <v>1075</v>
      </c>
      <c r="G99" s="191" t="s">
        <v>297</v>
      </c>
      <c r="H99" s="3">
        <f t="shared" si="1"/>
        <v>60</v>
      </c>
    </row>
    <row r="100" spans="1:8" x14ac:dyDescent="0.25">
      <c r="A100" s="7">
        <v>98</v>
      </c>
      <c r="B100" s="8" t="s">
        <v>106</v>
      </c>
      <c r="C100" s="2" t="s">
        <v>2746</v>
      </c>
      <c r="D100" s="124" t="s">
        <v>289</v>
      </c>
      <c r="E100" s="119" t="s">
        <v>296</v>
      </c>
      <c r="F100" s="15" t="s">
        <v>1075</v>
      </c>
      <c r="G100" s="191" t="s">
        <v>297</v>
      </c>
      <c r="H100" s="3">
        <f t="shared" si="1"/>
        <v>60</v>
      </c>
    </row>
    <row r="101" spans="1:8" x14ac:dyDescent="0.25">
      <c r="A101" s="7">
        <v>99</v>
      </c>
      <c r="B101" s="8" t="s">
        <v>107</v>
      </c>
      <c r="C101" s="2" t="s">
        <v>2747</v>
      </c>
      <c r="D101" s="124" t="s">
        <v>289</v>
      </c>
      <c r="E101" s="119" t="s">
        <v>296</v>
      </c>
      <c r="F101" s="15" t="s">
        <v>1075</v>
      </c>
      <c r="G101" s="191" t="s">
        <v>297</v>
      </c>
      <c r="H101" s="3">
        <f t="shared" si="1"/>
        <v>60</v>
      </c>
    </row>
    <row r="102" spans="1:8" x14ac:dyDescent="0.25">
      <c r="A102" s="7">
        <v>100</v>
      </c>
      <c r="B102" s="8" t="s">
        <v>108</v>
      </c>
      <c r="C102" s="2" t="s">
        <v>2748</v>
      </c>
      <c r="D102" s="124" t="s">
        <v>289</v>
      </c>
      <c r="E102" s="119" t="s">
        <v>296</v>
      </c>
      <c r="F102" s="15" t="s">
        <v>1075</v>
      </c>
      <c r="G102" s="191" t="s">
        <v>297</v>
      </c>
      <c r="H102" s="3">
        <f t="shared" si="1"/>
        <v>49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 t="s">
        <v>2749</v>
      </c>
      <c r="D123" s="124" t="s">
        <v>289</v>
      </c>
      <c r="E123" s="19" t="s">
        <v>294</v>
      </c>
      <c r="F123" s="15" t="s">
        <v>288</v>
      </c>
      <c r="G123" s="15" t="s">
        <v>298</v>
      </c>
      <c r="H123" s="3">
        <f t="shared" si="1"/>
        <v>44</v>
      </c>
    </row>
    <row r="124" spans="1:8" x14ac:dyDescent="0.25">
      <c r="A124" s="101">
        <v>122</v>
      </c>
      <c r="B124" s="8" t="s">
        <v>130</v>
      </c>
      <c r="C124" s="2" t="s">
        <v>2750</v>
      </c>
      <c r="D124" s="124" t="s">
        <v>289</v>
      </c>
      <c r="E124" s="19" t="s">
        <v>294</v>
      </c>
      <c r="F124" s="15" t="s">
        <v>288</v>
      </c>
      <c r="G124" s="15" t="s">
        <v>298</v>
      </c>
      <c r="H124" s="3">
        <f t="shared" si="1"/>
        <v>45</v>
      </c>
    </row>
    <row r="125" spans="1:8" x14ac:dyDescent="0.25">
      <c r="A125" s="101">
        <v>123</v>
      </c>
      <c r="B125" s="8" t="s">
        <v>131</v>
      </c>
      <c r="C125" s="2" t="s">
        <v>2751</v>
      </c>
      <c r="D125" s="124" t="s">
        <v>289</v>
      </c>
      <c r="E125" s="19" t="s">
        <v>294</v>
      </c>
      <c r="F125" s="15" t="s">
        <v>288</v>
      </c>
      <c r="G125" s="15" t="s">
        <v>298</v>
      </c>
      <c r="H125" s="3">
        <f t="shared" si="1"/>
        <v>66</v>
      </c>
    </row>
    <row r="126" spans="1:8" x14ac:dyDescent="0.25">
      <c r="A126" s="101">
        <v>124</v>
      </c>
      <c r="B126" s="8" t="s">
        <v>132</v>
      </c>
      <c r="C126" s="2" t="s">
        <v>2752</v>
      </c>
      <c r="D126" s="124" t="s">
        <v>289</v>
      </c>
      <c r="E126" s="19" t="s">
        <v>294</v>
      </c>
      <c r="F126" s="15" t="s">
        <v>288</v>
      </c>
      <c r="G126" s="15" t="s">
        <v>298</v>
      </c>
      <c r="H126" s="3">
        <f t="shared" si="1"/>
        <v>41</v>
      </c>
    </row>
    <row r="127" spans="1:8" x14ac:dyDescent="0.25">
      <c r="A127" s="101">
        <v>125</v>
      </c>
      <c r="B127" s="8" t="s">
        <v>133</v>
      </c>
      <c r="C127" s="2" t="s">
        <v>2753</v>
      </c>
      <c r="D127" s="124" t="s">
        <v>289</v>
      </c>
      <c r="E127" s="19" t="s">
        <v>294</v>
      </c>
      <c r="F127" s="15" t="s">
        <v>288</v>
      </c>
      <c r="G127" s="15" t="s">
        <v>298</v>
      </c>
      <c r="H127" s="3">
        <f t="shared" si="1"/>
        <v>69</v>
      </c>
    </row>
    <row r="128" spans="1:8" x14ac:dyDescent="0.25">
      <c r="A128" s="101">
        <v>126</v>
      </c>
      <c r="B128" s="8" t="s">
        <v>134</v>
      </c>
      <c r="C128" s="2" t="s">
        <v>2754</v>
      </c>
      <c r="D128" s="124" t="s">
        <v>289</v>
      </c>
      <c r="E128" s="19" t="s">
        <v>294</v>
      </c>
      <c r="F128" s="15" t="s">
        <v>288</v>
      </c>
      <c r="G128" s="15" t="s">
        <v>298</v>
      </c>
      <c r="H128" s="3">
        <f t="shared" si="1"/>
        <v>41</v>
      </c>
    </row>
    <row r="129" spans="1:8" x14ac:dyDescent="0.25">
      <c r="A129" s="101">
        <v>127</v>
      </c>
      <c r="B129" s="8" t="s">
        <v>135</v>
      </c>
      <c r="C129" s="2" t="s">
        <v>2755</v>
      </c>
      <c r="D129" s="124" t="s">
        <v>289</v>
      </c>
      <c r="E129" s="19" t="s">
        <v>294</v>
      </c>
      <c r="F129" s="15" t="s">
        <v>288</v>
      </c>
      <c r="G129" s="15" t="s">
        <v>298</v>
      </c>
      <c r="H129" s="3">
        <f t="shared" si="1"/>
        <v>62</v>
      </c>
    </row>
    <row r="130" spans="1:8" x14ac:dyDescent="0.25">
      <c r="A130" s="101">
        <v>128</v>
      </c>
      <c r="B130" s="8" t="s">
        <v>136</v>
      </c>
      <c r="C130" s="2" t="s">
        <v>2756</v>
      </c>
      <c r="D130" s="124" t="s">
        <v>289</v>
      </c>
      <c r="E130" s="19" t="s">
        <v>294</v>
      </c>
      <c r="F130" s="15" t="s">
        <v>288</v>
      </c>
      <c r="G130" s="15" t="s">
        <v>298</v>
      </c>
      <c r="H130" s="3">
        <f t="shared" ref="H130:H193" si="2">LEN(C130)</f>
        <v>56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 t="s">
        <v>2757</v>
      </c>
      <c r="D133" s="124" t="s">
        <v>289</v>
      </c>
      <c r="E133" s="19" t="s">
        <v>294</v>
      </c>
      <c r="F133" s="15" t="s">
        <v>288</v>
      </c>
      <c r="G133" s="15" t="s">
        <v>298</v>
      </c>
      <c r="H133" s="3">
        <f t="shared" si="2"/>
        <v>48</v>
      </c>
    </row>
    <row r="134" spans="1:8" x14ac:dyDescent="0.25">
      <c r="A134" s="101">
        <v>132</v>
      </c>
      <c r="B134" s="8" t="s">
        <v>140</v>
      </c>
      <c r="C134" s="2" t="s">
        <v>2758</v>
      </c>
      <c r="D134" s="124" t="s">
        <v>289</v>
      </c>
      <c r="E134" s="19" t="s">
        <v>294</v>
      </c>
      <c r="F134" s="15" t="s">
        <v>288</v>
      </c>
      <c r="G134" s="15" t="s">
        <v>298</v>
      </c>
      <c r="H134" s="3">
        <f t="shared" si="2"/>
        <v>48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37" t="s">
        <v>588</v>
      </c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19</v>
      </c>
    </row>
    <row r="144" spans="1:8" x14ac:dyDescent="0.25">
      <c r="A144" s="101">
        <v>142</v>
      </c>
      <c r="B144" s="8" t="s">
        <v>150</v>
      </c>
      <c r="C144" s="237" t="s">
        <v>2638</v>
      </c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14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7"/>
  <dimension ref="A1:I257"/>
  <sheetViews>
    <sheetView topLeftCell="A52" workbookViewId="0">
      <selection activeCell="A52" sqref="A1:XFD1048576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33" t="s">
        <v>1</v>
      </c>
      <c r="C1" s="10" t="s">
        <v>2</v>
      </c>
      <c r="D1" s="10" t="s">
        <v>264</v>
      </c>
      <c r="E1" s="233" t="s">
        <v>265</v>
      </c>
      <c r="F1" s="10" t="s">
        <v>266</v>
      </c>
      <c r="G1" s="10" t="s">
        <v>267</v>
      </c>
      <c r="H1" s="234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2612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32</v>
      </c>
    </row>
    <row r="4" spans="1:9" x14ac:dyDescent="0.25">
      <c r="A4" s="7">
        <v>2</v>
      </c>
      <c r="B4" s="8" t="s">
        <v>10</v>
      </c>
      <c r="C4" s="236" t="s">
        <v>2611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47</v>
      </c>
    </row>
    <row r="5" spans="1:9" x14ac:dyDescent="0.25">
      <c r="A5" s="7">
        <v>3</v>
      </c>
      <c r="B5" s="8" t="s">
        <v>11</v>
      </c>
      <c r="C5" s="237" t="s">
        <v>2589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40</v>
      </c>
    </row>
    <row r="6" spans="1:9" x14ac:dyDescent="0.25">
      <c r="A6" s="7">
        <v>4</v>
      </c>
      <c r="B6" s="8" t="s">
        <v>12</v>
      </c>
      <c r="C6" s="237" t="s">
        <v>2590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48</v>
      </c>
    </row>
    <row r="7" spans="1:9" x14ac:dyDescent="0.25">
      <c r="A7" s="7">
        <v>5</v>
      </c>
      <c r="B7" s="8" t="s">
        <v>13</v>
      </c>
      <c r="C7" s="237" t="s">
        <v>2591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46</v>
      </c>
      <c r="I7" s="109"/>
    </row>
    <row r="8" spans="1:9" x14ac:dyDescent="0.25">
      <c r="A8" s="7">
        <v>6</v>
      </c>
      <c r="B8" s="8" t="s">
        <v>14</v>
      </c>
      <c r="C8" s="237" t="s">
        <v>2592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50</v>
      </c>
    </row>
    <row r="9" spans="1:9" x14ac:dyDescent="0.25">
      <c r="A9" s="7">
        <v>7</v>
      </c>
      <c r="B9" s="8" t="s">
        <v>15</v>
      </c>
      <c r="C9" s="237" t="s">
        <v>2607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57</v>
      </c>
    </row>
    <row r="10" spans="1:9" x14ac:dyDescent="0.25">
      <c r="A10" s="7">
        <v>8</v>
      </c>
      <c r="B10" s="8" t="s">
        <v>16</v>
      </c>
      <c r="C10" s="237" t="s">
        <v>2608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59</v>
      </c>
    </row>
    <row r="11" spans="1:9" x14ac:dyDescent="0.25">
      <c r="A11" s="7">
        <v>9</v>
      </c>
      <c r="B11" s="8" t="s">
        <v>17</v>
      </c>
      <c r="C11" s="237" t="s">
        <v>2609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54</v>
      </c>
    </row>
    <row r="12" spans="1:9" x14ac:dyDescent="0.25">
      <c r="A12" s="7">
        <v>10</v>
      </c>
      <c r="B12" s="8" t="s">
        <v>18</v>
      </c>
      <c r="C12" s="237" t="s">
        <v>2610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53</v>
      </c>
      <c r="I12" s="109"/>
    </row>
    <row r="13" spans="1:9" x14ac:dyDescent="0.25">
      <c r="A13" s="7">
        <v>11</v>
      </c>
      <c r="B13" s="8" t="s">
        <v>19</v>
      </c>
      <c r="C13" s="237" t="s">
        <v>2604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35</v>
      </c>
      <c r="I13" s="109"/>
    </row>
    <row r="14" spans="1:9" x14ac:dyDescent="0.25">
      <c r="A14" s="7">
        <v>12</v>
      </c>
      <c r="B14" s="8" t="s">
        <v>20</v>
      </c>
      <c r="C14" s="237" t="s">
        <v>2602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37</v>
      </c>
      <c r="I14" s="109"/>
    </row>
    <row r="15" spans="1:9" x14ac:dyDescent="0.25">
      <c r="A15" s="7">
        <v>13</v>
      </c>
      <c r="B15" s="8" t="s">
        <v>21</v>
      </c>
      <c r="C15" s="237" t="s">
        <v>2603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30</v>
      </c>
    </row>
    <row r="16" spans="1:9" x14ac:dyDescent="0.25">
      <c r="A16" s="7">
        <v>14</v>
      </c>
      <c r="B16" s="8" t="s">
        <v>22</v>
      </c>
      <c r="C16" s="237" t="s">
        <v>2549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44</v>
      </c>
    </row>
    <row r="17" spans="1:8" x14ac:dyDescent="0.25">
      <c r="A17" s="7">
        <v>15</v>
      </c>
      <c r="B17" s="8" t="s">
        <v>23</v>
      </c>
      <c r="C17" s="237" t="s">
        <v>2605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46</v>
      </c>
    </row>
    <row r="18" spans="1:8" ht="15.75" thickBot="1" x14ac:dyDescent="0.3">
      <c r="A18" s="7">
        <v>16</v>
      </c>
      <c r="B18" s="8" t="s">
        <v>24</v>
      </c>
      <c r="C18" s="238" t="s">
        <v>2606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46</v>
      </c>
    </row>
    <row r="19" spans="1:8" x14ac:dyDescent="0.25">
      <c r="A19" s="7">
        <v>17</v>
      </c>
      <c r="B19" s="8" t="s">
        <v>25</v>
      </c>
      <c r="C19" s="239" t="s">
        <v>460</v>
      </c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7</v>
      </c>
    </row>
    <row r="20" spans="1:8" x14ac:dyDescent="0.25">
      <c r="A20" s="7">
        <v>18</v>
      </c>
      <c r="B20" s="8" t="s">
        <v>26</v>
      </c>
      <c r="C20" s="237" t="s">
        <v>2022</v>
      </c>
      <c r="D20" s="124" t="s">
        <v>289</v>
      </c>
      <c r="E20" s="19" t="s">
        <v>294</v>
      </c>
      <c r="F20" s="15" t="s">
        <v>288</v>
      </c>
      <c r="G20" s="15" t="s">
        <v>298</v>
      </c>
      <c r="H20" s="3">
        <f t="shared" si="0"/>
        <v>19</v>
      </c>
    </row>
    <row r="21" spans="1:8" x14ac:dyDescent="0.25">
      <c r="A21" s="7">
        <v>19</v>
      </c>
      <c r="B21" s="8" t="s">
        <v>27</v>
      </c>
      <c r="C21" s="237" t="s">
        <v>2613</v>
      </c>
      <c r="D21" s="124" t="s">
        <v>289</v>
      </c>
      <c r="E21" s="19" t="s">
        <v>294</v>
      </c>
      <c r="F21" s="15" t="s">
        <v>288</v>
      </c>
      <c r="G21" s="15" t="s">
        <v>298</v>
      </c>
      <c r="H21" s="3">
        <f t="shared" si="0"/>
        <v>33</v>
      </c>
    </row>
    <row r="22" spans="1:8" x14ac:dyDescent="0.25">
      <c r="A22" s="7">
        <v>20</v>
      </c>
      <c r="B22" s="8" t="s">
        <v>28</v>
      </c>
      <c r="C22" s="237" t="s">
        <v>2614</v>
      </c>
      <c r="D22" s="124" t="s">
        <v>289</v>
      </c>
      <c r="E22" s="19" t="s">
        <v>294</v>
      </c>
      <c r="F22" s="15" t="s">
        <v>288</v>
      </c>
      <c r="G22" s="15" t="s">
        <v>298</v>
      </c>
      <c r="H22" s="3">
        <f t="shared" si="0"/>
        <v>38</v>
      </c>
    </row>
    <row r="23" spans="1:8" x14ac:dyDescent="0.25">
      <c r="A23" s="7">
        <v>21</v>
      </c>
      <c r="B23" s="8" t="s">
        <v>29</v>
      </c>
      <c r="C23" s="237" t="s">
        <v>2615</v>
      </c>
      <c r="D23" s="124" t="s">
        <v>289</v>
      </c>
      <c r="E23" s="19" t="s">
        <v>294</v>
      </c>
      <c r="F23" s="15" t="s">
        <v>288</v>
      </c>
      <c r="G23" s="15" t="s">
        <v>298</v>
      </c>
      <c r="H23" s="3">
        <f t="shared" si="0"/>
        <v>43</v>
      </c>
    </row>
    <row r="24" spans="1:8" x14ac:dyDescent="0.25">
      <c r="A24" s="7">
        <v>22</v>
      </c>
      <c r="B24" s="8" t="s">
        <v>30</v>
      </c>
      <c r="C24" s="237" t="s">
        <v>2616</v>
      </c>
      <c r="D24" s="124" t="s">
        <v>289</v>
      </c>
      <c r="E24" s="19" t="s">
        <v>294</v>
      </c>
      <c r="F24" s="15" t="s">
        <v>288</v>
      </c>
      <c r="G24" s="15" t="s">
        <v>298</v>
      </c>
      <c r="H24" s="3">
        <f t="shared" si="0"/>
        <v>25</v>
      </c>
    </row>
    <row r="25" spans="1:8" x14ac:dyDescent="0.25">
      <c r="A25" s="7">
        <v>23</v>
      </c>
      <c r="B25" s="8" t="s">
        <v>31</v>
      </c>
      <c r="C25" s="237" t="s">
        <v>2617</v>
      </c>
      <c r="D25" s="124" t="s">
        <v>289</v>
      </c>
      <c r="E25" s="19" t="s">
        <v>294</v>
      </c>
      <c r="F25" s="15" t="s">
        <v>288</v>
      </c>
      <c r="G25" s="15" t="s">
        <v>298</v>
      </c>
      <c r="H25" s="3">
        <f t="shared" si="0"/>
        <v>31</v>
      </c>
    </row>
    <row r="26" spans="1:8" x14ac:dyDescent="0.25">
      <c r="A26" s="7">
        <v>24</v>
      </c>
      <c r="B26" s="8" t="s">
        <v>32</v>
      </c>
      <c r="C26" s="237" t="s">
        <v>2852</v>
      </c>
      <c r="D26" s="124" t="s">
        <v>289</v>
      </c>
      <c r="E26" s="19" t="s">
        <v>294</v>
      </c>
      <c r="F26" s="15" t="s">
        <v>288</v>
      </c>
      <c r="G26" s="15" t="s">
        <v>298</v>
      </c>
      <c r="H26" s="3">
        <f t="shared" si="0"/>
        <v>21</v>
      </c>
    </row>
    <row r="27" spans="1:8" x14ac:dyDescent="0.25">
      <c r="A27" s="7">
        <v>25</v>
      </c>
      <c r="B27" s="8" t="s">
        <v>33</v>
      </c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3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37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37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3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3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37" t="s">
        <v>588</v>
      </c>
      <c r="D34" s="124" t="s">
        <v>289</v>
      </c>
      <c r="E34" s="19" t="s">
        <v>294</v>
      </c>
      <c r="F34" s="15" t="s">
        <v>1075</v>
      </c>
      <c r="G34" s="15" t="s">
        <v>298</v>
      </c>
      <c r="H34" s="3">
        <f t="shared" si="0"/>
        <v>19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.75" thickBot="1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35" t="s">
        <v>2618</v>
      </c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26</v>
      </c>
    </row>
    <row r="54" spans="1:8" x14ac:dyDescent="0.25">
      <c r="A54" s="7">
        <v>52</v>
      </c>
      <c r="B54" s="8" t="s">
        <v>60</v>
      </c>
      <c r="C54" s="236" t="s">
        <v>2619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41</v>
      </c>
    </row>
    <row r="55" spans="1:8" x14ac:dyDescent="0.25">
      <c r="A55" s="7">
        <v>53</v>
      </c>
      <c r="B55" s="8" t="s">
        <v>61</v>
      </c>
      <c r="C55" s="237" t="s">
        <v>2620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34</v>
      </c>
    </row>
    <row r="56" spans="1:8" x14ac:dyDescent="0.25">
      <c r="A56" s="7">
        <v>54</v>
      </c>
      <c r="B56" s="8" t="s">
        <v>62</v>
      </c>
      <c r="C56" s="237" t="s">
        <v>2621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42</v>
      </c>
    </row>
    <row r="57" spans="1:8" x14ac:dyDescent="0.25">
      <c r="A57" s="7">
        <v>55</v>
      </c>
      <c r="B57" s="8" t="s">
        <v>63</v>
      </c>
      <c r="C57" s="237" t="s">
        <v>2622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40</v>
      </c>
    </row>
    <row r="58" spans="1:8" x14ac:dyDescent="0.25">
      <c r="A58" s="7">
        <v>56</v>
      </c>
      <c r="B58" s="8" t="s">
        <v>64</v>
      </c>
      <c r="C58" s="237" t="s">
        <v>2623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44</v>
      </c>
    </row>
    <row r="59" spans="1:8" x14ac:dyDescent="0.25">
      <c r="A59" s="7">
        <v>57</v>
      </c>
      <c r="B59" s="8" t="s">
        <v>65</v>
      </c>
      <c r="C59" s="237" t="s">
        <v>2624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51</v>
      </c>
    </row>
    <row r="60" spans="1:8" x14ac:dyDescent="0.25">
      <c r="A60" s="7">
        <v>58</v>
      </c>
      <c r="B60" s="8" t="s">
        <v>66</v>
      </c>
      <c r="C60" s="237" t="s">
        <v>2625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53</v>
      </c>
    </row>
    <row r="61" spans="1:8" x14ac:dyDescent="0.25">
      <c r="A61" s="7">
        <v>59</v>
      </c>
      <c r="B61" s="8" t="s">
        <v>67</v>
      </c>
      <c r="C61" s="237" t="s">
        <v>2626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48</v>
      </c>
    </row>
    <row r="62" spans="1:8" x14ac:dyDescent="0.25">
      <c r="A62" s="7">
        <v>60</v>
      </c>
      <c r="B62" s="8" t="s">
        <v>68</v>
      </c>
      <c r="C62" s="237" t="s">
        <v>2627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47</v>
      </c>
    </row>
    <row r="63" spans="1:8" x14ac:dyDescent="0.25">
      <c r="A63" s="7">
        <v>61</v>
      </c>
      <c r="B63" s="8" t="s">
        <v>69</v>
      </c>
      <c r="C63" s="237" t="s">
        <v>2628</v>
      </c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29</v>
      </c>
    </row>
    <row r="64" spans="1:8" x14ac:dyDescent="0.25">
      <c r="A64" s="7">
        <v>62</v>
      </c>
      <c r="B64" s="8" t="s">
        <v>70</v>
      </c>
      <c r="C64" s="237" t="s">
        <v>2629</v>
      </c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31</v>
      </c>
    </row>
    <row r="65" spans="1:8" x14ac:dyDescent="0.25">
      <c r="A65" s="7">
        <v>63</v>
      </c>
      <c r="B65" s="8" t="s">
        <v>71</v>
      </c>
      <c r="C65" s="237" t="s">
        <v>2630</v>
      </c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24</v>
      </c>
    </row>
    <row r="66" spans="1:8" x14ac:dyDescent="0.25">
      <c r="A66" s="7">
        <v>64</v>
      </c>
      <c r="B66" s="8" t="s">
        <v>72</v>
      </c>
      <c r="C66" s="237" t="s">
        <v>2567</v>
      </c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1">LEN(C66)</f>
        <v>38</v>
      </c>
    </row>
    <row r="67" spans="1:8" x14ac:dyDescent="0.25">
      <c r="A67" s="7">
        <v>65</v>
      </c>
      <c r="B67" s="8" t="s">
        <v>73</v>
      </c>
      <c r="C67" s="237" t="s">
        <v>2631</v>
      </c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1"/>
        <v>40</v>
      </c>
    </row>
    <row r="68" spans="1:8" ht="15.75" thickBot="1" x14ac:dyDescent="0.3">
      <c r="A68" s="7">
        <v>66</v>
      </c>
      <c r="B68" s="8" t="s">
        <v>74</v>
      </c>
      <c r="C68" s="238" t="s">
        <v>2632</v>
      </c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1"/>
        <v>40</v>
      </c>
    </row>
    <row r="69" spans="1:8" x14ac:dyDescent="0.25">
      <c r="A69" s="7">
        <v>67</v>
      </c>
      <c r="B69" s="8" t="s">
        <v>75</v>
      </c>
      <c r="C69" s="239" t="s">
        <v>461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1"/>
        <v>8</v>
      </c>
    </row>
    <row r="70" spans="1:8" x14ac:dyDescent="0.25">
      <c r="A70" s="7">
        <v>68</v>
      </c>
      <c r="B70" s="8" t="s">
        <v>76</v>
      </c>
      <c r="C70" s="237" t="s">
        <v>2023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1"/>
        <v>13</v>
      </c>
    </row>
    <row r="71" spans="1:8" x14ac:dyDescent="0.25">
      <c r="A71" s="7">
        <v>69</v>
      </c>
      <c r="B71" s="8" t="s">
        <v>77</v>
      </c>
      <c r="C71" s="237" t="s">
        <v>2633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1"/>
        <v>34</v>
      </c>
    </row>
    <row r="72" spans="1:8" x14ac:dyDescent="0.25">
      <c r="A72" s="7">
        <v>70</v>
      </c>
      <c r="B72" s="8" t="s">
        <v>78</v>
      </c>
      <c r="C72" s="237" t="s">
        <v>2634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1"/>
        <v>39</v>
      </c>
    </row>
    <row r="73" spans="1:8" x14ac:dyDescent="0.25">
      <c r="A73" s="7">
        <v>71</v>
      </c>
      <c r="B73" s="8" t="s">
        <v>79</v>
      </c>
      <c r="C73" s="237" t="s">
        <v>2635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1"/>
        <v>44</v>
      </c>
    </row>
    <row r="74" spans="1:8" x14ac:dyDescent="0.25">
      <c r="A74" s="7">
        <v>72</v>
      </c>
      <c r="B74" s="8" t="s">
        <v>80</v>
      </c>
      <c r="C74" s="237" t="s">
        <v>2636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1"/>
        <v>26</v>
      </c>
    </row>
    <row r="75" spans="1:8" x14ac:dyDescent="0.25">
      <c r="A75" s="7">
        <v>73</v>
      </c>
      <c r="B75" s="8" t="s">
        <v>81</v>
      </c>
      <c r="C75" s="237" t="s">
        <v>2637</v>
      </c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1"/>
        <v>32</v>
      </c>
    </row>
    <row r="76" spans="1:8" x14ac:dyDescent="0.25">
      <c r="A76" s="7">
        <v>74</v>
      </c>
      <c r="B76" s="8" t="s">
        <v>82</v>
      </c>
      <c r="C76" s="237" t="s">
        <v>2853</v>
      </c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1"/>
        <v>22</v>
      </c>
    </row>
    <row r="77" spans="1:8" x14ac:dyDescent="0.25">
      <c r="A77" s="7">
        <v>75</v>
      </c>
      <c r="B77" s="8" t="s">
        <v>83</v>
      </c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37" t="s">
        <v>2638</v>
      </c>
      <c r="D84" s="124" t="s">
        <v>289</v>
      </c>
      <c r="E84" s="119" t="s">
        <v>296</v>
      </c>
      <c r="F84" s="15" t="s">
        <v>1075</v>
      </c>
      <c r="G84" s="191" t="s">
        <v>297</v>
      </c>
      <c r="H84" s="3">
        <f t="shared" si="1"/>
        <v>14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8"/>
  <dimension ref="A1:I257"/>
  <sheetViews>
    <sheetView workbookViewId="0">
      <selection activeCell="C69" sqref="C69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33" t="s">
        <v>1</v>
      </c>
      <c r="C1" s="10" t="s">
        <v>2</v>
      </c>
      <c r="D1" s="10" t="s">
        <v>264</v>
      </c>
      <c r="E1" s="233" t="s">
        <v>265</v>
      </c>
      <c r="F1" s="10" t="s">
        <v>266</v>
      </c>
      <c r="G1" s="10" t="s">
        <v>267</v>
      </c>
      <c r="H1" s="234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2593</v>
      </c>
      <c r="D3" s="124" t="s">
        <v>289</v>
      </c>
      <c r="E3" s="72" t="s">
        <v>295</v>
      </c>
      <c r="F3" s="15" t="s">
        <v>1072</v>
      </c>
      <c r="G3" s="191" t="s">
        <v>297</v>
      </c>
      <c r="H3" s="3">
        <f t="shared" si="0"/>
        <v>65</v>
      </c>
    </row>
    <row r="4" spans="1:9" x14ac:dyDescent="0.25">
      <c r="A4" s="7">
        <v>2</v>
      </c>
      <c r="B4" s="8" t="s">
        <v>10</v>
      </c>
      <c r="C4" s="236" t="s">
        <v>2594</v>
      </c>
      <c r="D4" s="124" t="s">
        <v>289</v>
      </c>
      <c r="E4" s="72" t="s">
        <v>295</v>
      </c>
      <c r="F4" s="15" t="s">
        <v>1072</v>
      </c>
      <c r="G4" s="191" t="s">
        <v>297</v>
      </c>
      <c r="H4" s="3">
        <f t="shared" si="0"/>
        <v>37</v>
      </c>
    </row>
    <row r="5" spans="1:9" x14ac:dyDescent="0.25">
      <c r="A5" s="7">
        <v>3</v>
      </c>
      <c r="B5" s="8" t="s">
        <v>11</v>
      </c>
      <c r="C5" s="237" t="s">
        <v>2595</v>
      </c>
      <c r="D5" s="124" t="s">
        <v>289</v>
      </c>
      <c r="E5" s="72" t="s">
        <v>295</v>
      </c>
      <c r="F5" s="15" t="s">
        <v>1072</v>
      </c>
      <c r="G5" s="191" t="s">
        <v>297</v>
      </c>
      <c r="H5" s="3">
        <f t="shared" si="0"/>
        <v>75</v>
      </c>
    </row>
    <row r="6" spans="1:9" x14ac:dyDescent="0.25">
      <c r="A6" s="7">
        <v>4</v>
      </c>
      <c r="B6" s="8" t="s">
        <v>12</v>
      </c>
      <c r="C6" s="237" t="s">
        <v>2596</v>
      </c>
      <c r="D6" s="124" t="s">
        <v>289</v>
      </c>
      <c r="E6" s="72" t="s">
        <v>295</v>
      </c>
      <c r="F6" s="15" t="s">
        <v>1072</v>
      </c>
      <c r="G6" s="191" t="s">
        <v>297</v>
      </c>
      <c r="H6" s="3">
        <f t="shared" si="0"/>
        <v>70</v>
      </c>
    </row>
    <row r="7" spans="1:9" x14ac:dyDescent="0.25">
      <c r="A7" s="7">
        <v>5</v>
      </c>
      <c r="B7" s="8" t="s">
        <v>13</v>
      </c>
      <c r="C7" s="237" t="s">
        <v>2597</v>
      </c>
      <c r="D7" s="124" t="s">
        <v>289</v>
      </c>
      <c r="E7" s="72" t="s">
        <v>295</v>
      </c>
      <c r="F7" s="15" t="s">
        <v>1072</v>
      </c>
      <c r="G7" s="191" t="s">
        <v>297</v>
      </c>
      <c r="H7" s="3">
        <f t="shared" si="0"/>
        <v>95</v>
      </c>
      <c r="I7" s="109"/>
    </row>
    <row r="8" spans="1:9" x14ac:dyDescent="0.25">
      <c r="A8" s="7">
        <v>6</v>
      </c>
      <c r="B8" s="8" t="s">
        <v>14</v>
      </c>
      <c r="C8" s="237" t="s">
        <v>2598</v>
      </c>
      <c r="D8" s="124" t="s">
        <v>289</v>
      </c>
      <c r="E8" s="72" t="s">
        <v>295</v>
      </c>
      <c r="F8" s="15" t="s">
        <v>1072</v>
      </c>
      <c r="G8" s="191" t="s">
        <v>297</v>
      </c>
      <c r="H8" s="3">
        <f t="shared" si="0"/>
        <v>100</v>
      </c>
    </row>
    <row r="9" spans="1:9" x14ac:dyDescent="0.25">
      <c r="A9" s="7">
        <v>7</v>
      </c>
      <c r="B9" s="8" t="s">
        <v>15</v>
      </c>
      <c r="C9" s="237" t="s">
        <v>2599</v>
      </c>
      <c r="D9" s="124" t="s">
        <v>289</v>
      </c>
      <c r="E9" s="72" t="s">
        <v>295</v>
      </c>
      <c r="F9" s="15" t="s">
        <v>1072</v>
      </c>
      <c r="G9" s="191" t="s">
        <v>297</v>
      </c>
      <c r="H9" s="3">
        <f t="shared" si="0"/>
        <v>86</v>
      </c>
    </row>
    <row r="10" spans="1:9" x14ac:dyDescent="0.25">
      <c r="A10" s="7">
        <v>8</v>
      </c>
      <c r="B10" s="8" t="s">
        <v>16</v>
      </c>
      <c r="C10" s="237" t="s">
        <v>2600</v>
      </c>
      <c r="D10" s="124" t="s">
        <v>289</v>
      </c>
      <c r="E10" s="72" t="s">
        <v>295</v>
      </c>
      <c r="F10" s="15" t="s">
        <v>1072</v>
      </c>
      <c r="G10" s="191" t="s">
        <v>297</v>
      </c>
      <c r="H10" s="3">
        <f t="shared" si="0"/>
        <v>85</v>
      </c>
    </row>
    <row r="11" spans="1:9" x14ac:dyDescent="0.25">
      <c r="A11" s="7">
        <v>9</v>
      </c>
      <c r="B11" s="8" t="s">
        <v>17</v>
      </c>
      <c r="C11" s="237" t="s">
        <v>2601</v>
      </c>
      <c r="D11" s="124" t="s">
        <v>289</v>
      </c>
      <c r="E11" s="72" t="s">
        <v>295</v>
      </c>
      <c r="F11" s="15" t="s">
        <v>1072</v>
      </c>
      <c r="G11" s="191" t="s">
        <v>297</v>
      </c>
      <c r="H11" s="3">
        <f t="shared" si="0"/>
        <v>47</v>
      </c>
    </row>
    <row r="12" spans="1:9" x14ac:dyDescent="0.25">
      <c r="A12" s="7">
        <v>10</v>
      </c>
      <c r="B12" s="8" t="s">
        <v>18</v>
      </c>
      <c r="C12" s="23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25">
      <c r="A13" s="7">
        <v>11</v>
      </c>
      <c r="B13" s="8" t="s">
        <v>19</v>
      </c>
      <c r="C13" s="23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  <c r="I13" s="109"/>
    </row>
    <row r="14" spans="1:9" x14ac:dyDescent="0.25">
      <c r="A14" s="7">
        <v>12</v>
      </c>
      <c r="B14" s="8" t="s">
        <v>20</v>
      </c>
      <c r="C14" s="23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  <c r="I14" s="109"/>
    </row>
    <row r="15" spans="1:9" x14ac:dyDescent="0.25">
      <c r="A15" s="7">
        <v>13</v>
      </c>
      <c r="B15" s="8" t="s">
        <v>21</v>
      </c>
      <c r="C15" s="23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23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3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37" t="s">
        <v>588</v>
      </c>
      <c r="D18" s="124" t="s">
        <v>289</v>
      </c>
      <c r="E18" s="19" t="s">
        <v>294</v>
      </c>
      <c r="F18" s="15" t="s">
        <v>288</v>
      </c>
      <c r="G18" s="15" t="s">
        <v>298</v>
      </c>
      <c r="H18" s="3">
        <f t="shared" si="0"/>
        <v>19</v>
      </c>
    </row>
    <row r="19" spans="1:8" x14ac:dyDescent="0.25">
      <c r="A19" s="7">
        <v>17</v>
      </c>
      <c r="B19" s="8" t="s">
        <v>25</v>
      </c>
      <c r="C19" s="239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3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3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3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3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3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3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3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3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37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37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3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3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3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.75" thickBot="1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35" t="s">
        <v>2639</v>
      </c>
      <c r="D53" s="124" t="s">
        <v>289</v>
      </c>
      <c r="E53" s="15" t="s">
        <v>294</v>
      </c>
      <c r="F53" s="15" t="s">
        <v>288</v>
      </c>
      <c r="G53" s="15" t="s">
        <v>298</v>
      </c>
      <c r="H53" s="3">
        <f t="shared" si="0"/>
        <v>59</v>
      </c>
    </row>
    <row r="54" spans="1:8" x14ac:dyDescent="0.25">
      <c r="A54" s="7">
        <v>52</v>
      </c>
      <c r="B54" s="8" t="s">
        <v>60</v>
      </c>
      <c r="C54" s="236" t="s">
        <v>2640</v>
      </c>
      <c r="D54" s="124" t="s">
        <v>289</v>
      </c>
      <c r="E54" s="15" t="s">
        <v>294</v>
      </c>
      <c r="F54" s="15" t="s">
        <v>288</v>
      </c>
      <c r="G54" s="15" t="s">
        <v>298</v>
      </c>
      <c r="H54" s="3">
        <f t="shared" si="0"/>
        <v>31</v>
      </c>
    </row>
    <row r="55" spans="1:8" x14ac:dyDescent="0.25">
      <c r="A55" s="7">
        <v>53</v>
      </c>
      <c r="B55" s="8" t="s">
        <v>61</v>
      </c>
      <c r="C55" s="237" t="s">
        <v>2641</v>
      </c>
      <c r="D55" s="124" t="s">
        <v>289</v>
      </c>
      <c r="E55" s="15" t="s">
        <v>294</v>
      </c>
      <c r="F55" s="15" t="s">
        <v>288</v>
      </c>
      <c r="G55" s="15" t="s">
        <v>298</v>
      </c>
      <c r="H55" s="3">
        <f t="shared" si="0"/>
        <v>69</v>
      </c>
    </row>
    <row r="56" spans="1:8" x14ac:dyDescent="0.25">
      <c r="A56" s="7">
        <v>54</v>
      </c>
      <c r="B56" s="8" t="s">
        <v>62</v>
      </c>
      <c r="C56" s="237" t="s">
        <v>2642</v>
      </c>
      <c r="D56" s="124" t="s">
        <v>289</v>
      </c>
      <c r="E56" s="15" t="s">
        <v>294</v>
      </c>
      <c r="F56" s="15" t="s">
        <v>288</v>
      </c>
      <c r="G56" s="15" t="s">
        <v>298</v>
      </c>
      <c r="H56" s="3">
        <f t="shared" si="0"/>
        <v>64</v>
      </c>
    </row>
    <row r="57" spans="1:8" x14ac:dyDescent="0.25">
      <c r="A57" s="7">
        <v>55</v>
      </c>
      <c r="B57" s="8" t="s">
        <v>63</v>
      </c>
      <c r="C57" s="237" t="s">
        <v>2643</v>
      </c>
      <c r="D57" s="124" t="s">
        <v>289</v>
      </c>
      <c r="E57" s="15" t="s">
        <v>294</v>
      </c>
      <c r="F57" s="15" t="s">
        <v>288</v>
      </c>
      <c r="G57" s="15" t="s">
        <v>298</v>
      </c>
      <c r="H57" s="3">
        <f t="shared" si="0"/>
        <v>89</v>
      </c>
    </row>
    <row r="58" spans="1:8" x14ac:dyDescent="0.25">
      <c r="A58" s="7">
        <v>56</v>
      </c>
      <c r="B58" s="8" t="s">
        <v>64</v>
      </c>
      <c r="C58" s="237" t="s">
        <v>2644</v>
      </c>
      <c r="D58" s="124" t="s">
        <v>289</v>
      </c>
      <c r="E58" s="15" t="s">
        <v>294</v>
      </c>
      <c r="F58" s="15" t="s">
        <v>288</v>
      </c>
      <c r="G58" s="15" t="s">
        <v>298</v>
      </c>
      <c r="H58" s="3">
        <f t="shared" si="0"/>
        <v>94</v>
      </c>
    </row>
    <row r="59" spans="1:8" x14ac:dyDescent="0.25">
      <c r="A59" s="7">
        <v>57</v>
      </c>
      <c r="B59" s="8" t="s">
        <v>65</v>
      </c>
      <c r="C59" s="237" t="s">
        <v>2645</v>
      </c>
      <c r="D59" s="124" t="s">
        <v>289</v>
      </c>
      <c r="E59" s="15" t="s">
        <v>294</v>
      </c>
      <c r="F59" s="15" t="s">
        <v>288</v>
      </c>
      <c r="G59" s="15" t="s">
        <v>298</v>
      </c>
      <c r="H59" s="3">
        <f t="shared" si="0"/>
        <v>80</v>
      </c>
    </row>
    <row r="60" spans="1:8" x14ac:dyDescent="0.25">
      <c r="A60" s="7">
        <v>58</v>
      </c>
      <c r="B60" s="8" t="s">
        <v>66</v>
      </c>
      <c r="C60" s="237" t="s">
        <v>2646</v>
      </c>
      <c r="D60" s="124" t="s">
        <v>289</v>
      </c>
      <c r="E60" s="15" t="s">
        <v>294</v>
      </c>
      <c r="F60" s="15" t="s">
        <v>288</v>
      </c>
      <c r="G60" s="15" t="s">
        <v>298</v>
      </c>
      <c r="H60" s="3">
        <f t="shared" si="0"/>
        <v>79</v>
      </c>
    </row>
    <row r="61" spans="1:8" x14ac:dyDescent="0.25">
      <c r="A61" s="7">
        <v>59</v>
      </c>
      <c r="B61" s="8" t="s">
        <v>67</v>
      </c>
      <c r="C61" s="237" t="s">
        <v>2647</v>
      </c>
      <c r="D61" s="124" t="s">
        <v>289</v>
      </c>
      <c r="E61" s="15" t="s">
        <v>294</v>
      </c>
      <c r="F61" s="15" t="s">
        <v>288</v>
      </c>
      <c r="G61" s="15" t="s">
        <v>298</v>
      </c>
      <c r="H61" s="3">
        <f t="shared" si="0"/>
        <v>41</v>
      </c>
    </row>
    <row r="62" spans="1:8" x14ac:dyDescent="0.25">
      <c r="A62" s="7">
        <v>60</v>
      </c>
      <c r="B62" s="8" t="s">
        <v>68</v>
      </c>
      <c r="C62" s="237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37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37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37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37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37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37" t="s">
        <v>2638</v>
      </c>
      <c r="D68" s="124" t="s">
        <v>289</v>
      </c>
      <c r="E68" s="119" t="s">
        <v>296</v>
      </c>
      <c r="F68" s="15" t="s">
        <v>1075</v>
      </c>
      <c r="G68" s="191" t="s">
        <v>297</v>
      </c>
      <c r="H68" s="3">
        <f t="shared" si="1"/>
        <v>14</v>
      </c>
    </row>
    <row r="69" spans="1:8" x14ac:dyDescent="0.25">
      <c r="A69" s="7">
        <v>67</v>
      </c>
      <c r="B69" s="8" t="s">
        <v>75</v>
      </c>
      <c r="C69" s="239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37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37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37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37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37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37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37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37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ht="15.75" thickBot="1" x14ac:dyDescent="0.3">
      <c r="A84" s="7">
        <v>82</v>
      </c>
      <c r="B84" s="8" t="s">
        <v>90</v>
      </c>
      <c r="C84" s="238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5"/>
  <dimension ref="A1:I257"/>
  <sheetViews>
    <sheetView topLeftCell="A13" workbookViewId="0">
      <selection activeCell="C16" sqref="C16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31" t="s">
        <v>1</v>
      </c>
      <c r="C1" s="10" t="s">
        <v>2</v>
      </c>
      <c r="D1" s="10" t="s">
        <v>264</v>
      </c>
      <c r="E1" s="231" t="s">
        <v>265</v>
      </c>
      <c r="F1" s="10" t="s">
        <v>266</v>
      </c>
      <c r="G1" s="10" t="s">
        <v>267</v>
      </c>
      <c r="H1" s="232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2509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52</v>
      </c>
    </row>
    <row r="4" spans="1:9" x14ac:dyDescent="0.25">
      <c r="A4" s="7">
        <v>2</v>
      </c>
      <c r="B4" s="8" t="s">
        <v>10</v>
      </c>
      <c r="C4" s="236" t="s">
        <v>2857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89</v>
      </c>
    </row>
    <row r="5" spans="1:9" x14ac:dyDescent="0.25">
      <c r="A5" s="7">
        <v>3</v>
      </c>
      <c r="B5" s="8" t="s">
        <v>11</v>
      </c>
      <c r="C5" s="237" t="s">
        <v>2510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68</v>
      </c>
    </row>
    <row r="6" spans="1:9" x14ac:dyDescent="0.25">
      <c r="A6" s="7">
        <v>4</v>
      </c>
      <c r="B6" s="8" t="s">
        <v>12</v>
      </c>
      <c r="C6" s="237" t="s">
        <v>2511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77</v>
      </c>
    </row>
    <row r="7" spans="1:9" x14ac:dyDescent="0.25">
      <c r="A7" s="7">
        <v>5</v>
      </c>
      <c r="B7" s="8" t="s">
        <v>13</v>
      </c>
      <c r="C7" s="237" t="s">
        <v>2516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58</v>
      </c>
      <c r="I7" s="109"/>
    </row>
    <row r="8" spans="1:9" x14ac:dyDescent="0.25">
      <c r="A8" s="7">
        <v>6</v>
      </c>
      <c r="B8" s="8" t="s">
        <v>14</v>
      </c>
      <c r="C8" s="237" t="s">
        <v>2512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77</v>
      </c>
    </row>
    <row r="9" spans="1:9" x14ac:dyDescent="0.25">
      <c r="A9" s="7">
        <v>7</v>
      </c>
      <c r="B9" s="8" t="s">
        <v>15</v>
      </c>
      <c r="C9" s="237" t="s">
        <v>2513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74</v>
      </c>
    </row>
    <row r="10" spans="1:9" x14ac:dyDescent="0.25">
      <c r="A10" s="7">
        <v>8</v>
      </c>
      <c r="B10" s="8" t="s">
        <v>16</v>
      </c>
      <c r="C10" s="237" t="s">
        <v>2514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68</v>
      </c>
    </row>
    <row r="11" spans="1:9" x14ac:dyDescent="0.25">
      <c r="A11" s="7">
        <v>9</v>
      </c>
      <c r="B11" s="8" t="s">
        <v>17</v>
      </c>
      <c r="C11" s="237" t="s">
        <v>2515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95</v>
      </c>
    </row>
    <row r="12" spans="1:9" x14ac:dyDescent="0.25">
      <c r="A12" s="7">
        <v>10</v>
      </c>
      <c r="B12" s="8" t="s">
        <v>18</v>
      </c>
      <c r="C12" s="237" t="s">
        <v>2858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84</v>
      </c>
      <c r="I12" s="109"/>
    </row>
    <row r="13" spans="1:9" x14ac:dyDescent="0.25">
      <c r="A13" s="7">
        <v>11</v>
      </c>
      <c r="B13" s="8" t="s">
        <v>19</v>
      </c>
      <c r="C13" s="237"/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0</v>
      </c>
      <c r="I13" s="109"/>
    </row>
    <row r="14" spans="1:9" x14ac:dyDescent="0.25">
      <c r="A14" s="7">
        <v>12</v>
      </c>
      <c r="B14" s="8" t="s">
        <v>20</v>
      </c>
      <c r="C14" s="237"/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0</v>
      </c>
      <c r="I14" s="109"/>
    </row>
    <row r="15" spans="1:9" x14ac:dyDescent="0.25">
      <c r="A15" s="7">
        <v>13</v>
      </c>
      <c r="B15" s="8" t="s">
        <v>21</v>
      </c>
      <c r="C15" s="237"/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237"/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37"/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0</v>
      </c>
    </row>
    <row r="18" spans="1:8" ht="15.75" thickBot="1" x14ac:dyDescent="0.3">
      <c r="A18" s="7">
        <v>16</v>
      </c>
      <c r="B18" s="8" t="s">
        <v>24</v>
      </c>
      <c r="C18" s="238"/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39" t="s">
        <v>2517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40</v>
      </c>
    </row>
    <row r="20" spans="1:8" x14ac:dyDescent="0.25">
      <c r="A20" s="7">
        <v>18</v>
      </c>
      <c r="B20" s="8" t="s">
        <v>26</v>
      </c>
      <c r="C20" s="237" t="s">
        <v>2518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46</v>
      </c>
    </row>
    <row r="21" spans="1:8" x14ac:dyDescent="0.25">
      <c r="A21" s="7">
        <v>19</v>
      </c>
      <c r="B21" s="8" t="s">
        <v>27</v>
      </c>
      <c r="C21" s="237" t="s">
        <v>2519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58</v>
      </c>
    </row>
    <row r="22" spans="1:8" x14ac:dyDescent="0.25">
      <c r="A22" s="7">
        <v>20</v>
      </c>
      <c r="B22" s="8" t="s">
        <v>28</v>
      </c>
      <c r="C22" s="237" t="s">
        <v>2520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58</v>
      </c>
    </row>
    <row r="23" spans="1:8" x14ac:dyDescent="0.25">
      <c r="A23" s="7">
        <v>21</v>
      </c>
      <c r="B23" s="8" t="s">
        <v>29</v>
      </c>
      <c r="C23" s="237" t="s">
        <v>2521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45</v>
      </c>
    </row>
    <row r="24" spans="1:8" x14ac:dyDescent="0.25">
      <c r="A24" s="7">
        <v>22</v>
      </c>
      <c r="B24" s="8" t="s">
        <v>30</v>
      </c>
      <c r="C24" s="237" t="s">
        <v>2859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45</v>
      </c>
    </row>
    <row r="25" spans="1:8" x14ac:dyDescent="0.25">
      <c r="A25" s="7">
        <v>23</v>
      </c>
      <c r="B25" s="8" t="s">
        <v>31</v>
      </c>
      <c r="C25" s="237" t="s">
        <v>2863</v>
      </c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33</v>
      </c>
    </row>
    <row r="26" spans="1:8" x14ac:dyDescent="0.25">
      <c r="A26" s="7">
        <v>24</v>
      </c>
      <c r="B26" s="8" t="s">
        <v>32</v>
      </c>
      <c r="C26" s="237" t="s">
        <v>2522</v>
      </c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39</v>
      </c>
    </row>
    <row r="27" spans="1:8" x14ac:dyDescent="0.25">
      <c r="A27" s="7">
        <v>25</v>
      </c>
      <c r="B27" s="8" t="s">
        <v>33</v>
      </c>
      <c r="C27" s="237" t="s">
        <v>2523</v>
      </c>
      <c r="D27" s="124" t="s">
        <v>289</v>
      </c>
      <c r="E27" s="119" t="s">
        <v>296</v>
      </c>
      <c r="F27" s="15" t="s">
        <v>1075</v>
      </c>
      <c r="G27" s="191" t="s">
        <v>297</v>
      </c>
      <c r="H27" s="3">
        <f t="shared" si="0"/>
        <v>49</v>
      </c>
    </row>
    <row r="28" spans="1:8" x14ac:dyDescent="0.25">
      <c r="A28" s="7">
        <v>26</v>
      </c>
      <c r="B28" s="8" t="s">
        <v>34</v>
      </c>
      <c r="C28" s="237" t="s">
        <v>2524</v>
      </c>
      <c r="D28" s="124" t="s">
        <v>289</v>
      </c>
      <c r="E28" s="19" t="s">
        <v>294</v>
      </c>
      <c r="F28" s="15" t="s">
        <v>288</v>
      </c>
      <c r="G28" s="15" t="s">
        <v>298</v>
      </c>
      <c r="H28" s="3">
        <f t="shared" si="0"/>
        <v>41</v>
      </c>
    </row>
    <row r="29" spans="1:8" x14ac:dyDescent="0.25">
      <c r="A29" s="7">
        <v>27</v>
      </c>
      <c r="B29" s="8" t="s">
        <v>35</v>
      </c>
      <c r="C29" s="237" t="s">
        <v>2525</v>
      </c>
      <c r="D29" s="124" t="s">
        <v>289</v>
      </c>
      <c r="E29" s="19" t="s">
        <v>294</v>
      </c>
      <c r="F29" s="15" t="s">
        <v>288</v>
      </c>
      <c r="G29" s="15" t="s">
        <v>298</v>
      </c>
      <c r="H29" s="3">
        <f t="shared" si="0"/>
        <v>57</v>
      </c>
    </row>
    <row r="30" spans="1:8" x14ac:dyDescent="0.25">
      <c r="A30" s="7">
        <v>28</v>
      </c>
      <c r="B30" s="8" t="s">
        <v>36</v>
      </c>
      <c r="C30" s="237" t="s">
        <v>2526</v>
      </c>
      <c r="D30" s="124" t="s">
        <v>289</v>
      </c>
      <c r="E30" s="19" t="s">
        <v>294</v>
      </c>
      <c r="F30" s="15" t="s">
        <v>288</v>
      </c>
      <c r="G30" s="15" t="s">
        <v>298</v>
      </c>
      <c r="H30" s="3">
        <f t="shared" si="0"/>
        <v>36</v>
      </c>
    </row>
    <row r="31" spans="1:8" x14ac:dyDescent="0.25">
      <c r="A31" s="7">
        <v>29</v>
      </c>
      <c r="B31" s="8" t="s">
        <v>37</v>
      </c>
      <c r="C31" s="237"/>
      <c r="D31" s="124" t="s">
        <v>289</v>
      </c>
      <c r="E31" s="119" t="s">
        <v>296</v>
      </c>
      <c r="F31" s="15" t="s">
        <v>1075</v>
      </c>
      <c r="G31" s="191" t="s">
        <v>297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37"/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37"/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0</v>
      </c>
    </row>
    <row r="34" spans="1:8" ht="15.75" thickBot="1" x14ac:dyDescent="0.3">
      <c r="A34" s="7">
        <v>32</v>
      </c>
      <c r="B34" s="8" t="s">
        <v>40</v>
      </c>
      <c r="C34" s="238" t="s">
        <v>2527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41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ref="H36:H52" si="1">LEN(C36)</f>
        <v>0</v>
      </c>
    </row>
    <row r="37" spans="1:8" x14ac:dyDescent="0.25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1"/>
        <v>0</v>
      </c>
    </row>
    <row r="38" spans="1:8" x14ac:dyDescent="0.25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1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1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1"/>
        <v>0</v>
      </c>
    </row>
    <row r="41" spans="1:8" x14ac:dyDescent="0.25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1"/>
        <v>0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1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1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1"/>
        <v>0</v>
      </c>
    </row>
    <row r="45" spans="1:8" x14ac:dyDescent="0.25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1"/>
        <v>0</v>
      </c>
    </row>
    <row r="46" spans="1:8" x14ac:dyDescent="0.25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1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1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1"/>
        <v>0</v>
      </c>
    </row>
    <row r="49" spans="1:8" x14ac:dyDescent="0.25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1"/>
        <v>0</v>
      </c>
    </row>
    <row r="50" spans="1:8" x14ac:dyDescent="0.25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1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1"/>
        <v>0</v>
      </c>
    </row>
    <row r="52" spans="1:8" ht="15.75" thickBot="1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1"/>
        <v>0</v>
      </c>
    </row>
    <row r="53" spans="1:8" x14ac:dyDescent="0.25">
      <c r="A53" s="7">
        <v>51</v>
      </c>
      <c r="B53" s="8" t="s">
        <v>59</v>
      </c>
      <c r="C53" s="235" t="s">
        <v>2528</v>
      </c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46</v>
      </c>
    </row>
    <row r="54" spans="1:8" x14ac:dyDescent="0.25">
      <c r="A54" s="7">
        <v>52</v>
      </c>
      <c r="B54" s="8" t="s">
        <v>60</v>
      </c>
      <c r="C54" s="236" t="s">
        <v>2860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83</v>
      </c>
    </row>
    <row r="55" spans="1:8" x14ac:dyDescent="0.25">
      <c r="A55" s="7">
        <v>53</v>
      </c>
      <c r="B55" s="8" t="s">
        <v>61</v>
      </c>
      <c r="C55" s="237" t="s">
        <v>2529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62</v>
      </c>
    </row>
    <row r="56" spans="1:8" x14ac:dyDescent="0.25">
      <c r="A56" s="7">
        <v>54</v>
      </c>
      <c r="B56" s="8" t="s">
        <v>62</v>
      </c>
      <c r="C56" s="237" t="s">
        <v>2530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71</v>
      </c>
    </row>
    <row r="57" spans="1:8" x14ac:dyDescent="0.25">
      <c r="A57" s="7">
        <v>55</v>
      </c>
      <c r="B57" s="8" t="s">
        <v>63</v>
      </c>
      <c r="C57" s="237" t="s">
        <v>2531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52</v>
      </c>
    </row>
    <row r="58" spans="1:8" x14ac:dyDescent="0.25">
      <c r="A58" s="7">
        <v>56</v>
      </c>
      <c r="B58" s="8" t="s">
        <v>64</v>
      </c>
      <c r="C58" s="237" t="s">
        <v>2532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71</v>
      </c>
    </row>
    <row r="59" spans="1:8" x14ac:dyDescent="0.25">
      <c r="A59" s="7">
        <v>57</v>
      </c>
      <c r="B59" s="8" t="s">
        <v>65</v>
      </c>
      <c r="C59" s="237" t="s">
        <v>2533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68</v>
      </c>
    </row>
    <row r="60" spans="1:8" x14ac:dyDescent="0.25">
      <c r="A60" s="7">
        <v>58</v>
      </c>
      <c r="B60" s="8" t="s">
        <v>66</v>
      </c>
      <c r="C60" s="237" t="s">
        <v>2534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62</v>
      </c>
    </row>
    <row r="61" spans="1:8" x14ac:dyDescent="0.25">
      <c r="A61" s="7">
        <v>59</v>
      </c>
      <c r="B61" s="8" t="s">
        <v>67</v>
      </c>
      <c r="C61" s="237" t="s">
        <v>2535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89</v>
      </c>
    </row>
    <row r="62" spans="1:8" x14ac:dyDescent="0.25">
      <c r="A62" s="7">
        <v>60</v>
      </c>
      <c r="B62" s="8" t="s">
        <v>68</v>
      </c>
      <c r="C62" s="237" t="s">
        <v>2861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78</v>
      </c>
    </row>
    <row r="63" spans="1:8" x14ac:dyDescent="0.25">
      <c r="A63" s="7">
        <v>61</v>
      </c>
      <c r="B63" s="8" t="s">
        <v>69</v>
      </c>
      <c r="C63" s="237"/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37"/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37"/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37"/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2">LEN(C66)</f>
        <v>0</v>
      </c>
    </row>
    <row r="67" spans="1:8" x14ac:dyDescent="0.25">
      <c r="A67" s="7">
        <v>65</v>
      </c>
      <c r="B67" s="8" t="s">
        <v>73</v>
      </c>
      <c r="C67" s="237"/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2"/>
        <v>0</v>
      </c>
    </row>
    <row r="68" spans="1:8" ht="15.75" thickBot="1" x14ac:dyDescent="0.3">
      <c r="A68" s="7">
        <v>66</v>
      </c>
      <c r="B68" s="8" t="s">
        <v>74</v>
      </c>
      <c r="C68" s="238"/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2"/>
        <v>0</v>
      </c>
    </row>
    <row r="69" spans="1:8" x14ac:dyDescent="0.25">
      <c r="A69" s="7">
        <v>67</v>
      </c>
      <c r="B69" s="8" t="s">
        <v>75</v>
      </c>
      <c r="C69" s="239" t="s">
        <v>2536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2"/>
        <v>34</v>
      </c>
    </row>
    <row r="70" spans="1:8" x14ac:dyDescent="0.25">
      <c r="A70" s="7">
        <v>68</v>
      </c>
      <c r="B70" s="8" t="s">
        <v>76</v>
      </c>
      <c r="C70" s="237" t="s">
        <v>2537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2"/>
        <v>40</v>
      </c>
    </row>
    <row r="71" spans="1:8" x14ac:dyDescent="0.25">
      <c r="A71" s="7">
        <v>69</v>
      </c>
      <c r="B71" s="8" t="s">
        <v>77</v>
      </c>
      <c r="C71" s="237" t="s">
        <v>2538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2"/>
        <v>52</v>
      </c>
    </row>
    <row r="72" spans="1:8" x14ac:dyDescent="0.25">
      <c r="A72" s="7">
        <v>70</v>
      </c>
      <c r="B72" s="8" t="s">
        <v>78</v>
      </c>
      <c r="C72" s="237" t="s">
        <v>2539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2"/>
        <v>52</v>
      </c>
    </row>
    <row r="73" spans="1:8" x14ac:dyDescent="0.25">
      <c r="A73" s="7">
        <v>71</v>
      </c>
      <c r="B73" s="8" t="s">
        <v>79</v>
      </c>
      <c r="C73" s="237" t="s">
        <v>2540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2"/>
        <v>39</v>
      </c>
    </row>
    <row r="74" spans="1:8" x14ac:dyDescent="0.25">
      <c r="A74" s="7">
        <v>72</v>
      </c>
      <c r="B74" s="8" t="s">
        <v>80</v>
      </c>
      <c r="C74" s="237" t="s">
        <v>2862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2"/>
        <v>39</v>
      </c>
    </row>
    <row r="75" spans="1:8" x14ac:dyDescent="0.25">
      <c r="A75" s="7">
        <v>73</v>
      </c>
      <c r="B75" s="8" t="s">
        <v>81</v>
      </c>
      <c r="C75" s="237" t="s">
        <v>2864</v>
      </c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2"/>
        <v>27</v>
      </c>
    </row>
    <row r="76" spans="1:8" x14ac:dyDescent="0.25">
      <c r="A76" s="7">
        <v>74</v>
      </c>
      <c r="B76" s="8" t="s">
        <v>82</v>
      </c>
      <c r="C76" s="237" t="s">
        <v>2541</v>
      </c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2"/>
        <v>33</v>
      </c>
    </row>
    <row r="77" spans="1:8" x14ac:dyDescent="0.25">
      <c r="A77" s="7">
        <v>75</v>
      </c>
      <c r="B77" s="8" t="s">
        <v>83</v>
      </c>
      <c r="C77" s="237" t="s">
        <v>2542</v>
      </c>
      <c r="D77" s="124" t="s">
        <v>289</v>
      </c>
      <c r="E77" s="19" t="s">
        <v>294</v>
      </c>
      <c r="F77" s="15" t="s">
        <v>288</v>
      </c>
      <c r="G77" s="15" t="s">
        <v>298</v>
      </c>
      <c r="H77" s="3">
        <f t="shared" si="2"/>
        <v>43</v>
      </c>
    </row>
    <row r="78" spans="1:8" x14ac:dyDescent="0.25">
      <c r="A78" s="7">
        <v>76</v>
      </c>
      <c r="B78" s="8" t="s">
        <v>84</v>
      </c>
      <c r="C78" s="237" t="s">
        <v>2543</v>
      </c>
      <c r="D78" s="124" t="s">
        <v>289</v>
      </c>
      <c r="E78" s="19" t="s">
        <v>294</v>
      </c>
      <c r="F78" s="15" t="s">
        <v>288</v>
      </c>
      <c r="G78" s="15" t="s">
        <v>298</v>
      </c>
      <c r="H78" s="3">
        <f t="shared" si="2"/>
        <v>35</v>
      </c>
    </row>
    <row r="79" spans="1:8" x14ac:dyDescent="0.25">
      <c r="A79" s="7">
        <v>77</v>
      </c>
      <c r="B79" s="8" t="s">
        <v>85</v>
      </c>
      <c r="C79" s="237" t="s">
        <v>2544</v>
      </c>
      <c r="D79" s="124" t="s">
        <v>289</v>
      </c>
      <c r="E79" s="19" t="s">
        <v>294</v>
      </c>
      <c r="F79" s="15" t="s">
        <v>288</v>
      </c>
      <c r="G79" s="15" t="s">
        <v>298</v>
      </c>
      <c r="H79" s="3">
        <f t="shared" si="2"/>
        <v>51</v>
      </c>
    </row>
    <row r="80" spans="1:8" x14ac:dyDescent="0.25">
      <c r="A80" s="7">
        <v>78</v>
      </c>
      <c r="B80" s="8" t="s">
        <v>86</v>
      </c>
      <c r="C80" s="237" t="s">
        <v>2545</v>
      </c>
      <c r="D80" s="124" t="s">
        <v>289</v>
      </c>
      <c r="E80" s="19" t="s">
        <v>294</v>
      </c>
      <c r="F80" s="15" t="s">
        <v>288</v>
      </c>
      <c r="G80" s="15" t="s">
        <v>298</v>
      </c>
      <c r="H80" s="3">
        <f t="shared" si="2"/>
        <v>30</v>
      </c>
    </row>
    <row r="81" spans="1:8" x14ac:dyDescent="0.25">
      <c r="A81" s="7">
        <v>79</v>
      </c>
      <c r="B81" s="8" t="s">
        <v>87</v>
      </c>
      <c r="C81" s="237"/>
      <c r="D81" s="124" t="s">
        <v>289</v>
      </c>
      <c r="E81" s="19" t="s">
        <v>294</v>
      </c>
      <c r="F81" s="15" t="s">
        <v>288</v>
      </c>
      <c r="G81" s="15" t="s">
        <v>298</v>
      </c>
      <c r="H81" s="3">
        <f t="shared" si="2"/>
        <v>0</v>
      </c>
    </row>
    <row r="82" spans="1:8" x14ac:dyDescent="0.25">
      <c r="A82" s="7">
        <v>80</v>
      </c>
      <c r="B82" s="8" t="s">
        <v>88</v>
      </c>
      <c r="C82" s="237"/>
      <c r="D82" s="124" t="s">
        <v>289</v>
      </c>
      <c r="E82" s="19" t="s">
        <v>294</v>
      </c>
      <c r="F82" s="15" t="s">
        <v>288</v>
      </c>
      <c r="G82" s="15" t="s">
        <v>298</v>
      </c>
      <c r="H82" s="3">
        <f t="shared" si="2"/>
        <v>0</v>
      </c>
    </row>
    <row r="83" spans="1:8" x14ac:dyDescent="0.25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15" t="s">
        <v>298</v>
      </c>
      <c r="H83" s="3">
        <f t="shared" si="2"/>
        <v>0</v>
      </c>
    </row>
    <row r="84" spans="1:8" ht="15.75" thickBot="1" x14ac:dyDescent="0.3">
      <c r="A84" s="7">
        <v>82</v>
      </c>
      <c r="B84" s="8" t="s">
        <v>90</v>
      </c>
      <c r="C84" s="238" t="s">
        <v>2546</v>
      </c>
      <c r="D84" s="124" t="s">
        <v>289</v>
      </c>
      <c r="E84" s="19" t="s">
        <v>294</v>
      </c>
      <c r="F84" s="15" t="s">
        <v>288</v>
      </c>
      <c r="G84" s="15" t="s">
        <v>298</v>
      </c>
      <c r="H84" s="3">
        <f t="shared" si="2"/>
        <v>35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2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2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2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2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2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2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2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2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2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2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2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2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2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2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2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2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2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2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2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2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2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2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2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2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2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2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2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2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2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2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2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2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2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2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2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2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2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2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2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2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2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2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2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2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2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3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3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3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3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3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3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3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3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3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3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3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3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3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3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3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3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3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3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3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3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3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3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3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3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3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3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3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3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3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3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3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3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3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3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3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3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3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3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3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3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3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3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3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3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3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3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3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3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3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3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3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3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3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3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3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3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3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3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3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3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3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3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3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3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4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4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4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4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4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4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4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4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4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4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4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4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4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4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4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4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4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4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4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4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4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4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4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4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4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4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4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4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4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4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4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4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4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4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4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4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4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4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4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4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4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4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4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4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4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4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4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4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4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4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4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4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4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4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4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4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4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4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4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4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4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4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4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4"/>
        <v>0</v>
      </c>
    </row>
  </sheetData>
  <autoFilter ref="A1:I257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6"/>
  <dimension ref="A1:I257"/>
  <sheetViews>
    <sheetView workbookViewId="0">
      <selection activeCell="C13" sqref="C13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31" t="s">
        <v>1</v>
      </c>
      <c r="C1" s="10" t="s">
        <v>2</v>
      </c>
      <c r="D1" s="10" t="s">
        <v>264</v>
      </c>
      <c r="E1" s="231" t="s">
        <v>265</v>
      </c>
      <c r="F1" s="10" t="s">
        <v>266</v>
      </c>
      <c r="G1" s="10" t="s">
        <v>267</v>
      </c>
      <c r="H1" s="232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235"/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0</v>
      </c>
    </row>
    <row r="4" spans="1:9" x14ac:dyDescent="0.25">
      <c r="A4" s="7">
        <v>2</v>
      </c>
      <c r="B4" s="8" t="s">
        <v>10</v>
      </c>
      <c r="C4" s="236" t="s">
        <v>2522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39</v>
      </c>
    </row>
    <row r="5" spans="1:9" x14ac:dyDescent="0.25">
      <c r="A5" s="7">
        <v>3</v>
      </c>
      <c r="B5" s="8" t="s">
        <v>11</v>
      </c>
      <c r="C5" s="237" t="s">
        <v>2547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71</v>
      </c>
    </row>
    <row r="6" spans="1:9" x14ac:dyDescent="0.25">
      <c r="A6" s="7">
        <v>4</v>
      </c>
      <c r="B6" s="8" t="s">
        <v>12</v>
      </c>
      <c r="C6" s="237" t="s">
        <v>2509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52</v>
      </c>
    </row>
    <row r="7" spans="1:9" x14ac:dyDescent="0.25">
      <c r="A7" s="7">
        <v>5</v>
      </c>
      <c r="B7" s="8" t="s">
        <v>13</v>
      </c>
      <c r="C7" s="237" t="s">
        <v>2548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63</v>
      </c>
      <c r="I7" s="109"/>
    </row>
    <row r="8" spans="1:9" x14ac:dyDescent="0.25">
      <c r="A8" s="7">
        <v>6</v>
      </c>
      <c r="B8" s="8" t="s">
        <v>14</v>
      </c>
      <c r="C8" s="237" t="s">
        <v>2863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33</v>
      </c>
    </row>
    <row r="9" spans="1:9" x14ac:dyDescent="0.25">
      <c r="A9" s="7">
        <v>7</v>
      </c>
      <c r="B9" s="8" t="s">
        <v>15</v>
      </c>
      <c r="C9" s="237" t="s">
        <v>2859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45</v>
      </c>
    </row>
    <row r="10" spans="1:9" x14ac:dyDescent="0.25">
      <c r="A10" s="7">
        <v>8</v>
      </c>
      <c r="B10" s="8" t="s">
        <v>16</v>
      </c>
      <c r="C10" s="237" t="s">
        <v>2510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68</v>
      </c>
    </row>
    <row r="11" spans="1:9" x14ac:dyDescent="0.25">
      <c r="A11" s="7">
        <v>9</v>
      </c>
      <c r="B11" s="8" t="s">
        <v>17</v>
      </c>
      <c r="C11" s="237" t="s">
        <v>2550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60</v>
      </c>
    </row>
    <row r="12" spans="1:9" x14ac:dyDescent="0.25">
      <c r="A12" s="7">
        <v>10</v>
      </c>
      <c r="B12" s="8" t="s">
        <v>18</v>
      </c>
      <c r="C12" s="237" t="s">
        <v>2511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77</v>
      </c>
      <c r="I12" s="109"/>
    </row>
    <row r="13" spans="1:9" x14ac:dyDescent="0.25">
      <c r="A13" s="7">
        <v>11</v>
      </c>
      <c r="B13" s="8" t="s">
        <v>19</v>
      </c>
      <c r="C13" s="237" t="s">
        <v>2551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42</v>
      </c>
      <c r="I13" s="109"/>
    </row>
    <row r="14" spans="1:9" x14ac:dyDescent="0.25">
      <c r="A14" s="7">
        <v>12</v>
      </c>
      <c r="B14" s="8" t="s">
        <v>20</v>
      </c>
      <c r="C14" s="237" t="s">
        <v>2552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57</v>
      </c>
      <c r="I14" s="109"/>
    </row>
    <row r="15" spans="1:9" x14ac:dyDescent="0.25">
      <c r="A15" s="7">
        <v>13</v>
      </c>
      <c r="B15" s="8" t="s">
        <v>21</v>
      </c>
      <c r="C15" s="237" t="s">
        <v>2553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57</v>
      </c>
    </row>
    <row r="16" spans="1:9" x14ac:dyDescent="0.25">
      <c r="A16" s="7">
        <v>14</v>
      </c>
      <c r="B16" s="8" t="s">
        <v>22</v>
      </c>
      <c r="C16" s="237" t="s">
        <v>2554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59</v>
      </c>
    </row>
    <row r="17" spans="1:8" x14ac:dyDescent="0.25">
      <c r="A17" s="7">
        <v>15</v>
      </c>
      <c r="B17" s="8" t="s">
        <v>23</v>
      </c>
      <c r="C17" s="237" t="s">
        <v>2555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32</v>
      </c>
    </row>
    <row r="18" spans="1:8" ht="15.75" thickBot="1" x14ac:dyDescent="0.3">
      <c r="A18" s="7">
        <v>16</v>
      </c>
      <c r="B18" s="8" t="s">
        <v>24</v>
      </c>
      <c r="C18" s="238" t="s">
        <v>2556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53</v>
      </c>
    </row>
    <row r="19" spans="1:8" x14ac:dyDescent="0.25">
      <c r="A19" s="7">
        <v>17</v>
      </c>
      <c r="B19" s="8" t="s">
        <v>25</v>
      </c>
      <c r="C19" s="239" t="s">
        <v>2857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89</v>
      </c>
    </row>
    <row r="20" spans="1:8" x14ac:dyDescent="0.25">
      <c r="A20" s="7">
        <v>18</v>
      </c>
      <c r="B20" s="8" t="s">
        <v>26</v>
      </c>
      <c r="C20" s="237" t="s">
        <v>2557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69</v>
      </c>
    </row>
    <row r="21" spans="1:8" x14ac:dyDescent="0.25">
      <c r="A21" s="7">
        <v>19</v>
      </c>
      <c r="B21" s="8" t="s">
        <v>27</v>
      </c>
      <c r="C21" s="237" t="s">
        <v>2558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48</v>
      </c>
    </row>
    <row r="22" spans="1:8" x14ac:dyDescent="0.25">
      <c r="A22" s="7">
        <v>20</v>
      </c>
      <c r="B22" s="8" t="s">
        <v>28</v>
      </c>
      <c r="C22" s="237" t="s">
        <v>2559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40</v>
      </c>
    </row>
    <row r="23" spans="1:8" x14ac:dyDescent="0.25">
      <c r="A23" s="7">
        <v>21</v>
      </c>
      <c r="B23" s="8" t="s">
        <v>29</v>
      </c>
      <c r="C23" s="237" t="s">
        <v>2560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45</v>
      </c>
    </row>
    <row r="24" spans="1:8" x14ac:dyDescent="0.25">
      <c r="A24" s="7">
        <v>22</v>
      </c>
      <c r="B24" s="8" t="s">
        <v>30</v>
      </c>
      <c r="C24" s="237" t="s">
        <v>2561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45</v>
      </c>
    </row>
    <row r="25" spans="1:8" x14ac:dyDescent="0.25">
      <c r="A25" s="7">
        <v>23</v>
      </c>
      <c r="B25" s="8" t="s">
        <v>31</v>
      </c>
      <c r="C25" s="237"/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37"/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37" t="s">
        <v>2562</v>
      </c>
      <c r="D27" s="124" t="s">
        <v>289</v>
      </c>
      <c r="E27" s="19" t="s">
        <v>294</v>
      </c>
      <c r="F27" s="15" t="s">
        <v>288</v>
      </c>
      <c r="G27" s="15" t="s">
        <v>298</v>
      </c>
      <c r="H27" s="3">
        <f t="shared" si="0"/>
        <v>52</v>
      </c>
    </row>
    <row r="28" spans="1:8" x14ac:dyDescent="0.25">
      <c r="A28" s="7">
        <v>26</v>
      </c>
      <c r="B28" s="8" t="s">
        <v>34</v>
      </c>
      <c r="C28" s="237" t="s">
        <v>2524</v>
      </c>
      <c r="D28" s="124" t="s">
        <v>289</v>
      </c>
      <c r="E28" s="19" t="s">
        <v>294</v>
      </c>
      <c r="F28" s="15" t="s">
        <v>288</v>
      </c>
      <c r="G28" s="15" t="s">
        <v>298</v>
      </c>
      <c r="H28" s="3">
        <f t="shared" si="0"/>
        <v>41</v>
      </c>
    </row>
    <row r="29" spans="1:8" x14ac:dyDescent="0.25">
      <c r="A29" s="7">
        <v>27</v>
      </c>
      <c r="B29" s="8" t="s">
        <v>35</v>
      </c>
      <c r="C29" s="237" t="s">
        <v>2563</v>
      </c>
      <c r="D29" s="124" t="s">
        <v>289</v>
      </c>
      <c r="E29" s="19" t="s">
        <v>294</v>
      </c>
      <c r="F29" s="15" t="s">
        <v>288</v>
      </c>
      <c r="G29" s="15" t="s">
        <v>298</v>
      </c>
      <c r="H29" s="3">
        <f t="shared" si="0"/>
        <v>38</v>
      </c>
    </row>
    <row r="30" spans="1:8" x14ac:dyDescent="0.25">
      <c r="A30" s="7">
        <v>28</v>
      </c>
      <c r="B30" s="8" t="s">
        <v>36</v>
      </c>
      <c r="C30" s="237" t="s">
        <v>2525</v>
      </c>
      <c r="D30" s="124" t="s">
        <v>289</v>
      </c>
      <c r="E30" s="19" t="s">
        <v>294</v>
      </c>
      <c r="F30" s="15" t="s">
        <v>288</v>
      </c>
      <c r="G30" s="15" t="s">
        <v>298</v>
      </c>
      <c r="H30" s="3">
        <f t="shared" si="0"/>
        <v>57</v>
      </c>
    </row>
    <row r="31" spans="1:8" x14ac:dyDescent="0.25">
      <c r="A31" s="7">
        <v>29</v>
      </c>
      <c r="B31" s="8" t="s">
        <v>37</v>
      </c>
      <c r="C31" s="237" t="s">
        <v>2564</v>
      </c>
      <c r="D31" s="124" t="s">
        <v>289</v>
      </c>
      <c r="E31" s="19" t="s">
        <v>294</v>
      </c>
      <c r="F31" s="15" t="s">
        <v>288</v>
      </c>
      <c r="G31" s="15" t="s">
        <v>298</v>
      </c>
      <c r="H31" s="3">
        <f t="shared" si="0"/>
        <v>71</v>
      </c>
    </row>
    <row r="32" spans="1:8" x14ac:dyDescent="0.25">
      <c r="A32" s="7">
        <v>30</v>
      </c>
      <c r="B32" s="8" t="s">
        <v>38</v>
      </c>
      <c r="C32" s="237"/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37"/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0</v>
      </c>
    </row>
    <row r="34" spans="1:8" ht="15.75" thickBot="1" x14ac:dyDescent="0.3">
      <c r="A34" s="7">
        <v>32</v>
      </c>
      <c r="B34" s="8" t="s">
        <v>40</v>
      </c>
      <c r="C34" s="238" t="s">
        <v>2527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41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.75" thickBot="1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35"/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36" t="s">
        <v>2541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33</v>
      </c>
    </row>
    <row r="55" spans="1:8" x14ac:dyDescent="0.25">
      <c r="A55" s="7">
        <v>53</v>
      </c>
      <c r="B55" s="8" t="s">
        <v>61</v>
      </c>
      <c r="C55" s="237" t="s">
        <v>2565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65</v>
      </c>
    </row>
    <row r="56" spans="1:8" x14ac:dyDescent="0.25">
      <c r="A56" s="7">
        <v>54</v>
      </c>
      <c r="B56" s="8" t="s">
        <v>62</v>
      </c>
      <c r="C56" s="237" t="s">
        <v>2528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46</v>
      </c>
    </row>
    <row r="57" spans="1:8" x14ac:dyDescent="0.25">
      <c r="A57" s="7">
        <v>55</v>
      </c>
      <c r="B57" s="8" t="s">
        <v>63</v>
      </c>
      <c r="C57" s="237" t="s">
        <v>2566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57</v>
      </c>
    </row>
    <row r="58" spans="1:8" x14ac:dyDescent="0.25">
      <c r="A58" s="7">
        <v>56</v>
      </c>
      <c r="B58" s="8" t="s">
        <v>64</v>
      </c>
      <c r="C58" s="237" t="s">
        <v>2864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27</v>
      </c>
    </row>
    <row r="59" spans="1:8" x14ac:dyDescent="0.25">
      <c r="A59" s="7">
        <v>57</v>
      </c>
      <c r="B59" s="8" t="s">
        <v>65</v>
      </c>
      <c r="C59" s="237" t="s">
        <v>2862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39</v>
      </c>
    </row>
    <row r="60" spans="1:8" x14ac:dyDescent="0.25">
      <c r="A60" s="7">
        <v>58</v>
      </c>
      <c r="B60" s="8" t="s">
        <v>66</v>
      </c>
      <c r="C60" s="237" t="s">
        <v>2529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62</v>
      </c>
    </row>
    <row r="61" spans="1:8" x14ac:dyDescent="0.25">
      <c r="A61" s="7">
        <v>59</v>
      </c>
      <c r="B61" s="8" t="s">
        <v>67</v>
      </c>
      <c r="C61" s="237" t="s">
        <v>2568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54</v>
      </c>
    </row>
    <row r="62" spans="1:8" x14ac:dyDescent="0.25">
      <c r="A62" s="7">
        <v>60</v>
      </c>
      <c r="B62" s="8" t="s">
        <v>68</v>
      </c>
      <c r="C62" s="237" t="s">
        <v>2530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71</v>
      </c>
    </row>
    <row r="63" spans="1:8" x14ac:dyDescent="0.25">
      <c r="A63" s="7">
        <v>61</v>
      </c>
      <c r="B63" s="8" t="s">
        <v>69</v>
      </c>
      <c r="C63" s="237" t="s">
        <v>2569</v>
      </c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36</v>
      </c>
    </row>
    <row r="64" spans="1:8" x14ac:dyDescent="0.25">
      <c r="A64" s="7">
        <v>62</v>
      </c>
      <c r="B64" s="8" t="s">
        <v>70</v>
      </c>
      <c r="C64" s="237" t="s">
        <v>2570</v>
      </c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51</v>
      </c>
    </row>
    <row r="65" spans="1:8" x14ac:dyDescent="0.25">
      <c r="A65" s="7">
        <v>63</v>
      </c>
      <c r="B65" s="8" t="s">
        <v>71</v>
      </c>
      <c r="C65" s="237" t="s">
        <v>2571</v>
      </c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51</v>
      </c>
    </row>
    <row r="66" spans="1:8" x14ac:dyDescent="0.25">
      <c r="A66" s="7">
        <v>64</v>
      </c>
      <c r="B66" s="8" t="s">
        <v>72</v>
      </c>
      <c r="C66" s="237" t="s">
        <v>2572</v>
      </c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1">LEN(C66)</f>
        <v>53</v>
      </c>
    </row>
    <row r="67" spans="1:8" x14ac:dyDescent="0.25">
      <c r="A67" s="7">
        <v>65</v>
      </c>
      <c r="B67" s="8" t="s">
        <v>73</v>
      </c>
      <c r="C67" s="237" t="s">
        <v>2573</v>
      </c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1"/>
        <v>26</v>
      </c>
    </row>
    <row r="68" spans="1:8" ht="15.75" thickBot="1" x14ac:dyDescent="0.3">
      <c r="A68" s="7">
        <v>66</v>
      </c>
      <c r="B68" s="8" t="s">
        <v>74</v>
      </c>
      <c r="C68" s="238" t="s">
        <v>2574</v>
      </c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1"/>
        <v>47</v>
      </c>
    </row>
    <row r="69" spans="1:8" x14ac:dyDescent="0.25">
      <c r="A69" s="7">
        <v>67</v>
      </c>
      <c r="B69" s="8" t="s">
        <v>75</v>
      </c>
      <c r="C69" s="239" t="s">
        <v>2860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1"/>
        <v>83</v>
      </c>
    </row>
    <row r="70" spans="1:8" x14ac:dyDescent="0.25">
      <c r="A70" s="7">
        <v>68</v>
      </c>
      <c r="B70" s="8" t="s">
        <v>76</v>
      </c>
      <c r="C70" s="237" t="s">
        <v>2575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1"/>
        <v>63</v>
      </c>
    </row>
    <row r="71" spans="1:8" x14ac:dyDescent="0.25">
      <c r="A71" s="7">
        <v>69</v>
      </c>
      <c r="B71" s="8" t="s">
        <v>77</v>
      </c>
      <c r="C71" s="237" t="s">
        <v>2576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1"/>
        <v>42</v>
      </c>
    </row>
    <row r="72" spans="1:8" x14ac:dyDescent="0.25">
      <c r="A72" s="7">
        <v>70</v>
      </c>
      <c r="B72" s="8" t="s">
        <v>78</v>
      </c>
      <c r="C72" s="237" t="s">
        <v>2577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1"/>
        <v>34</v>
      </c>
    </row>
    <row r="73" spans="1:8" x14ac:dyDescent="0.25">
      <c r="A73" s="7">
        <v>71</v>
      </c>
      <c r="B73" s="8" t="s">
        <v>79</v>
      </c>
      <c r="C73" s="237" t="s">
        <v>2578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1"/>
        <v>39</v>
      </c>
    </row>
    <row r="74" spans="1:8" x14ac:dyDescent="0.25">
      <c r="A74" s="7">
        <v>72</v>
      </c>
      <c r="B74" s="8" t="s">
        <v>80</v>
      </c>
      <c r="C74" s="237" t="s">
        <v>2579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1"/>
        <v>39</v>
      </c>
    </row>
    <row r="75" spans="1:8" x14ac:dyDescent="0.25">
      <c r="A75" s="7">
        <v>73</v>
      </c>
      <c r="B75" s="8" t="s">
        <v>81</v>
      </c>
      <c r="C75" s="237"/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37"/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37" t="s">
        <v>2580</v>
      </c>
      <c r="D77" s="124" t="s">
        <v>289</v>
      </c>
      <c r="E77" s="19" t="s">
        <v>294</v>
      </c>
      <c r="F77" s="15" t="s">
        <v>288</v>
      </c>
      <c r="G77" s="15" t="s">
        <v>298</v>
      </c>
      <c r="H77" s="3">
        <f t="shared" si="1"/>
        <v>46</v>
      </c>
    </row>
    <row r="78" spans="1:8" x14ac:dyDescent="0.25">
      <c r="A78" s="7">
        <v>76</v>
      </c>
      <c r="B78" s="8" t="s">
        <v>84</v>
      </c>
      <c r="C78" s="237" t="s">
        <v>2543</v>
      </c>
      <c r="D78" s="124" t="s">
        <v>289</v>
      </c>
      <c r="E78" s="19" t="s">
        <v>294</v>
      </c>
      <c r="F78" s="15" t="s">
        <v>288</v>
      </c>
      <c r="G78" s="15" t="s">
        <v>298</v>
      </c>
      <c r="H78" s="3">
        <f t="shared" si="1"/>
        <v>35</v>
      </c>
    </row>
    <row r="79" spans="1:8" x14ac:dyDescent="0.25">
      <c r="A79" s="7">
        <v>77</v>
      </c>
      <c r="B79" s="8" t="s">
        <v>85</v>
      </c>
      <c r="C79" s="237" t="s">
        <v>2581</v>
      </c>
      <c r="D79" s="124" t="s">
        <v>289</v>
      </c>
      <c r="E79" s="19" t="s">
        <v>294</v>
      </c>
      <c r="F79" s="15" t="s">
        <v>288</v>
      </c>
      <c r="G79" s="15" t="s">
        <v>298</v>
      </c>
      <c r="H79" s="3">
        <f t="shared" si="1"/>
        <v>32</v>
      </c>
    </row>
    <row r="80" spans="1:8" x14ac:dyDescent="0.25">
      <c r="A80" s="7">
        <v>78</v>
      </c>
      <c r="B80" s="8" t="s">
        <v>86</v>
      </c>
      <c r="C80" s="237" t="s">
        <v>2544</v>
      </c>
      <c r="D80" s="124" t="s">
        <v>289</v>
      </c>
      <c r="E80" s="19" t="s">
        <v>294</v>
      </c>
      <c r="F80" s="15" t="s">
        <v>288</v>
      </c>
      <c r="G80" s="15" t="s">
        <v>298</v>
      </c>
      <c r="H80" s="3">
        <f t="shared" si="1"/>
        <v>51</v>
      </c>
    </row>
    <row r="81" spans="1:8" x14ac:dyDescent="0.25">
      <c r="A81" s="7">
        <v>79</v>
      </c>
      <c r="B81" s="8" t="s">
        <v>87</v>
      </c>
      <c r="C81" s="237" t="s">
        <v>2582</v>
      </c>
      <c r="D81" s="124" t="s">
        <v>289</v>
      </c>
      <c r="E81" s="19" t="s">
        <v>294</v>
      </c>
      <c r="F81" s="15" t="s">
        <v>288</v>
      </c>
      <c r="G81" s="15" t="s">
        <v>298</v>
      </c>
      <c r="H81" s="3">
        <f t="shared" si="1"/>
        <v>65</v>
      </c>
    </row>
    <row r="82" spans="1:8" x14ac:dyDescent="0.25">
      <c r="A82" s="7">
        <v>80</v>
      </c>
      <c r="B82" s="8" t="s">
        <v>88</v>
      </c>
      <c r="C82" s="237"/>
      <c r="D82" s="124" t="s">
        <v>289</v>
      </c>
      <c r="E82" s="19" t="s">
        <v>294</v>
      </c>
      <c r="F82" s="15" t="s">
        <v>288</v>
      </c>
      <c r="G82" s="15" t="s">
        <v>298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15" t="s">
        <v>298</v>
      </c>
      <c r="H83" s="3">
        <f t="shared" si="1"/>
        <v>0</v>
      </c>
    </row>
    <row r="84" spans="1:8" ht="15.75" thickBot="1" x14ac:dyDescent="0.3">
      <c r="A84" s="7">
        <v>82</v>
      </c>
      <c r="B84" s="8" t="s">
        <v>90</v>
      </c>
      <c r="C84" s="238" t="s">
        <v>2546</v>
      </c>
      <c r="D84" s="124" t="s">
        <v>289</v>
      </c>
      <c r="E84" s="19" t="s">
        <v>294</v>
      </c>
      <c r="F84" s="15" t="s">
        <v>288</v>
      </c>
      <c r="G84" s="15" t="s">
        <v>298</v>
      </c>
      <c r="H84" s="3">
        <f t="shared" si="1"/>
        <v>35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autoFilter ref="A1:I257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1"/>
  <dimension ref="A1:I257"/>
  <sheetViews>
    <sheetView topLeftCell="A58" workbookViewId="0">
      <selection sqref="A1:XFD1048576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6" width="10.5703125" style="160" customWidth="1"/>
    <col min="7" max="7" width="10.5703125" style="258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48" t="s">
        <v>1</v>
      </c>
      <c r="C1" s="10" t="s">
        <v>2</v>
      </c>
      <c r="D1" s="10" t="s">
        <v>264</v>
      </c>
      <c r="E1" s="248" t="s">
        <v>265</v>
      </c>
      <c r="F1" s="10" t="s">
        <v>266</v>
      </c>
      <c r="G1" s="10" t="s">
        <v>267</v>
      </c>
      <c r="H1" s="249" t="s">
        <v>0</v>
      </c>
      <c r="I1" s="54" t="s">
        <v>621</v>
      </c>
    </row>
    <row r="2" spans="1:9" ht="15.75" thickBot="1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256" t="s">
        <v>309</v>
      </c>
      <c r="H2" s="3">
        <f>LEN(C2)</f>
        <v>0</v>
      </c>
      <c r="I2" s="109"/>
    </row>
    <row r="3" spans="1:9" x14ac:dyDescent="0.25">
      <c r="A3" s="7">
        <v>1</v>
      </c>
      <c r="B3" s="8" t="s">
        <v>9</v>
      </c>
      <c r="C3" s="235" t="s">
        <v>2516</v>
      </c>
      <c r="D3" s="124" t="s">
        <v>289</v>
      </c>
      <c r="E3" s="119" t="s">
        <v>296</v>
      </c>
      <c r="F3" s="15" t="s">
        <v>1075</v>
      </c>
      <c r="G3" s="257" t="s">
        <v>297</v>
      </c>
      <c r="H3" s="3">
        <f>LEN(C3)</f>
        <v>58</v>
      </c>
    </row>
    <row r="4" spans="1:9" x14ac:dyDescent="0.25">
      <c r="A4" s="7">
        <v>2</v>
      </c>
      <c r="B4" s="8" t="s">
        <v>10</v>
      </c>
      <c r="C4" s="237" t="s">
        <v>2517</v>
      </c>
      <c r="D4" s="124" t="s">
        <v>289</v>
      </c>
      <c r="E4" s="119" t="s">
        <v>296</v>
      </c>
      <c r="F4" s="15" t="s">
        <v>1075</v>
      </c>
      <c r="G4" s="257" t="s">
        <v>297</v>
      </c>
      <c r="H4" s="3">
        <f>LEN(C4)</f>
        <v>40</v>
      </c>
    </row>
    <row r="5" spans="1:9" x14ac:dyDescent="0.25">
      <c r="A5" s="7">
        <v>3</v>
      </c>
      <c r="B5" s="8" t="s">
        <v>11</v>
      </c>
      <c r="C5" s="237" t="s">
        <v>2866</v>
      </c>
      <c r="D5" s="124" t="s">
        <v>289</v>
      </c>
      <c r="E5" s="119" t="s">
        <v>296</v>
      </c>
      <c r="F5" s="15" t="s">
        <v>1075</v>
      </c>
      <c r="G5" s="257" t="s">
        <v>297</v>
      </c>
      <c r="H5" s="3">
        <f>LEN(C6)</f>
        <v>54</v>
      </c>
    </row>
    <row r="6" spans="1:9" x14ac:dyDescent="0.25">
      <c r="A6" s="7">
        <v>4</v>
      </c>
      <c r="B6" s="8" t="s">
        <v>12</v>
      </c>
      <c r="C6" s="236" t="s">
        <v>2865</v>
      </c>
      <c r="D6" s="124" t="s">
        <v>289</v>
      </c>
      <c r="E6" s="119" t="s">
        <v>296</v>
      </c>
      <c r="F6" s="15" t="s">
        <v>1075</v>
      </c>
      <c r="G6" s="257" t="s">
        <v>297</v>
      </c>
      <c r="H6" s="3">
        <f>LEN(C5)</f>
        <v>43</v>
      </c>
    </row>
    <row r="7" spans="1:9" x14ac:dyDescent="0.25">
      <c r="A7" s="7">
        <v>5</v>
      </c>
      <c r="B7" s="8" t="s">
        <v>13</v>
      </c>
      <c r="C7" s="237" t="s">
        <v>2882</v>
      </c>
      <c r="D7" s="124" t="s">
        <v>289</v>
      </c>
      <c r="E7" s="119" t="s">
        <v>296</v>
      </c>
      <c r="F7" s="15" t="s">
        <v>1075</v>
      </c>
      <c r="G7" s="257" t="s">
        <v>297</v>
      </c>
      <c r="H7" s="3">
        <f t="shared" ref="H7:H38" si="0">LEN(C7)</f>
        <v>54</v>
      </c>
      <c r="I7" s="109"/>
    </row>
    <row r="8" spans="1:9" x14ac:dyDescent="0.25">
      <c r="A8" s="7">
        <v>6</v>
      </c>
      <c r="B8" s="8" t="s">
        <v>14</v>
      </c>
      <c r="C8" s="237" t="s">
        <v>2868</v>
      </c>
      <c r="D8" s="124" t="s">
        <v>289</v>
      </c>
      <c r="E8" s="119" t="s">
        <v>296</v>
      </c>
      <c r="F8" s="15" t="s">
        <v>1075</v>
      </c>
      <c r="G8" s="257" t="s">
        <v>297</v>
      </c>
      <c r="H8" s="3">
        <f t="shared" si="0"/>
        <v>44</v>
      </c>
    </row>
    <row r="9" spans="1:9" x14ac:dyDescent="0.25">
      <c r="A9" s="7">
        <v>7</v>
      </c>
      <c r="B9" s="8" t="s">
        <v>15</v>
      </c>
      <c r="C9" s="237" t="s">
        <v>2883</v>
      </c>
      <c r="D9" s="124" t="s">
        <v>289</v>
      </c>
      <c r="E9" s="119" t="s">
        <v>296</v>
      </c>
      <c r="F9" s="15" t="s">
        <v>1075</v>
      </c>
      <c r="G9" s="257" t="s">
        <v>297</v>
      </c>
      <c r="H9" s="3">
        <f t="shared" si="0"/>
        <v>55</v>
      </c>
    </row>
    <row r="10" spans="1:9" x14ac:dyDescent="0.25">
      <c r="A10" s="7">
        <v>8</v>
      </c>
      <c r="B10" s="8" t="s">
        <v>16</v>
      </c>
      <c r="C10" s="237" t="s">
        <v>2869</v>
      </c>
      <c r="D10" s="124" t="s">
        <v>289</v>
      </c>
      <c r="E10" s="119" t="s">
        <v>296</v>
      </c>
      <c r="F10" s="15" t="s">
        <v>1075</v>
      </c>
      <c r="G10" s="257" t="s">
        <v>297</v>
      </c>
      <c r="H10" s="3">
        <f t="shared" si="0"/>
        <v>45</v>
      </c>
    </row>
    <row r="11" spans="1:9" x14ac:dyDescent="0.25">
      <c r="A11" s="7">
        <v>9</v>
      </c>
      <c r="B11" s="8" t="s">
        <v>17</v>
      </c>
      <c r="C11" s="237" t="s">
        <v>2884</v>
      </c>
      <c r="D11" s="124" t="s">
        <v>289</v>
      </c>
      <c r="E11" s="119" t="s">
        <v>296</v>
      </c>
      <c r="F11" s="15" t="s">
        <v>1075</v>
      </c>
      <c r="G11" s="257" t="s">
        <v>297</v>
      </c>
      <c r="H11" s="3">
        <f t="shared" si="0"/>
        <v>44</v>
      </c>
    </row>
    <row r="12" spans="1:9" x14ac:dyDescent="0.25">
      <c r="A12" s="7">
        <v>10</v>
      </c>
      <c r="B12" s="8" t="s">
        <v>18</v>
      </c>
      <c r="C12" s="237" t="s">
        <v>2885</v>
      </c>
      <c r="D12" s="124" t="s">
        <v>289</v>
      </c>
      <c r="E12" s="119" t="s">
        <v>296</v>
      </c>
      <c r="F12" s="15" t="s">
        <v>1075</v>
      </c>
      <c r="G12" s="257" t="s">
        <v>297</v>
      </c>
      <c r="H12" s="3">
        <f t="shared" si="0"/>
        <v>38</v>
      </c>
      <c r="I12" s="109"/>
    </row>
    <row r="13" spans="1:9" x14ac:dyDescent="0.25">
      <c r="A13" s="7">
        <v>11</v>
      </c>
      <c r="B13" s="8" t="s">
        <v>19</v>
      </c>
      <c r="C13" s="237" t="s">
        <v>2886</v>
      </c>
      <c r="D13" s="124" t="s">
        <v>289</v>
      </c>
      <c r="E13" s="119" t="s">
        <v>296</v>
      </c>
      <c r="F13" s="15" t="s">
        <v>1075</v>
      </c>
      <c r="G13" s="257" t="s">
        <v>297</v>
      </c>
      <c r="H13" s="3">
        <f t="shared" si="0"/>
        <v>31</v>
      </c>
      <c r="I13" s="109"/>
    </row>
    <row r="14" spans="1:9" x14ac:dyDescent="0.25">
      <c r="A14" s="7">
        <v>12</v>
      </c>
      <c r="B14" s="8" t="s">
        <v>20</v>
      </c>
      <c r="C14" s="237" t="s">
        <v>2887</v>
      </c>
      <c r="D14" s="124" t="s">
        <v>289</v>
      </c>
      <c r="E14" s="119" t="s">
        <v>296</v>
      </c>
      <c r="F14" s="15" t="s">
        <v>1075</v>
      </c>
      <c r="G14" s="257" t="s">
        <v>297</v>
      </c>
      <c r="H14" s="3">
        <f t="shared" si="0"/>
        <v>31</v>
      </c>
      <c r="I14" s="109"/>
    </row>
    <row r="15" spans="1:9" x14ac:dyDescent="0.25">
      <c r="A15" s="7">
        <v>13</v>
      </c>
      <c r="B15" s="8" t="s">
        <v>21</v>
      </c>
      <c r="C15" s="237" t="s">
        <v>2888</v>
      </c>
      <c r="D15" s="124" t="s">
        <v>289</v>
      </c>
      <c r="E15" s="119" t="s">
        <v>296</v>
      </c>
      <c r="F15" s="15" t="s">
        <v>1075</v>
      </c>
      <c r="G15" s="257" t="s">
        <v>297</v>
      </c>
      <c r="H15" s="3">
        <f t="shared" si="0"/>
        <v>31</v>
      </c>
    </row>
    <row r="16" spans="1:9" x14ac:dyDescent="0.25">
      <c r="A16" s="7">
        <v>14</v>
      </c>
      <c r="B16" s="8" t="s">
        <v>22</v>
      </c>
      <c r="C16" s="237" t="s">
        <v>2509</v>
      </c>
      <c r="D16" s="124" t="s">
        <v>289</v>
      </c>
      <c r="E16" s="119" t="s">
        <v>296</v>
      </c>
      <c r="F16" s="15" t="s">
        <v>1075</v>
      </c>
      <c r="G16" s="257" t="s">
        <v>297</v>
      </c>
      <c r="H16" s="3">
        <f t="shared" si="0"/>
        <v>52</v>
      </c>
    </row>
    <row r="17" spans="1:8" x14ac:dyDescent="0.25">
      <c r="A17" s="7">
        <v>15</v>
      </c>
      <c r="B17" s="8" t="s">
        <v>23</v>
      </c>
      <c r="C17" s="239" t="s">
        <v>2510</v>
      </c>
      <c r="D17" s="124" t="s">
        <v>289</v>
      </c>
      <c r="E17" s="119" t="s">
        <v>296</v>
      </c>
      <c r="F17" s="15" t="s">
        <v>1075</v>
      </c>
      <c r="G17" s="257" t="s">
        <v>297</v>
      </c>
      <c r="H17" s="3">
        <f t="shared" si="0"/>
        <v>68</v>
      </c>
    </row>
    <row r="18" spans="1:8" ht="15.75" thickBot="1" x14ac:dyDescent="0.3">
      <c r="A18" s="7">
        <v>16</v>
      </c>
      <c r="B18" s="8" t="s">
        <v>24</v>
      </c>
      <c r="C18" s="259" t="s">
        <v>2889</v>
      </c>
      <c r="D18" s="124" t="s">
        <v>289</v>
      </c>
      <c r="E18" s="119" t="s">
        <v>296</v>
      </c>
      <c r="F18" s="15" t="s">
        <v>1075</v>
      </c>
      <c r="G18" s="257" t="s">
        <v>297</v>
      </c>
      <c r="H18" s="3">
        <f t="shared" si="0"/>
        <v>28</v>
      </c>
    </row>
    <row r="19" spans="1:8" x14ac:dyDescent="0.25">
      <c r="A19" s="7">
        <v>17</v>
      </c>
      <c r="B19" s="8" t="s">
        <v>25</v>
      </c>
      <c r="C19" s="239" t="s">
        <v>2890</v>
      </c>
      <c r="D19" s="124" t="s">
        <v>289</v>
      </c>
      <c r="E19" s="119" t="s">
        <v>296</v>
      </c>
      <c r="F19" s="15" t="s">
        <v>1075</v>
      </c>
      <c r="G19" s="257" t="s">
        <v>297</v>
      </c>
      <c r="H19" s="3">
        <f t="shared" si="0"/>
        <v>28</v>
      </c>
    </row>
    <row r="20" spans="1:8" x14ac:dyDescent="0.25">
      <c r="A20" s="7">
        <v>18</v>
      </c>
      <c r="B20" s="8" t="s">
        <v>26</v>
      </c>
      <c r="C20" s="237" t="s">
        <v>2891</v>
      </c>
      <c r="D20" s="124" t="s">
        <v>289</v>
      </c>
      <c r="E20" s="119" t="s">
        <v>296</v>
      </c>
      <c r="F20" s="15" t="s">
        <v>1075</v>
      </c>
      <c r="G20" s="257" t="s">
        <v>297</v>
      </c>
      <c r="H20" s="3">
        <f t="shared" si="0"/>
        <v>28</v>
      </c>
    </row>
    <row r="21" spans="1:8" x14ac:dyDescent="0.25">
      <c r="A21" s="7">
        <v>19</v>
      </c>
      <c r="B21" s="8" t="s">
        <v>27</v>
      </c>
      <c r="C21" s="237" t="s">
        <v>2892</v>
      </c>
      <c r="D21" s="124" t="s">
        <v>289</v>
      </c>
      <c r="E21" s="119" t="s">
        <v>296</v>
      </c>
      <c r="F21" s="15" t="s">
        <v>1075</v>
      </c>
      <c r="G21" s="257" t="s">
        <v>297</v>
      </c>
      <c r="H21" s="3">
        <f t="shared" si="0"/>
        <v>34</v>
      </c>
    </row>
    <row r="22" spans="1:8" x14ac:dyDescent="0.25">
      <c r="A22" s="7">
        <v>20</v>
      </c>
      <c r="B22" s="8" t="s">
        <v>28</v>
      </c>
      <c r="C22" s="237" t="s">
        <v>2857</v>
      </c>
      <c r="D22" s="124" t="s">
        <v>289</v>
      </c>
      <c r="E22" s="119" t="s">
        <v>296</v>
      </c>
      <c r="F22" s="15" t="s">
        <v>1075</v>
      </c>
      <c r="G22" s="257" t="s">
        <v>297</v>
      </c>
      <c r="H22" s="3">
        <f t="shared" si="0"/>
        <v>89</v>
      </c>
    </row>
    <row r="23" spans="1:8" x14ac:dyDescent="0.25">
      <c r="A23" s="7">
        <v>21</v>
      </c>
      <c r="B23" s="8" t="s">
        <v>29</v>
      </c>
      <c r="C23" s="237" t="s">
        <v>2550</v>
      </c>
      <c r="D23" s="124" t="s">
        <v>289</v>
      </c>
      <c r="E23" s="119" t="s">
        <v>296</v>
      </c>
      <c r="F23" s="15" t="s">
        <v>1075</v>
      </c>
      <c r="G23" s="257" t="s">
        <v>297</v>
      </c>
      <c r="H23" s="3">
        <f t="shared" si="0"/>
        <v>60</v>
      </c>
    </row>
    <row r="24" spans="1:8" x14ac:dyDescent="0.25">
      <c r="A24" s="7">
        <v>22</v>
      </c>
      <c r="B24" s="8" t="s">
        <v>30</v>
      </c>
      <c r="C24" s="237" t="s">
        <v>2893</v>
      </c>
      <c r="D24" s="124" t="s">
        <v>289</v>
      </c>
      <c r="E24" s="119" t="s">
        <v>296</v>
      </c>
      <c r="F24" s="15" t="s">
        <v>1075</v>
      </c>
      <c r="G24" s="257" t="s">
        <v>297</v>
      </c>
      <c r="H24" s="3">
        <f t="shared" si="0"/>
        <v>75</v>
      </c>
    </row>
    <row r="25" spans="1:8" x14ac:dyDescent="0.25">
      <c r="A25" s="7">
        <v>23</v>
      </c>
      <c r="B25" s="8" t="s">
        <v>31</v>
      </c>
      <c r="C25" s="237" t="s">
        <v>2867</v>
      </c>
      <c r="D25" s="124" t="s">
        <v>289</v>
      </c>
      <c r="E25" s="119" t="s">
        <v>296</v>
      </c>
      <c r="F25" s="15" t="s">
        <v>1075</v>
      </c>
      <c r="G25" s="257" t="s">
        <v>297</v>
      </c>
      <c r="H25" s="3">
        <f t="shared" si="0"/>
        <v>41</v>
      </c>
    </row>
    <row r="26" spans="1:8" x14ac:dyDescent="0.25">
      <c r="A26" s="7">
        <v>24</v>
      </c>
      <c r="B26" s="8" t="s">
        <v>32</v>
      </c>
      <c r="C26" s="237" t="s">
        <v>2870</v>
      </c>
      <c r="D26" s="124" t="s">
        <v>289</v>
      </c>
      <c r="E26" s="119" t="s">
        <v>296</v>
      </c>
      <c r="F26" s="15" t="s">
        <v>1075</v>
      </c>
      <c r="G26" s="257" t="s">
        <v>297</v>
      </c>
      <c r="H26" s="3">
        <f t="shared" si="0"/>
        <v>30</v>
      </c>
    </row>
    <row r="27" spans="1:8" x14ac:dyDescent="0.25">
      <c r="A27" s="7">
        <v>25</v>
      </c>
      <c r="B27" s="8" t="s">
        <v>33</v>
      </c>
      <c r="C27" s="237" t="s">
        <v>2894</v>
      </c>
      <c r="D27" s="124" t="s">
        <v>289</v>
      </c>
      <c r="E27" s="119" t="s">
        <v>296</v>
      </c>
      <c r="F27" s="15" t="s">
        <v>1075</v>
      </c>
      <c r="G27" s="257" t="s">
        <v>297</v>
      </c>
      <c r="H27" s="3">
        <f t="shared" si="0"/>
        <v>29</v>
      </c>
    </row>
    <row r="28" spans="1:8" x14ac:dyDescent="0.25">
      <c r="A28" s="7">
        <v>26</v>
      </c>
      <c r="B28" s="8" t="s">
        <v>34</v>
      </c>
      <c r="C28" s="237" t="s">
        <v>2871</v>
      </c>
      <c r="D28" s="124" t="s">
        <v>289</v>
      </c>
      <c r="E28" s="119" t="s">
        <v>296</v>
      </c>
      <c r="F28" s="15" t="s">
        <v>1075</v>
      </c>
      <c r="G28" s="257" t="s">
        <v>297</v>
      </c>
      <c r="H28" s="3">
        <f t="shared" si="0"/>
        <v>29</v>
      </c>
    </row>
    <row r="29" spans="1:8" x14ac:dyDescent="0.25">
      <c r="A29" s="7">
        <v>27</v>
      </c>
      <c r="B29" s="8" t="s">
        <v>35</v>
      </c>
      <c r="C29" s="237" t="s">
        <v>2872</v>
      </c>
      <c r="D29" s="124" t="s">
        <v>289</v>
      </c>
      <c r="E29" s="119" t="s">
        <v>296</v>
      </c>
      <c r="F29" s="15" t="s">
        <v>1075</v>
      </c>
      <c r="G29" s="257" t="s">
        <v>297</v>
      </c>
      <c r="H29" s="3">
        <f t="shared" si="0"/>
        <v>43</v>
      </c>
    </row>
    <row r="30" spans="1:8" x14ac:dyDescent="0.25">
      <c r="A30" s="7">
        <v>28</v>
      </c>
      <c r="B30" s="8" t="s">
        <v>36</v>
      </c>
      <c r="C30" s="237" t="s">
        <v>2863</v>
      </c>
      <c r="D30" s="124" t="s">
        <v>289</v>
      </c>
      <c r="E30" s="119" t="s">
        <v>296</v>
      </c>
      <c r="F30" s="15" t="s">
        <v>1075</v>
      </c>
      <c r="G30" s="257" t="s">
        <v>297</v>
      </c>
      <c r="H30" s="3">
        <f t="shared" si="0"/>
        <v>33</v>
      </c>
    </row>
    <row r="31" spans="1:8" x14ac:dyDescent="0.25">
      <c r="A31" s="7">
        <v>29</v>
      </c>
      <c r="B31" s="8" t="s">
        <v>37</v>
      </c>
      <c r="C31" s="237" t="s">
        <v>2522</v>
      </c>
      <c r="D31" s="124" t="s">
        <v>289</v>
      </c>
      <c r="E31" s="119" t="s">
        <v>296</v>
      </c>
      <c r="F31" s="15" t="s">
        <v>1075</v>
      </c>
      <c r="G31" s="257" t="s">
        <v>297</v>
      </c>
      <c r="H31" s="3">
        <f t="shared" si="0"/>
        <v>39</v>
      </c>
    </row>
    <row r="32" spans="1:8" x14ac:dyDescent="0.25">
      <c r="A32" s="7">
        <v>30</v>
      </c>
      <c r="B32" s="8" t="s">
        <v>38</v>
      </c>
      <c r="C32" s="237" t="s">
        <v>2895</v>
      </c>
      <c r="D32" s="124" t="s">
        <v>289</v>
      </c>
      <c r="E32" s="119" t="s">
        <v>296</v>
      </c>
      <c r="F32" s="15" t="s">
        <v>1075</v>
      </c>
      <c r="G32" s="257" t="s">
        <v>297</v>
      </c>
      <c r="H32" s="3">
        <f t="shared" si="0"/>
        <v>32</v>
      </c>
    </row>
    <row r="33" spans="1:8" x14ac:dyDescent="0.25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256" t="s">
        <v>298</v>
      </c>
      <c r="H33" s="3">
        <f t="shared" si="0"/>
        <v>0</v>
      </c>
    </row>
    <row r="34" spans="1:8" ht="15.75" thickBot="1" x14ac:dyDescent="0.3">
      <c r="A34" s="7">
        <v>32</v>
      </c>
      <c r="B34" s="8" t="s">
        <v>40</v>
      </c>
      <c r="C34" s="238" t="s">
        <v>2524</v>
      </c>
      <c r="D34" s="124" t="s">
        <v>289</v>
      </c>
      <c r="E34" s="19" t="s">
        <v>294</v>
      </c>
      <c r="F34" s="15" t="s">
        <v>288</v>
      </c>
      <c r="G34" s="256" t="s">
        <v>298</v>
      </c>
      <c r="H34" s="3">
        <f t="shared" si="0"/>
        <v>41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256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256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256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256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256" t="s">
        <v>309</v>
      </c>
      <c r="H39" s="3">
        <f t="shared" ref="H39:H65" si="1">LEN(C39)</f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256" t="s">
        <v>309</v>
      </c>
      <c r="H40" s="3">
        <f t="shared" si="1"/>
        <v>0</v>
      </c>
    </row>
    <row r="41" spans="1:8" x14ac:dyDescent="0.25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256" t="s">
        <v>309</v>
      </c>
      <c r="H41" s="3">
        <f t="shared" si="1"/>
        <v>0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256" t="s">
        <v>309</v>
      </c>
      <c r="H42" s="3">
        <f t="shared" si="1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256" t="s">
        <v>309</v>
      </c>
      <c r="H43" s="3">
        <f t="shared" si="1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256" t="s">
        <v>309</v>
      </c>
      <c r="H44" s="3">
        <f t="shared" si="1"/>
        <v>0</v>
      </c>
    </row>
    <row r="45" spans="1:8" x14ac:dyDescent="0.25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256" t="s">
        <v>309</v>
      </c>
      <c r="H45" s="3">
        <f t="shared" si="1"/>
        <v>0</v>
      </c>
    </row>
    <row r="46" spans="1:8" x14ac:dyDescent="0.25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256" t="s">
        <v>309</v>
      </c>
      <c r="H46" s="3">
        <f t="shared" si="1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256" t="s">
        <v>309</v>
      </c>
      <c r="H47" s="3">
        <f t="shared" si="1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256" t="s">
        <v>309</v>
      </c>
      <c r="H48" s="3">
        <f t="shared" si="1"/>
        <v>0</v>
      </c>
    </row>
    <row r="49" spans="1:8" x14ac:dyDescent="0.25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256" t="s">
        <v>309</v>
      </c>
      <c r="H49" s="3">
        <f t="shared" si="1"/>
        <v>0</v>
      </c>
    </row>
    <row r="50" spans="1:8" x14ac:dyDescent="0.25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256" t="s">
        <v>309</v>
      </c>
      <c r="H50" s="3">
        <f t="shared" si="1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256" t="s">
        <v>309</v>
      </c>
      <c r="H51" s="3">
        <f t="shared" si="1"/>
        <v>0</v>
      </c>
    </row>
    <row r="52" spans="1:8" ht="15.75" thickBot="1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256" t="s">
        <v>309</v>
      </c>
      <c r="H52" s="3">
        <f t="shared" si="1"/>
        <v>0</v>
      </c>
    </row>
    <row r="53" spans="1:8" x14ac:dyDescent="0.25">
      <c r="A53" s="7">
        <v>51</v>
      </c>
      <c r="B53" s="8" t="s">
        <v>59</v>
      </c>
      <c r="C53" s="235" t="s">
        <v>2531</v>
      </c>
      <c r="D53" s="124" t="s">
        <v>289</v>
      </c>
      <c r="E53" s="19" t="s">
        <v>294</v>
      </c>
      <c r="F53" s="15" t="s">
        <v>288</v>
      </c>
      <c r="G53" s="256" t="s">
        <v>298</v>
      </c>
      <c r="H53" s="3">
        <f t="shared" si="1"/>
        <v>52</v>
      </c>
    </row>
    <row r="54" spans="1:8" x14ac:dyDescent="0.25">
      <c r="A54" s="7">
        <v>52</v>
      </c>
      <c r="B54" s="8" t="s">
        <v>60</v>
      </c>
      <c r="C54" s="237" t="s">
        <v>2536</v>
      </c>
      <c r="D54" s="124" t="s">
        <v>289</v>
      </c>
      <c r="E54" s="19" t="s">
        <v>294</v>
      </c>
      <c r="F54" s="15" t="s">
        <v>288</v>
      </c>
      <c r="G54" s="256" t="s">
        <v>298</v>
      </c>
      <c r="H54" s="3">
        <f t="shared" si="1"/>
        <v>34</v>
      </c>
    </row>
    <row r="55" spans="1:8" x14ac:dyDescent="0.25">
      <c r="A55" s="7">
        <v>53</v>
      </c>
      <c r="B55" s="8" t="s">
        <v>61</v>
      </c>
      <c r="C55" s="237" t="s">
        <v>2874</v>
      </c>
      <c r="D55" s="124" t="s">
        <v>289</v>
      </c>
      <c r="E55" s="19" t="s">
        <v>294</v>
      </c>
      <c r="F55" s="15" t="s">
        <v>288</v>
      </c>
      <c r="G55" s="256" t="s">
        <v>298</v>
      </c>
      <c r="H55" s="3">
        <f t="shared" si="1"/>
        <v>37</v>
      </c>
    </row>
    <row r="56" spans="1:8" x14ac:dyDescent="0.25">
      <c r="A56" s="7">
        <v>54</v>
      </c>
      <c r="B56" s="8" t="s">
        <v>62</v>
      </c>
      <c r="C56" s="236" t="s">
        <v>2873</v>
      </c>
      <c r="D56" s="124" t="s">
        <v>289</v>
      </c>
      <c r="E56" s="19" t="s">
        <v>294</v>
      </c>
      <c r="F56" s="15" t="s">
        <v>288</v>
      </c>
      <c r="G56" s="256" t="s">
        <v>298</v>
      </c>
      <c r="H56" s="3">
        <f t="shared" si="1"/>
        <v>48</v>
      </c>
    </row>
    <row r="57" spans="1:8" x14ac:dyDescent="0.25">
      <c r="A57" s="7">
        <v>55</v>
      </c>
      <c r="B57" s="8" t="s">
        <v>63</v>
      </c>
      <c r="C57" s="237" t="s">
        <v>2896</v>
      </c>
      <c r="D57" s="124" t="s">
        <v>289</v>
      </c>
      <c r="E57" s="19" t="s">
        <v>294</v>
      </c>
      <c r="F57" s="15" t="s">
        <v>288</v>
      </c>
      <c r="G57" s="256" t="s">
        <v>298</v>
      </c>
      <c r="H57" s="3">
        <f t="shared" si="1"/>
        <v>48</v>
      </c>
    </row>
    <row r="58" spans="1:8" x14ac:dyDescent="0.25">
      <c r="A58" s="7">
        <v>56</v>
      </c>
      <c r="B58" s="8" t="s">
        <v>64</v>
      </c>
      <c r="C58" s="237" t="s">
        <v>2875</v>
      </c>
      <c r="D58" s="124" t="s">
        <v>289</v>
      </c>
      <c r="E58" s="19" t="s">
        <v>294</v>
      </c>
      <c r="F58" s="15" t="s">
        <v>288</v>
      </c>
      <c r="G58" s="256" t="s">
        <v>298</v>
      </c>
      <c r="H58" s="3">
        <f t="shared" si="1"/>
        <v>38</v>
      </c>
    </row>
    <row r="59" spans="1:8" x14ac:dyDescent="0.25">
      <c r="A59" s="7">
        <v>57</v>
      </c>
      <c r="B59" s="8" t="s">
        <v>65</v>
      </c>
      <c r="C59" s="237" t="s">
        <v>2897</v>
      </c>
      <c r="D59" s="124" t="s">
        <v>289</v>
      </c>
      <c r="E59" s="19" t="s">
        <v>294</v>
      </c>
      <c r="F59" s="15" t="s">
        <v>288</v>
      </c>
      <c r="G59" s="256" t="s">
        <v>298</v>
      </c>
      <c r="H59" s="3">
        <f t="shared" si="1"/>
        <v>49</v>
      </c>
    </row>
    <row r="60" spans="1:8" x14ac:dyDescent="0.25">
      <c r="A60" s="7">
        <v>58</v>
      </c>
      <c r="B60" s="8" t="s">
        <v>66</v>
      </c>
      <c r="C60" s="237" t="s">
        <v>2876</v>
      </c>
      <c r="D60" s="124" t="s">
        <v>289</v>
      </c>
      <c r="E60" s="19" t="s">
        <v>294</v>
      </c>
      <c r="F60" s="15" t="s">
        <v>288</v>
      </c>
      <c r="G60" s="256" t="s">
        <v>298</v>
      </c>
      <c r="H60" s="3">
        <f t="shared" si="1"/>
        <v>39</v>
      </c>
    </row>
    <row r="61" spans="1:8" x14ac:dyDescent="0.25">
      <c r="A61" s="7">
        <v>59</v>
      </c>
      <c r="B61" s="8" t="s">
        <v>67</v>
      </c>
      <c r="C61" s="237" t="s">
        <v>2898</v>
      </c>
      <c r="D61" s="124" t="s">
        <v>289</v>
      </c>
      <c r="E61" s="19" t="s">
        <v>294</v>
      </c>
      <c r="F61" s="15" t="s">
        <v>288</v>
      </c>
      <c r="G61" s="256" t="s">
        <v>298</v>
      </c>
      <c r="H61" s="3">
        <f t="shared" si="1"/>
        <v>38</v>
      </c>
    </row>
    <row r="62" spans="1:8" x14ac:dyDescent="0.25">
      <c r="A62" s="7">
        <v>60</v>
      </c>
      <c r="B62" s="8" t="s">
        <v>68</v>
      </c>
      <c r="C62" s="237" t="s">
        <v>2899</v>
      </c>
      <c r="D62" s="124" t="s">
        <v>289</v>
      </c>
      <c r="E62" s="19" t="s">
        <v>294</v>
      </c>
      <c r="F62" s="15" t="s">
        <v>288</v>
      </c>
      <c r="G62" s="256" t="s">
        <v>298</v>
      </c>
      <c r="H62" s="3">
        <f t="shared" si="1"/>
        <v>32</v>
      </c>
    </row>
    <row r="63" spans="1:8" x14ac:dyDescent="0.25">
      <c r="A63" s="7">
        <v>61</v>
      </c>
      <c r="B63" s="8" t="s">
        <v>69</v>
      </c>
      <c r="C63" s="237" t="s">
        <v>2900</v>
      </c>
      <c r="D63" s="124" t="s">
        <v>289</v>
      </c>
      <c r="E63" s="19" t="s">
        <v>294</v>
      </c>
      <c r="F63" s="15" t="s">
        <v>288</v>
      </c>
      <c r="G63" s="256" t="s">
        <v>298</v>
      </c>
      <c r="H63" s="3">
        <f t="shared" si="1"/>
        <v>25</v>
      </c>
    </row>
    <row r="64" spans="1:8" x14ac:dyDescent="0.25">
      <c r="A64" s="7">
        <v>62</v>
      </c>
      <c r="B64" s="8" t="s">
        <v>70</v>
      </c>
      <c r="C64" s="237" t="s">
        <v>2901</v>
      </c>
      <c r="D64" s="124" t="s">
        <v>289</v>
      </c>
      <c r="E64" s="19" t="s">
        <v>294</v>
      </c>
      <c r="F64" s="15" t="s">
        <v>288</v>
      </c>
      <c r="G64" s="256" t="s">
        <v>298</v>
      </c>
      <c r="H64" s="3">
        <f t="shared" si="1"/>
        <v>25</v>
      </c>
    </row>
    <row r="65" spans="1:8" x14ac:dyDescent="0.25">
      <c r="A65" s="7">
        <v>63</v>
      </c>
      <c r="B65" s="8" t="s">
        <v>71</v>
      </c>
      <c r="C65" s="237" t="s">
        <v>2902</v>
      </c>
      <c r="D65" s="124" t="s">
        <v>289</v>
      </c>
      <c r="E65" s="19" t="s">
        <v>294</v>
      </c>
      <c r="F65" s="15" t="s">
        <v>288</v>
      </c>
      <c r="G65" s="256" t="s">
        <v>298</v>
      </c>
      <c r="H65" s="3">
        <f t="shared" si="1"/>
        <v>25</v>
      </c>
    </row>
    <row r="66" spans="1:8" x14ac:dyDescent="0.25">
      <c r="A66" s="7">
        <v>64</v>
      </c>
      <c r="B66" s="8" t="s">
        <v>72</v>
      </c>
      <c r="C66" s="237" t="s">
        <v>2528</v>
      </c>
      <c r="D66" s="124" t="s">
        <v>289</v>
      </c>
      <c r="E66" s="19" t="s">
        <v>294</v>
      </c>
      <c r="F66" s="15" t="s">
        <v>288</v>
      </c>
      <c r="G66" s="256" t="s">
        <v>298</v>
      </c>
      <c r="H66" s="3">
        <f t="shared" ref="H66:H129" si="2">LEN(C66)</f>
        <v>46</v>
      </c>
    </row>
    <row r="67" spans="1:8" x14ac:dyDescent="0.25">
      <c r="A67" s="7">
        <v>65</v>
      </c>
      <c r="B67" s="8" t="s">
        <v>73</v>
      </c>
      <c r="C67" s="239" t="s">
        <v>2529</v>
      </c>
      <c r="D67" s="124" t="s">
        <v>289</v>
      </c>
      <c r="E67" s="19" t="s">
        <v>294</v>
      </c>
      <c r="F67" s="15" t="s">
        <v>288</v>
      </c>
      <c r="G67" s="256" t="s">
        <v>298</v>
      </c>
      <c r="H67" s="3">
        <f t="shared" si="2"/>
        <v>62</v>
      </c>
    </row>
    <row r="68" spans="1:8" ht="15.75" thickBot="1" x14ac:dyDescent="0.3">
      <c r="A68" s="7">
        <v>66</v>
      </c>
      <c r="B68" s="8" t="s">
        <v>74</v>
      </c>
      <c r="C68" s="259" t="s">
        <v>2903</v>
      </c>
      <c r="D68" s="124" t="s">
        <v>289</v>
      </c>
      <c r="E68" s="19" t="s">
        <v>294</v>
      </c>
      <c r="F68" s="15" t="s">
        <v>288</v>
      </c>
      <c r="G68" s="256" t="s">
        <v>298</v>
      </c>
      <c r="H68" s="3">
        <f t="shared" si="2"/>
        <v>22</v>
      </c>
    </row>
    <row r="69" spans="1:8" x14ac:dyDescent="0.25">
      <c r="A69" s="7">
        <v>67</v>
      </c>
      <c r="B69" s="8" t="s">
        <v>75</v>
      </c>
      <c r="C69" s="239" t="s">
        <v>2904</v>
      </c>
      <c r="D69" s="124" t="s">
        <v>289</v>
      </c>
      <c r="E69" s="19" t="s">
        <v>294</v>
      </c>
      <c r="F69" s="15" t="s">
        <v>288</v>
      </c>
      <c r="G69" s="256" t="s">
        <v>298</v>
      </c>
      <c r="H69" s="3">
        <f t="shared" si="2"/>
        <v>22</v>
      </c>
    </row>
    <row r="70" spans="1:8" x14ac:dyDescent="0.25">
      <c r="A70" s="7">
        <v>68</v>
      </c>
      <c r="B70" s="8" t="s">
        <v>76</v>
      </c>
      <c r="C70" s="237" t="s">
        <v>2905</v>
      </c>
      <c r="D70" s="124" t="s">
        <v>289</v>
      </c>
      <c r="E70" s="19" t="s">
        <v>294</v>
      </c>
      <c r="F70" s="15" t="s">
        <v>288</v>
      </c>
      <c r="G70" s="256" t="s">
        <v>298</v>
      </c>
      <c r="H70" s="3">
        <f t="shared" si="2"/>
        <v>22</v>
      </c>
    </row>
    <row r="71" spans="1:8" x14ac:dyDescent="0.25">
      <c r="A71" s="7">
        <v>69</v>
      </c>
      <c r="B71" s="8" t="s">
        <v>77</v>
      </c>
      <c r="C71" s="237" t="s">
        <v>2906</v>
      </c>
      <c r="D71" s="124" t="s">
        <v>289</v>
      </c>
      <c r="E71" s="19" t="s">
        <v>294</v>
      </c>
      <c r="F71" s="15" t="s">
        <v>288</v>
      </c>
      <c r="G71" s="256" t="s">
        <v>298</v>
      </c>
      <c r="H71" s="3">
        <f t="shared" si="2"/>
        <v>28</v>
      </c>
    </row>
    <row r="72" spans="1:8" x14ac:dyDescent="0.25">
      <c r="A72" s="7">
        <v>70</v>
      </c>
      <c r="B72" s="8" t="s">
        <v>78</v>
      </c>
      <c r="C72" s="237" t="s">
        <v>2860</v>
      </c>
      <c r="D72" s="124" t="s">
        <v>289</v>
      </c>
      <c r="E72" s="19" t="s">
        <v>294</v>
      </c>
      <c r="F72" s="15" t="s">
        <v>288</v>
      </c>
      <c r="G72" s="256" t="s">
        <v>298</v>
      </c>
      <c r="H72" s="3">
        <f t="shared" si="2"/>
        <v>83</v>
      </c>
    </row>
    <row r="73" spans="1:8" x14ac:dyDescent="0.25">
      <c r="A73" s="7">
        <v>71</v>
      </c>
      <c r="B73" s="8" t="s">
        <v>79</v>
      </c>
      <c r="C73" s="237" t="s">
        <v>2568</v>
      </c>
      <c r="D73" s="124" t="s">
        <v>289</v>
      </c>
      <c r="E73" s="19" t="s">
        <v>294</v>
      </c>
      <c r="F73" s="15" t="s">
        <v>288</v>
      </c>
      <c r="G73" s="256" t="s">
        <v>298</v>
      </c>
      <c r="H73" s="3">
        <f t="shared" si="2"/>
        <v>54</v>
      </c>
    </row>
    <row r="74" spans="1:8" x14ac:dyDescent="0.25">
      <c r="A74" s="7">
        <v>72</v>
      </c>
      <c r="B74" s="8" t="s">
        <v>80</v>
      </c>
      <c r="C74" s="237" t="s">
        <v>2907</v>
      </c>
      <c r="D74" s="124" t="s">
        <v>289</v>
      </c>
      <c r="E74" s="19" t="s">
        <v>294</v>
      </c>
      <c r="F74" s="15" t="s">
        <v>288</v>
      </c>
      <c r="G74" s="256" t="s">
        <v>298</v>
      </c>
      <c r="H74" s="3">
        <f t="shared" si="2"/>
        <v>69</v>
      </c>
    </row>
    <row r="75" spans="1:8" x14ac:dyDescent="0.25">
      <c r="A75" s="7">
        <v>73</v>
      </c>
      <c r="B75" s="8" t="s">
        <v>81</v>
      </c>
      <c r="C75" s="237" t="s">
        <v>2877</v>
      </c>
      <c r="D75" s="124" t="s">
        <v>289</v>
      </c>
      <c r="E75" s="19" t="s">
        <v>294</v>
      </c>
      <c r="F75" s="15" t="s">
        <v>288</v>
      </c>
      <c r="G75" s="256" t="s">
        <v>298</v>
      </c>
      <c r="H75" s="3">
        <f t="shared" si="2"/>
        <v>35</v>
      </c>
    </row>
    <row r="76" spans="1:8" x14ac:dyDescent="0.25">
      <c r="A76" s="7">
        <v>74</v>
      </c>
      <c r="B76" s="8" t="s">
        <v>82</v>
      </c>
      <c r="C76" s="237" t="s">
        <v>2878</v>
      </c>
      <c r="D76" s="124" t="s">
        <v>289</v>
      </c>
      <c r="E76" s="19" t="s">
        <v>294</v>
      </c>
      <c r="F76" s="15" t="s">
        <v>288</v>
      </c>
      <c r="G76" s="256" t="s">
        <v>298</v>
      </c>
      <c r="H76" s="3">
        <f t="shared" si="2"/>
        <v>24</v>
      </c>
    </row>
    <row r="77" spans="1:8" x14ac:dyDescent="0.25">
      <c r="A77" s="7">
        <v>75</v>
      </c>
      <c r="B77" s="8" t="s">
        <v>83</v>
      </c>
      <c r="C77" s="237" t="s">
        <v>2908</v>
      </c>
      <c r="D77" s="124" t="s">
        <v>289</v>
      </c>
      <c r="E77" s="19" t="s">
        <v>294</v>
      </c>
      <c r="F77" s="15" t="s">
        <v>288</v>
      </c>
      <c r="G77" s="256" t="s">
        <v>298</v>
      </c>
      <c r="H77" s="3">
        <f t="shared" si="2"/>
        <v>23</v>
      </c>
    </row>
    <row r="78" spans="1:8" x14ac:dyDescent="0.25">
      <c r="A78" s="7">
        <v>76</v>
      </c>
      <c r="B78" s="8" t="s">
        <v>84</v>
      </c>
      <c r="C78" s="237" t="s">
        <v>2879</v>
      </c>
      <c r="D78" s="124" t="s">
        <v>289</v>
      </c>
      <c r="E78" s="19" t="s">
        <v>294</v>
      </c>
      <c r="F78" s="15" t="s">
        <v>288</v>
      </c>
      <c r="G78" s="256" t="s">
        <v>298</v>
      </c>
      <c r="H78" s="3">
        <f t="shared" si="2"/>
        <v>23</v>
      </c>
    </row>
    <row r="79" spans="1:8" x14ac:dyDescent="0.25">
      <c r="A79" s="7">
        <v>77</v>
      </c>
      <c r="B79" s="8" t="s">
        <v>85</v>
      </c>
      <c r="C79" s="237" t="s">
        <v>2880</v>
      </c>
      <c r="D79" s="124" t="s">
        <v>289</v>
      </c>
      <c r="E79" s="19" t="s">
        <v>294</v>
      </c>
      <c r="F79" s="15" t="s">
        <v>288</v>
      </c>
      <c r="G79" s="256" t="s">
        <v>298</v>
      </c>
      <c r="H79" s="3">
        <f t="shared" si="2"/>
        <v>37</v>
      </c>
    </row>
    <row r="80" spans="1:8" x14ac:dyDescent="0.25">
      <c r="A80" s="7">
        <v>78</v>
      </c>
      <c r="B80" s="8" t="s">
        <v>86</v>
      </c>
      <c r="C80" s="237" t="s">
        <v>2864</v>
      </c>
      <c r="D80" s="124" t="s">
        <v>289</v>
      </c>
      <c r="E80" s="19" t="s">
        <v>294</v>
      </c>
      <c r="F80" s="15" t="s">
        <v>288</v>
      </c>
      <c r="G80" s="256" t="s">
        <v>298</v>
      </c>
      <c r="H80" s="3">
        <f t="shared" si="2"/>
        <v>27</v>
      </c>
    </row>
    <row r="81" spans="1:8" x14ac:dyDescent="0.25">
      <c r="A81" s="7">
        <v>79</v>
      </c>
      <c r="B81" s="8" t="s">
        <v>87</v>
      </c>
      <c r="C81" s="237" t="s">
        <v>2541</v>
      </c>
      <c r="D81" s="124" t="s">
        <v>289</v>
      </c>
      <c r="E81" s="19" t="s">
        <v>294</v>
      </c>
      <c r="F81" s="15" t="s">
        <v>288</v>
      </c>
      <c r="G81" s="256" t="s">
        <v>298</v>
      </c>
      <c r="H81" s="3">
        <f t="shared" si="2"/>
        <v>33</v>
      </c>
    </row>
    <row r="82" spans="1:8" x14ac:dyDescent="0.25">
      <c r="A82" s="7">
        <v>80</v>
      </c>
      <c r="B82" s="8" t="s">
        <v>88</v>
      </c>
      <c r="C82" s="237" t="s">
        <v>2909</v>
      </c>
      <c r="D82" s="124" t="s">
        <v>289</v>
      </c>
      <c r="E82" s="19" t="s">
        <v>294</v>
      </c>
      <c r="F82" s="15" t="s">
        <v>288</v>
      </c>
      <c r="G82" s="256" t="s">
        <v>298</v>
      </c>
      <c r="H82" s="3">
        <f t="shared" si="2"/>
        <v>26</v>
      </c>
    </row>
    <row r="83" spans="1:8" x14ac:dyDescent="0.25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256" t="s">
        <v>298</v>
      </c>
      <c r="H83" s="3">
        <f t="shared" si="2"/>
        <v>0</v>
      </c>
    </row>
    <row r="84" spans="1:8" ht="15.75" thickBot="1" x14ac:dyDescent="0.3">
      <c r="A84" s="7">
        <v>82</v>
      </c>
      <c r="B84" s="8" t="s">
        <v>90</v>
      </c>
      <c r="C84" s="238" t="s">
        <v>2543</v>
      </c>
      <c r="D84" s="124" t="s">
        <v>289</v>
      </c>
      <c r="E84" s="19" t="s">
        <v>294</v>
      </c>
      <c r="F84" s="15" t="s">
        <v>288</v>
      </c>
      <c r="G84" s="256" t="s">
        <v>298</v>
      </c>
      <c r="H84" s="3">
        <f t="shared" si="2"/>
        <v>35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256" t="s">
        <v>309</v>
      </c>
      <c r="H85" s="3">
        <f t="shared" si="2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256" t="s">
        <v>309</v>
      </c>
      <c r="H86" s="3">
        <f t="shared" si="2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256" t="s">
        <v>309</v>
      </c>
      <c r="H87" s="3">
        <f t="shared" si="2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256" t="s">
        <v>309</v>
      </c>
      <c r="H88" s="3">
        <f t="shared" si="2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256" t="s">
        <v>309</v>
      </c>
      <c r="H89" s="3">
        <f t="shared" si="2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256" t="s">
        <v>309</v>
      </c>
      <c r="H90" s="3">
        <f t="shared" si="2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256" t="s">
        <v>309</v>
      </c>
      <c r="H91" s="3">
        <f t="shared" si="2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256" t="s">
        <v>309</v>
      </c>
      <c r="H92" s="3">
        <f t="shared" si="2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256" t="s">
        <v>309</v>
      </c>
      <c r="H93" s="3">
        <f t="shared" si="2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256" t="s">
        <v>309</v>
      </c>
      <c r="H94" s="3">
        <f t="shared" si="2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256" t="s">
        <v>309</v>
      </c>
      <c r="H95" s="3">
        <f t="shared" si="2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256" t="s">
        <v>309</v>
      </c>
      <c r="H96" s="3">
        <f t="shared" si="2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256" t="s">
        <v>309</v>
      </c>
      <c r="H97" s="3">
        <f t="shared" si="2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256" t="s">
        <v>309</v>
      </c>
      <c r="H98" s="3">
        <f t="shared" si="2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256" t="s">
        <v>309</v>
      </c>
      <c r="H99" s="3">
        <f t="shared" si="2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256" t="s">
        <v>309</v>
      </c>
      <c r="H100" s="3">
        <f t="shared" si="2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256" t="s">
        <v>309</v>
      </c>
      <c r="H101" s="3">
        <f t="shared" si="2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256" t="s">
        <v>309</v>
      </c>
      <c r="H102" s="3">
        <f t="shared" si="2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256" t="s">
        <v>309</v>
      </c>
      <c r="H103" s="3">
        <f t="shared" si="2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256" t="s">
        <v>309</v>
      </c>
      <c r="H104" s="3">
        <f t="shared" si="2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256" t="s">
        <v>309</v>
      </c>
      <c r="H105" s="3">
        <f t="shared" si="2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256" t="s">
        <v>309</v>
      </c>
      <c r="H106" s="3">
        <f t="shared" si="2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256" t="s">
        <v>309</v>
      </c>
      <c r="H107" s="3">
        <f t="shared" si="2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256" t="s">
        <v>309</v>
      </c>
      <c r="H108" s="3">
        <f t="shared" si="2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256" t="s">
        <v>309</v>
      </c>
      <c r="H109" s="3">
        <f t="shared" si="2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256" t="s">
        <v>309</v>
      </c>
      <c r="H110" s="3">
        <f t="shared" si="2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256" t="s">
        <v>309</v>
      </c>
      <c r="H111" s="3">
        <f t="shared" si="2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256" t="s">
        <v>309</v>
      </c>
      <c r="H112" s="3">
        <f t="shared" si="2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256" t="s">
        <v>309</v>
      </c>
      <c r="H113" s="3">
        <f t="shared" si="2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256" t="s">
        <v>309</v>
      </c>
      <c r="H114" s="3">
        <f t="shared" si="2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256" t="s">
        <v>309</v>
      </c>
      <c r="H115" s="3">
        <f t="shared" si="2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256" t="s">
        <v>309</v>
      </c>
      <c r="H116" s="3">
        <f t="shared" si="2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256" t="s">
        <v>309</v>
      </c>
      <c r="H117" s="3">
        <f t="shared" si="2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256" t="s">
        <v>309</v>
      </c>
      <c r="H118" s="3">
        <f t="shared" si="2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256" t="s">
        <v>309</v>
      </c>
      <c r="H119" s="3">
        <f t="shared" si="2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256" t="s">
        <v>309</v>
      </c>
      <c r="H120" s="3">
        <f t="shared" si="2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256" t="s">
        <v>309</v>
      </c>
      <c r="H121" s="3">
        <f t="shared" si="2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256" t="s">
        <v>309</v>
      </c>
      <c r="H122" s="3">
        <f t="shared" si="2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256" t="s">
        <v>309</v>
      </c>
      <c r="H123" s="3">
        <f t="shared" si="2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256" t="s">
        <v>309</v>
      </c>
      <c r="H124" s="3">
        <f t="shared" si="2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256" t="s">
        <v>309</v>
      </c>
      <c r="H125" s="3">
        <f t="shared" si="2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256" t="s">
        <v>309</v>
      </c>
      <c r="H126" s="3">
        <f t="shared" si="2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256" t="s">
        <v>309</v>
      </c>
      <c r="H127" s="3">
        <f t="shared" si="2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256" t="s">
        <v>309</v>
      </c>
      <c r="H128" s="3">
        <f t="shared" si="2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256" t="s">
        <v>309</v>
      </c>
      <c r="H129" s="3">
        <f t="shared" si="2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256" t="s">
        <v>309</v>
      </c>
      <c r="H130" s="3">
        <f t="shared" ref="H130:H193" si="3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256" t="s">
        <v>309</v>
      </c>
      <c r="H131" s="3">
        <f t="shared" si="3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256" t="s">
        <v>309</v>
      </c>
      <c r="H132" s="3">
        <f t="shared" si="3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256" t="s">
        <v>309</v>
      </c>
      <c r="H133" s="3">
        <f t="shared" si="3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256" t="s">
        <v>309</v>
      </c>
      <c r="H134" s="3">
        <f t="shared" si="3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256" t="s">
        <v>309</v>
      </c>
      <c r="H135" s="3">
        <f t="shared" si="3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256" t="s">
        <v>309</v>
      </c>
      <c r="H136" s="3">
        <f t="shared" si="3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256" t="s">
        <v>309</v>
      </c>
      <c r="H137" s="3">
        <f t="shared" si="3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256" t="s">
        <v>309</v>
      </c>
      <c r="H138" s="3">
        <f t="shared" si="3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256" t="s">
        <v>309</v>
      </c>
      <c r="H139" s="3">
        <f t="shared" si="3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256" t="s">
        <v>309</v>
      </c>
      <c r="H140" s="3">
        <f t="shared" si="3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256" t="s">
        <v>309</v>
      </c>
      <c r="H141" s="3">
        <f t="shared" si="3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256" t="s">
        <v>309</v>
      </c>
      <c r="H142" s="3">
        <f t="shared" si="3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256" t="s">
        <v>309</v>
      </c>
      <c r="H143" s="3">
        <f t="shared" si="3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256" t="s">
        <v>309</v>
      </c>
      <c r="H144" s="3">
        <f t="shared" si="3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256" t="s">
        <v>309</v>
      </c>
      <c r="H145" s="3">
        <f t="shared" si="3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256" t="s">
        <v>309</v>
      </c>
      <c r="H146" s="3">
        <f t="shared" si="3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256" t="s">
        <v>309</v>
      </c>
      <c r="H147" s="3">
        <f t="shared" si="3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256" t="s">
        <v>309</v>
      </c>
      <c r="H148" s="3">
        <f t="shared" si="3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256" t="s">
        <v>309</v>
      </c>
      <c r="H149" s="3">
        <f t="shared" si="3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256" t="s">
        <v>309</v>
      </c>
      <c r="H150" s="3">
        <f t="shared" si="3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256" t="s">
        <v>309</v>
      </c>
      <c r="H151" s="3">
        <f t="shared" si="3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256" t="s">
        <v>309</v>
      </c>
      <c r="H152" s="3">
        <f t="shared" si="3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256" t="s">
        <v>309</v>
      </c>
      <c r="H153" s="3">
        <f t="shared" si="3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256" t="s">
        <v>309</v>
      </c>
      <c r="H154" s="3">
        <f t="shared" si="3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256" t="s">
        <v>309</v>
      </c>
      <c r="H155" s="3">
        <f t="shared" si="3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256" t="s">
        <v>309</v>
      </c>
      <c r="H156" s="3">
        <f t="shared" si="3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256" t="s">
        <v>309</v>
      </c>
      <c r="H157" s="3">
        <f t="shared" si="3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256" t="s">
        <v>309</v>
      </c>
      <c r="H158" s="3">
        <f t="shared" si="3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256" t="s">
        <v>309</v>
      </c>
      <c r="H159" s="3">
        <f t="shared" si="3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256" t="s">
        <v>309</v>
      </c>
      <c r="H160" s="3">
        <f t="shared" si="3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256" t="s">
        <v>309</v>
      </c>
      <c r="H161" s="3">
        <f t="shared" si="3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256" t="s">
        <v>309</v>
      </c>
      <c r="H162" s="3">
        <f t="shared" si="3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256" t="s">
        <v>309</v>
      </c>
      <c r="H163" s="3">
        <f t="shared" si="3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256" t="s">
        <v>309</v>
      </c>
      <c r="H164" s="3">
        <f t="shared" si="3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256" t="s">
        <v>309</v>
      </c>
      <c r="H165" s="3">
        <f t="shared" si="3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256" t="s">
        <v>309</v>
      </c>
      <c r="H166" s="3">
        <f t="shared" si="3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256" t="s">
        <v>309</v>
      </c>
      <c r="H167" s="3">
        <f t="shared" si="3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256" t="s">
        <v>309</v>
      </c>
      <c r="H168" s="3">
        <f t="shared" si="3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256" t="s">
        <v>309</v>
      </c>
      <c r="H169" s="3">
        <f t="shared" si="3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256" t="s">
        <v>309</v>
      </c>
      <c r="H170" s="3">
        <f t="shared" si="3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256" t="s">
        <v>309</v>
      </c>
      <c r="H171" s="3">
        <f t="shared" si="3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256" t="s">
        <v>309</v>
      </c>
      <c r="H172" s="3">
        <f t="shared" si="3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256" t="s">
        <v>309</v>
      </c>
      <c r="H173" s="3">
        <f t="shared" si="3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256" t="s">
        <v>309</v>
      </c>
      <c r="H174" s="3">
        <f t="shared" si="3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256" t="s">
        <v>309</v>
      </c>
      <c r="H175" s="3">
        <f t="shared" si="3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256" t="s">
        <v>309</v>
      </c>
      <c r="H176" s="3">
        <f t="shared" si="3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256" t="s">
        <v>309</v>
      </c>
      <c r="H177" s="3">
        <f t="shared" si="3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256" t="s">
        <v>309</v>
      </c>
      <c r="H178" s="3">
        <f t="shared" si="3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256" t="s">
        <v>309</v>
      </c>
      <c r="H179" s="3">
        <f t="shared" si="3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256" t="s">
        <v>309</v>
      </c>
      <c r="H180" s="3">
        <f t="shared" si="3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256" t="s">
        <v>309</v>
      </c>
      <c r="H181" s="3">
        <f t="shared" si="3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256" t="s">
        <v>309</v>
      </c>
      <c r="H182" s="3">
        <f t="shared" si="3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256" t="s">
        <v>309</v>
      </c>
      <c r="H183" s="3">
        <f t="shared" si="3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256" t="s">
        <v>309</v>
      </c>
      <c r="H184" s="3">
        <f t="shared" si="3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256" t="s">
        <v>309</v>
      </c>
      <c r="H185" s="3">
        <f t="shared" si="3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256" t="s">
        <v>309</v>
      </c>
      <c r="H186" s="3">
        <f t="shared" si="3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256" t="s">
        <v>309</v>
      </c>
      <c r="H187" s="3">
        <f t="shared" si="3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256" t="s">
        <v>309</v>
      </c>
      <c r="H188" s="3">
        <f t="shared" si="3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256" t="s">
        <v>309</v>
      </c>
      <c r="H189" s="3">
        <f t="shared" si="3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256" t="s">
        <v>309</v>
      </c>
      <c r="H190" s="3">
        <f t="shared" si="3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256" t="s">
        <v>309</v>
      </c>
      <c r="H191" s="3">
        <f t="shared" si="3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256" t="s">
        <v>309</v>
      </c>
      <c r="H192" s="3">
        <f t="shared" si="3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256" t="s">
        <v>309</v>
      </c>
      <c r="H193" s="3">
        <f t="shared" si="3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256" t="s">
        <v>309</v>
      </c>
      <c r="H194" s="3">
        <f t="shared" ref="H194:H257" si="4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256" t="s">
        <v>309</v>
      </c>
      <c r="H195" s="3">
        <f t="shared" si="4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256" t="s">
        <v>309</v>
      </c>
      <c r="H196" s="3">
        <f t="shared" si="4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256" t="s">
        <v>309</v>
      </c>
      <c r="H197" s="3">
        <f t="shared" si="4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256" t="s">
        <v>309</v>
      </c>
      <c r="H198" s="3">
        <f t="shared" si="4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256" t="s">
        <v>309</v>
      </c>
      <c r="H199" s="3">
        <f t="shared" si="4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256" t="s">
        <v>309</v>
      </c>
      <c r="H200" s="3">
        <f t="shared" si="4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256" t="s">
        <v>309</v>
      </c>
      <c r="H201" s="3">
        <f t="shared" si="4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256" t="s">
        <v>309</v>
      </c>
      <c r="H202" s="3">
        <f t="shared" si="4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256" t="s">
        <v>309</v>
      </c>
      <c r="H203" s="3">
        <f t="shared" si="4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256" t="s">
        <v>309</v>
      </c>
      <c r="H204" s="3">
        <f t="shared" si="4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256" t="s">
        <v>309</v>
      </c>
      <c r="H205" s="3">
        <f t="shared" si="4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256" t="s">
        <v>309</v>
      </c>
      <c r="H206" s="3">
        <f t="shared" si="4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256" t="s">
        <v>309</v>
      </c>
      <c r="H207" s="3">
        <f t="shared" si="4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256" t="s">
        <v>309</v>
      </c>
      <c r="H208" s="3">
        <f t="shared" si="4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256" t="s">
        <v>309</v>
      </c>
      <c r="H209" s="3">
        <f t="shared" si="4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256" t="s">
        <v>309</v>
      </c>
      <c r="H210" s="3">
        <f t="shared" si="4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256" t="s">
        <v>309</v>
      </c>
      <c r="H211" s="3">
        <f t="shared" si="4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256" t="s">
        <v>309</v>
      </c>
      <c r="H212" s="3">
        <f t="shared" si="4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256" t="s">
        <v>309</v>
      </c>
      <c r="H213" s="3">
        <f t="shared" si="4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256" t="s">
        <v>309</v>
      </c>
      <c r="H214" s="3">
        <f t="shared" si="4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256" t="s">
        <v>309</v>
      </c>
      <c r="H215" s="3">
        <f t="shared" si="4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256" t="s">
        <v>309</v>
      </c>
      <c r="H216" s="3">
        <f t="shared" si="4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256" t="s">
        <v>309</v>
      </c>
      <c r="H217" s="3">
        <f t="shared" si="4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256" t="s">
        <v>309</v>
      </c>
      <c r="H218" s="3">
        <f t="shared" si="4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256" t="s">
        <v>309</v>
      </c>
      <c r="H219" s="3">
        <f t="shared" si="4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256" t="s">
        <v>309</v>
      </c>
      <c r="H220" s="3">
        <f t="shared" si="4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256" t="s">
        <v>309</v>
      </c>
      <c r="H221" s="3">
        <f t="shared" si="4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256" t="s">
        <v>309</v>
      </c>
      <c r="H222" s="3">
        <f t="shared" si="4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256" t="s">
        <v>309</v>
      </c>
      <c r="H223" s="3">
        <f t="shared" si="4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256" t="s">
        <v>309</v>
      </c>
      <c r="H224" s="3">
        <f t="shared" si="4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256" t="s">
        <v>309</v>
      </c>
      <c r="H225" s="3">
        <f t="shared" si="4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256" t="s">
        <v>309</v>
      </c>
      <c r="H226" s="3">
        <f t="shared" si="4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256" t="s">
        <v>309</v>
      </c>
      <c r="H227" s="3">
        <f t="shared" si="4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256" t="s">
        <v>309</v>
      </c>
      <c r="H228" s="3">
        <f t="shared" si="4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256" t="s">
        <v>309</v>
      </c>
      <c r="H229" s="3">
        <f t="shared" si="4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256" t="s">
        <v>309</v>
      </c>
      <c r="H230" s="3">
        <f t="shared" si="4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256" t="s">
        <v>309</v>
      </c>
      <c r="H231" s="3">
        <f t="shared" si="4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256" t="s">
        <v>309</v>
      </c>
      <c r="H232" s="3">
        <f t="shared" si="4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256" t="s">
        <v>309</v>
      </c>
      <c r="H233" s="3">
        <f t="shared" si="4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256" t="s">
        <v>309</v>
      </c>
      <c r="H234" s="3">
        <f t="shared" si="4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256" t="s">
        <v>309</v>
      </c>
      <c r="H235" s="3">
        <f t="shared" si="4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256" t="s">
        <v>309</v>
      </c>
      <c r="H236" s="3">
        <f t="shared" si="4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256" t="s">
        <v>309</v>
      </c>
      <c r="H237" s="3">
        <f t="shared" si="4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256" t="s">
        <v>309</v>
      </c>
      <c r="H238" s="3">
        <f t="shared" si="4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256" t="s">
        <v>309</v>
      </c>
      <c r="H239" s="3">
        <f t="shared" si="4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256" t="s">
        <v>309</v>
      </c>
      <c r="H240" s="3">
        <f t="shared" si="4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256" t="s">
        <v>309</v>
      </c>
      <c r="H241" s="3">
        <f t="shared" si="4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256" t="s">
        <v>309</v>
      </c>
      <c r="H242" s="3">
        <f t="shared" si="4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256" t="s">
        <v>309</v>
      </c>
      <c r="H243" s="3">
        <f t="shared" si="4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256" t="s">
        <v>309</v>
      </c>
      <c r="H244" s="3">
        <f t="shared" si="4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256" t="s">
        <v>309</v>
      </c>
      <c r="H245" s="3">
        <f t="shared" si="4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256" t="s">
        <v>309</v>
      </c>
      <c r="H246" s="3">
        <f t="shared" si="4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256" t="s">
        <v>309</v>
      </c>
      <c r="H247" s="3">
        <f t="shared" si="4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256" t="s">
        <v>309</v>
      </c>
      <c r="H248" s="3">
        <f t="shared" si="4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256" t="s">
        <v>309</v>
      </c>
      <c r="H249" s="3">
        <f t="shared" si="4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256" t="s">
        <v>309</v>
      </c>
      <c r="H250" s="3">
        <f t="shared" si="4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256" t="s">
        <v>309</v>
      </c>
      <c r="H251" s="3">
        <f t="shared" si="4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256" t="s">
        <v>309</v>
      </c>
      <c r="H252" s="3">
        <f t="shared" si="4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256" t="s">
        <v>309</v>
      </c>
      <c r="H253" s="3">
        <f t="shared" si="4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256" t="s">
        <v>309</v>
      </c>
      <c r="H254" s="3">
        <f t="shared" si="4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256" t="s">
        <v>309</v>
      </c>
      <c r="H255" s="3">
        <f t="shared" si="4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256" t="s">
        <v>309</v>
      </c>
      <c r="H256" s="3">
        <f t="shared" si="4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256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>
    <tabColor rgb="FFFF0000"/>
  </sheetPr>
  <dimension ref="A1:I257"/>
  <sheetViews>
    <sheetView topLeftCell="A7" zoomScale="85" zoomScaleNormal="85" workbookViewId="0">
      <selection activeCell="C7" sqref="C7"/>
    </sheetView>
  </sheetViews>
  <sheetFormatPr defaultColWidth="9" defaultRowHeight="15" x14ac:dyDescent="0.25"/>
  <cols>
    <col min="1" max="2" width="4.5703125" style="96" customWidth="1"/>
    <col min="3" max="3" width="153.5703125" style="96" customWidth="1"/>
    <col min="4" max="7" width="10.5703125" style="96" customWidth="1"/>
    <col min="8" max="8" width="10" style="96" customWidth="1"/>
    <col min="9" max="9" width="16.5703125" style="96" customWidth="1"/>
    <col min="10" max="16384" width="9" style="96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25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 t="shared" ref="H2:H65" si="0">LEN(C2)</f>
        <v>0</v>
      </c>
    </row>
    <row r="3" spans="1:9" x14ac:dyDescent="0.25">
      <c r="A3" s="131">
        <v>1</v>
      </c>
      <c r="B3" s="132" t="s">
        <v>9</v>
      </c>
      <c r="C3" s="138" t="s">
        <v>886</v>
      </c>
      <c r="D3" s="134" t="s">
        <v>289</v>
      </c>
      <c r="E3" s="135" t="s">
        <v>294</v>
      </c>
      <c r="F3" s="135" t="s">
        <v>288</v>
      </c>
      <c r="G3" s="136" t="s">
        <v>309</v>
      </c>
      <c r="H3" s="137">
        <f t="shared" si="0"/>
        <v>17</v>
      </c>
    </row>
    <row r="4" spans="1:9" x14ac:dyDescent="0.25">
      <c r="A4" s="131">
        <v>2</v>
      </c>
      <c r="B4" s="132" t="s">
        <v>10</v>
      </c>
      <c r="C4" s="138" t="s">
        <v>887</v>
      </c>
      <c r="D4" s="134" t="s">
        <v>289</v>
      </c>
      <c r="E4" s="135" t="s">
        <v>294</v>
      </c>
      <c r="F4" s="135" t="s">
        <v>288</v>
      </c>
      <c r="G4" s="136" t="s">
        <v>309</v>
      </c>
      <c r="H4" s="137">
        <f t="shared" si="0"/>
        <v>29</v>
      </c>
    </row>
    <row r="5" spans="1:9" x14ac:dyDescent="0.25">
      <c r="A5" s="131">
        <v>3</v>
      </c>
      <c r="B5" s="132" t="s">
        <v>11</v>
      </c>
      <c r="C5" s="133" t="s">
        <v>1127</v>
      </c>
      <c r="D5" s="134" t="s">
        <v>289</v>
      </c>
      <c r="E5" s="135" t="s">
        <v>295</v>
      </c>
      <c r="F5" s="135" t="s">
        <v>1072</v>
      </c>
      <c r="G5" s="136" t="s">
        <v>309</v>
      </c>
      <c r="H5" s="137">
        <f t="shared" si="0"/>
        <v>22</v>
      </c>
    </row>
    <row r="6" spans="1:9" x14ac:dyDescent="0.25">
      <c r="A6" s="131">
        <v>4</v>
      </c>
      <c r="B6" s="132" t="s">
        <v>12</v>
      </c>
      <c r="C6" s="138" t="s">
        <v>1264</v>
      </c>
      <c r="D6" s="134" t="s">
        <v>289</v>
      </c>
      <c r="E6" s="135" t="s">
        <v>294</v>
      </c>
      <c r="F6" s="135" t="s">
        <v>288</v>
      </c>
      <c r="G6" s="136" t="s">
        <v>309</v>
      </c>
      <c r="H6" s="137">
        <f t="shared" si="0"/>
        <v>39</v>
      </c>
    </row>
    <row r="7" spans="1:9" x14ac:dyDescent="0.25">
      <c r="A7" s="131">
        <v>5</v>
      </c>
      <c r="B7" s="132" t="s">
        <v>13</v>
      </c>
      <c r="C7" s="138" t="s">
        <v>1265</v>
      </c>
      <c r="D7" s="134" t="s">
        <v>289</v>
      </c>
      <c r="E7" s="135" t="s">
        <v>294</v>
      </c>
      <c r="F7" s="135" t="s">
        <v>288</v>
      </c>
      <c r="G7" s="136" t="s">
        <v>309</v>
      </c>
      <c r="H7" s="137">
        <f t="shared" si="0"/>
        <v>38</v>
      </c>
      <c r="I7" s="109"/>
    </row>
    <row r="8" spans="1:9" x14ac:dyDescent="0.25">
      <c r="A8" s="131">
        <v>6</v>
      </c>
      <c r="B8" s="132" t="s">
        <v>14</v>
      </c>
      <c r="C8" s="133"/>
      <c r="D8" s="134" t="s">
        <v>288</v>
      </c>
      <c r="E8" s="135" t="s">
        <v>307</v>
      </c>
      <c r="F8" s="135" t="s">
        <v>288</v>
      </c>
      <c r="G8" s="136" t="s">
        <v>309</v>
      </c>
      <c r="H8" s="137">
        <f t="shared" si="0"/>
        <v>0</v>
      </c>
      <c r="I8" s="109"/>
    </row>
    <row r="9" spans="1:9" x14ac:dyDescent="0.25">
      <c r="A9" s="131">
        <v>7</v>
      </c>
      <c r="B9" s="132" t="s">
        <v>15</v>
      </c>
      <c r="C9" s="165"/>
      <c r="D9" s="134" t="s">
        <v>288</v>
      </c>
      <c r="E9" s="135" t="s">
        <v>307</v>
      </c>
      <c r="F9" s="135" t="s">
        <v>288</v>
      </c>
      <c r="G9" s="136" t="s">
        <v>309</v>
      </c>
      <c r="H9" s="137">
        <f t="shared" si="0"/>
        <v>0</v>
      </c>
    </row>
    <row r="10" spans="1:9" x14ac:dyDescent="0.25">
      <c r="A10" s="131">
        <v>8</v>
      </c>
      <c r="B10" s="132" t="s">
        <v>16</v>
      </c>
      <c r="C10" s="165" t="s">
        <v>889</v>
      </c>
      <c r="D10" s="166" t="s">
        <v>289</v>
      </c>
      <c r="E10" s="167" t="s">
        <v>307</v>
      </c>
      <c r="F10" s="167" t="s">
        <v>1072</v>
      </c>
      <c r="G10" s="136" t="s">
        <v>309</v>
      </c>
      <c r="H10" s="137">
        <f t="shared" si="0"/>
        <v>110</v>
      </c>
    </row>
    <row r="11" spans="1:9" x14ac:dyDescent="0.25">
      <c r="A11" s="131">
        <v>9</v>
      </c>
      <c r="B11" s="132" t="s">
        <v>17</v>
      </c>
      <c r="C11" s="165" t="s">
        <v>890</v>
      </c>
      <c r="D11" s="166" t="s">
        <v>289</v>
      </c>
      <c r="E11" s="167" t="s">
        <v>307</v>
      </c>
      <c r="F11" s="167" t="s">
        <v>1072</v>
      </c>
      <c r="G11" s="168" t="s">
        <v>309</v>
      </c>
      <c r="H11" s="169">
        <f t="shared" si="0"/>
        <v>98</v>
      </c>
    </row>
    <row r="12" spans="1:9" x14ac:dyDescent="0.25">
      <c r="A12" s="131">
        <v>10</v>
      </c>
      <c r="B12" s="132" t="s">
        <v>18</v>
      </c>
      <c r="C12" s="165" t="s">
        <v>892</v>
      </c>
      <c r="D12" s="166" t="s">
        <v>289</v>
      </c>
      <c r="E12" s="167" t="s">
        <v>307</v>
      </c>
      <c r="F12" s="167" t="s">
        <v>1072</v>
      </c>
      <c r="G12" s="168" t="s">
        <v>309</v>
      </c>
      <c r="H12" s="169">
        <f t="shared" si="0"/>
        <v>111</v>
      </c>
    </row>
    <row r="13" spans="1:9" x14ac:dyDescent="0.25">
      <c r="A13" s="131">
        <v>11</v>
      </c>
      <c r="B13" s="132" t="s">
        <v>19</v>
      </c>
      <c r="C13" s="165" t="s">
        <v>891</v>
      </c>
      <c r="D13" s="166" t="s">
        <v>289</v>
      </c>
      <c r="E13" s="167" t="s">
        <v>307</v>
      </c>
      <c r="F13" s="167" t="s">
        <v>1072</v>
      </c>
      <c r="G13" s="168" t="s">
        <v>309</v>
      </c>
      <c r="H13" s="169">
        <f t="shared" si="0"/>
        <v>99</v>
      </c>
    </row>
    <row r="14" spans="1:9" x14ac:dyDescent="0.25">
      <c r="A14" s="131">
        <v>12</v>
      </c>
      <c r="B14" s="132" t="s">
        <v>20</v>
      </c>
      <c r="C14" s="165" t="s">
        <v>902</v>
      </c>
      <c r="D14" s="166" t="s">
        <v>289</v>
      </c>
      <c r="E14" s="167" t="s">
        <v>307</v>
      </c>
      <c r="F14" s="167" t="s">
        <v>1072</v>
      </c>
      <c r="G14" s="168" t="s">
        <v>309</v>
      </c>
      <c r="H14" s="169">
        <f t="shared" si="0"/>
        <v>110</v>
      </c>
    </row>
    <row r="15" spans="1:9" x14ac:dyDescent="0.25">
      <c r="A15" s="131">
        <v>13</v>
      </c>
      <c r="B15" s="132" t="s">
        <v>21</v>
      </c>
      <c r="C15" s="165" t="s">
        <v>901</v>
      </c>
      <c r="D15" s="166" t="s">
        <v>289</v>
      </c>
      <c r="E15" s="167" t="s">
        <v>307</v>
      </c>
      <c r="F15" s="167" t="s">
        <v>1072</v>
      </c>
      <c r="G15" s="168" t="s">
        <v>309</v>
      </c>
      <c r="H15" s="169">
        <f t="shared" si="0"/>
        <v>98</v>
      </c>
    </row>
    <row r="16" spans="1:9" x14ac:dyDescent="0.25">
      <c r="A16" s="131">
        <v>14</v>
      </c>
      <c r="B16" s="132" t="s">
        <v>22</v>
      </c>
      <c r="C16" s="170" t="s">
        <v>894</v>
      </c>
      <c r="D16" s="166" t="s">
        <v>289</v>
      </c>
      <c r="E16" s="167" t="s">
        <v>295</v>
      </c>
      <c r="F16" s="167" t="s">
        <v>1072</v>
      </c>
      <c r="G16" s="168" t="s">
        <v>309</v>
      </c>
      <c r="H16" s="169">
        <f t="shared" si="0"/>
        <v>83</v>
      </c>
    </row>
    <row r="17" spans="1:9" x14ac:dyDescent="0.25">
      <c r="A17" s="131">
        <v>15</v>
      </c>
      <c r="B17" s="132" t="s">
        <v>23</v>
      </c>
      <c r="C17" s="170" t="s">
        <v>895</v>
      </c>
      <c r="D17" s="166" t="s">
        <v>289</v>
      </c>
      <c r="E17" s="167" t="s">
        <v>295</v>
      </c>
      <c r="F17" s="167" t="s">
        <v>1072</v>
      </c>
      <c r="G17" s="168" t="s">
        <v>309</v>
      </c>
      <c r="H17" s="169">
        <f t="shared" si="0"/>
        <v>71</v>
      </c>
    </row>
    <row r="18" spans="1:9" x14ac:dyDescent="0.25">
      <c r="A18" s="131">
        <v>16</v>
      </c>
      <c r="B18" s="132" t="s">
        <v>24</v>
      </c>
      <c r="C18" s="170" t="s">
        <v>899</v>
      </c>
      <c r="D18" s="166" t="s">
        <v>289</v>
      </c>
      <c r="E18" s="167" t="s">
        <v>295</v>
      </c>
      <c r="F18" s="167" t="s">
        <v>1072</v>
      </c>
      <c r="G18" s="168" t="s">
        <v>309</v>
      </c>
      <c r="H18" s="169">
        <f t="shared" si="0"/>
        <v>94</v>
      </c>
    </row>
    <row r="19" spans="1:9" x14ac:dyDescent="0.25">
      <c r="A19" s="131">
        <v>17</v>
      </c>
      <c r="B19" s="132" t="s">
        <v>25</v>
      </c>
      <c r="C19" s="170" t="s">
        <v>900</v>
      </c>
      <c r="D19" s="166" t="s">
        <v>289</v>
      </c>
      <c r="E19" s="167" t="s">
        <v>295</v>
      </c>
      <c r="F19" s="167" t="s">
        <v>1072</v>
      </c>
      <c r="G19" s="168" t="s">
        <v>309</v>
      </c>
      <c r="H19" s="169">
        <f t="shared" si="0"/>
        <v>78</v>
      </c>
    </row>
    <row r="20" spans="1:9" x14ac:dyDescent="0.25">
      <c r="A20" s="131">
        <v>18</v>
      </c>
      <c r="B20" s="132" t="s">
        <v>26</v>
      </c>
      <c r="C20" s="138" t="s">
        <v>893</v>
      </c>
      <c r="D20" s="134" t="s">
        <v>289</v>
      </c>
      <c r="E20" s="167" t="s">
        <v>295</v>
      </c>
      <c r="F20" s="135" t="s">
        <v>1072</v>
      </c>
      <c r="G20" s="168" t="s">
        <v>309</v>
      </c>
      <c r="H20" s="169">
        <f t="shared" si="0"/>
        <v>82</v>
      </c>
    </row>
    <row r="21" spans="1:9" x14ac:dyDescent="0.25">
      <c r="A21" s="131">
        <v>19</v>
      </c>
      <c r="B21" s="132" t="s">
        <v>27</v>
      </c>
      <c r="C21" s="138" t="s">
        <v>884</v>
      </c>
      <c r="D21" s="134" t="s">
        <v>289</v>
      </c>
      <c r="E21" s="167" t="s">
        <v>295</v>
      </c>
      <c r="F21" s="135" t="s">
        <v>1072</v>
      </c>
      <c r="G21" s="168" t="s">
        <v>309</v>
      </c>
      <c r="H21" s="169">
        <f t="shared" si="0"/>
        <v>70</v>
      </c>
    </row>
    <row r="22" spans="1:9" x14ac:dyDescent="0.25">
      <c r="A22" s="131">
        <v>20</v>
      </c>
      <c r="B22" s="132" t="s">
        <v>28</v>
      </c>
      <c r="C22" s="170" t="s">
        <v>957</v>
      </c>
      <c r="D22" s="166" t="s">
        <v>289</v>
      </c>
      <c r="E22" s="135" t="s">
        <v>307</v>
      </c>
      <c r="F22" s="167" t="s">
        <v>1070</v>
      </c>
      <c r="G22" s="168" t="s">
        <v>309</v>
      </c>
      <c r="H22" s="169">
        <f t="shared" si="0"/>
        <v>75</v>
      </c>
    </row>
    <row r="23" spans="1:9" x14ac:dyDescent="0.25">
      <c r="A23" s="131">
        <v>21</v>
      </c>
      <c r="B23" s="132" t="s">
        <v>29</v>
      </c>
      <c r="C23" s="170" t="s">
        <v>1132</v>
      </c>
      <c r="D23" s="166" t="s">
        <v>289</v>
      </c>
      <c r="E23" s="135" t="s">
        <v>307</v>
      </c>
      <c r="F23" s="167" t="s">
        <v>1070</v>
      </c>
      <c r="G23" s="168" t="s">
        <v>309</v>
      </c>
      <c r="H23" s="169">
        <f t="shared" si="0"/>
        <v>77</v>
      </c>
    </row>
    <row r="24" spans="1:9" x14ac:dyDescent="0.25">
      <c r="A24" s="131">
        <v>22</v>
      </c>
      <c r="B24" s="132" t="s">
        <v>30</v>
      </c>
      <c r="C24" s="170" t="s">
        <v>958</v>
      </c>
      <c r="D24" s="166" t="s">
        <v>289</v>
      </c>
      <c r="E24" s="135" t="s">
        <v>307</v>
      </c>
      <c r="F24" s="135" t="s">
        <v>1070</v>
      </c>
      <c r="G24" s="168" t="s">
        <v>309</v>
      </c>
      <c r="H24" s="169">
        <f t="shared" si="0"/>
        <v>67</v>
      </c>
    </row>
    <row r="25" spans="1:9" x14ac:dyDescent="0.25">
      <c r="A25" s="131">
        <v>23</v>
      </c>
      <c r="B25" s="132" t="s">
        <v>31</v>
      </c>
      <c r="C25" s="170" t="s">
        <v>959</v>
      </c>
      <c r="D25" s="166" t="s">
        <v>289</v>
      </c>
      <c r="E25" s="135" t="s">
        <v>307</v>
      </c>
      <c r="F25" s="135" t="s">
        <v>1070</v>
      </c>
      <c r="G25" s="168" t="s">
        <v>309</v>
      </c>
      <c r="H25" s="169">
        <f t="shared" si="0"/>
        <v>55</v>
      </c>
    </row>
    <row r="26" spans="1:9" x14ac:dyDescent="0.25">
      <c r="A26" s="131">
        <v>24</v>
      </c>
      <c r="B26" s="132" t="s">
        <v>32</v>
      </c>
      <c r="C26" s="170" t="s">
        <v>1125</v>
      </c>
      <c r="D26" s="166" t="s">
        <v>289</v>
      </c>
      <c r="E26" s="135" t="s">
        <v>307</v>
      </c>
      <c r="F26" s="135" t="s">
        <v>1070</v>
      </c>
      <c r="G26" s="168" t="s">
        <v>309</v>
      </c>
      <c r="H26" s="169">
        <f t="shared" si="0"/>
        <v>37</v>
      </c>
      <c r="I26" s="109"/>
    </row>
    <row r="27" spans="1:9" x14ac:dyDescent="0.25">
      <c r="A27" s="131">
        <v>25</v>
      </c>
      <c r="B27" s="132" t="s">
        <v>33</v>
      </c>
      <c r="C27" s="170" t="s">
        <v>960</v>
      </c>
      <c r="D27" s="166" t="s">
        <v>289</v>
      </c>
      <c r="E27" s="135" t="s">
        <v>307</v>
      </c>
      <c r="F27" s="167" t="s">
        <v>1070</v>
      </c>
      <c r="G27" s="168" t="s">
        <v>309</v>
      </c>
      <c r="H27" s="169">
        <f t="shared" si="0"/>
        <v>74</v>
      </c>
    </row>
    <row r="28" spans="1:9" x14ac:dyDescent="0.25">
      <c r="A28" s="131">
        <v>26</v>
      </c>
      <c r="B28" s="132" t="s">
        <v>34</v>
      </c>
      <c r="C28" s="170" t="s">
        <v>1131</v>
      </c>
      <c r="D28" s="166" t="s">
        <v>289</v>
      </c>
      <c r="E28" s="135" t="s">
        <v>307</v>
      </c>
      <c r="F28" s="167" t="s">
        <v>1070</v>
      </c>
      <c r="G28" s="168" t="s">
        <v>309</v>
      </c>
      <c r="H28" s="169">
        <f t="shared" si="0"/>
        <v>78</v>
      </c>
    </row>
    <row r="29" spans="1:9" x14ac:dyDescent="0.25">
      <c r="A29" s="131">
        <v>27</v>
      </c>
      <c r="B29" s="132" t="s">
        <v>35</v>
      </c>
      <c r="C29" s="170" t="s">
        <v>961</v>
      </c>
      <c r="D29" s="166" t="s">
        <v>289</v>
      </c>
      <c r="E29" s="135" t="s">
        <v>307</v>
      </c>
      <c r="F29" s="135" t="s">
        <v>1070</v>
      </c>
      <c r="G29" s="168" t="s">
        <v>309</v>
      </c>
      <c r="H29" s="169">
        <f t="shared" si="0"/>
        <v>68</v>
      </c>
    </row>
    <row r="30" spans="1:9" x14ac:dyDescent="0.25">
      <c r="A30" s="131">
        <v>28</v>
      </c>
      <c r="B30" s="132" t="s">
        <v>36</v>
      </c>
      <c r="C30" s="170" t="s">
        <v>962</v>
      </c>
      <c r="D30" s="166" t="s">
        <v>289</v>
      </c>
      <c r="E30" s="135" t="s">
        <v>307</v>
      </c>
      <c r="F30" s="135" t="s">
        <v>1070</v>
      </c>
      <c r="G30" s="168" t="s">
        <v>309</v>
      </c>
      <c r="H30" s="169">
        <f t="shared" si="0"/>
        <v>56</v>
      </c>
    </row>
    <row r="31" spans="1:9" x14ac:dyDescent="0.25">
      <c r="A31" s="131">
        <v>29</v>
      </c>
      <c r="B31" s="132" t="s">
        <v>37</v>
      </c>
      <c r="C31" s="170" t="s">
        <v>1126</v>
      </c>
      <c r="D31" s="166" t="s">
        <v>289</v>
      </c>
      <c r="E31" s="135" t="s">
        <v>307</v>
      </c>
      <c r="F31" s="135" t="s">
        <v>1070</v>
      </c>
      <c r="G31" s="168" t="s">
        <v>309</v>
      </c>
      <c r="H31" s="169">
        <f t="shared" si="0"/>
        <v>38</v>
      </c>
    </row>
    <row r="32" spans="1:9" x14ac:dyDescent="0.25">
      <c r="A32" s="131">
        <v>30</v>
      </c>
      <c r="B32" s="132" t="s">
        <v>38</v>
      </c>
      <c r="C32" s="170" t="s">
        <v>1136</v>
      </c>
      <c r="D32" s="166" t="s">
        <v>289</v>
      </c>
      <c r="E32" s="135" t="s">
        <v>307</v>
      </c>
      <c r="F32" s="167" t="s">
        <v>1070</v>
      </c>
      <c r="G32" s="168" t="s">
        <v>309</v>
      </c>
      <c r="H32" s="169">
        <f t="shared" si="0"/>
        <v>73</v>
      </c>
    </row>
    <row r="33" spans="1:8" x14ac:dyDescent="0.25">
      <c r="A33" s="131">
        <v>31</v>
      </c>
      <c r="B33" s="132" t="s">
        <v>39</v>
      </c>
      <c r="C33" s="170" t="s">
        <v>1137</v>
      </c>
      <c r="D33" s="166" t="s">
        <v>289</v>
      </c>
      <c r="E33" s="135" t="s">
        <v>307</v>
      </c>
      <c r="F33" s="167" t="s">
        <v>1070</v>
      </c>
      <c r="G33" s="168" t="s">
        <v>309</v>
      </c>
      <c r="H33" s="169">
        <f t="shared" si="0"/>
        <v>77</v>
      </c>
    </row>
    <row r="34" spans="1:8" x14ac:dyDescent="0.25">
      <c r="A34" s="131">
        <v>32</v>
      </c>
      <c r="B34" s="132" t="s">
        <v>40</v>
      </c>
      <c r="C34" s="170" t="s">
        <v>1134</v>
      </c>
      <c r="D34" s="166" t="s">
        <v>289</v>
      </c>
      <c r="E34" s="135" t="s">
        <v>307</v>
      </c>
      <c r="F34" s="135" t="s">
        <v>1070</v>
      </c>
      <c r="G34" s="136" t="s">
        <v>309</v>
      </c>
      <c r="H34" s="137">
        <f t="shared" si="0"/>
        <v>67</v>
      </c>
    </row>
    <row r="35" spans="1:8" x14ac:dyDescent="0.25">
      <c r="A35" s="131">
        <v>33</v>
      </c>
      <c r="B35" s="132" t="s">
        <v>41</v>
      </c>
      <c r="C35" s="170" t="s">
        <v>1135</v>
      </c>
      <c r="D35" s="166" t="s">
        <v>289</v>
      </c>
      <c r="E35" s="135" t="s">
        <v>307</v>
      </c>
      <c r="F35" s="135" t="s">
        <v>1070</v>
      </c>
      <c r="G35" s="136" t="s">
        <v>309</v>
      </c>
      <c r="H35" s="137">
        <f t="shared" si="0"/>
        <v>55</v>
      </c>
    </row>
    <row r="36" spans="1:8" x14ac:dyDescent="0.25">
      <c r="A36" s="131">
        <v>34</v>
      </c>
      <c r="B36" s="132" t="s">
        <v>42</v>
      </c>
      <c r="C36" s="170" t="s">
        <v>1133</v>
      </c>
      <c r="D36" s="166" t="s">
        <v>289</v>
      </c>
      <c r="E36" s="135" t="s">
        <v>307</v>
      </c>
      <c r="F36" s="135" t="s">
        <v>1070</v>
      </c>
      <c r="G36" s="136" t="s">
        <v>309</v>
      </c>
      <c r="H36" s="137">
        <f t="shared" si="0"/>
        <v>37</v>
      </c>
    </row>
    <row r="37" spans="1:8" x14ac:dyDescent="0.25">
      <c r="A37" s="131">
        <v>35</v>
      </c>
      <c r="B37" s="132" t="s">
        <v>43</v>
      </c>
      <c r="C37" s="133"/>
      <c r="D37" s="134" t="s">
        <v>288</v>
      </c>
      <c r="E37" s="135" t="s">
        <v>307</v>
      </c>
      <c r="F37" s="135" t="s">
        <v>288</v>
      </c>
      <c r="G37" s="136" t="s">
        <v>309</v>
      </c>
      <c r="H37" s="137">
        <f t="shared" si="0"/>
        <v>0</v>
      </c>
    </row>
    <row r="38" spans="1:8" x14ac:dyDescent="0.25">
      <c r="A38" s="131">
        <v>36</v>
      </c>
      <c r="B38" s="132" t="s">
        <v>44</v>
      </c>
      <c r="C38" s="138" t="s">
        <v>1130</v>
      </c>
      <c r="D38" s="166" t="s">
        <v>289</v>
      </c>
      <c r="E38" s="167" t="s">
        <v>295</v>
      </c>
      <c r="F38" s="167" t="s">
        <v>1072</v>
      </c>
      <c r="G38" s="136" t="s">
        <v>309</v>
      </c>
      <c r="H38" s="137">
        <f t="shared" si="0"/>
        <v>43</v>
      </c>
    </row>
    <row r="39" spans="1:8" x14ac:dyDescent="0.25">
      <c r="A39" s="131">
        <v>37</v>
      </c>
      <c r="B39" s="132" t="s">
        <v>45</v>
      </c>
      <c r="C39" s="138" t="s">
        <v>1129</v>
      </c>
      <c r="D39" s="166" t="s">
        <v>289</v>
      </c>
      <c r="E39" s="167" t="s">
        <v>295</v>
      </c>
      <c r="F39" s="167" t="s">
        <v>1072</v>
      </c>
      <c r="G39" s="136" t="s">
        <v>309</v>
      </c>
      <c r="H39" s="137">
        <f t="shared" si="0"/>
        <v>43</v>
      </c>
    </row>
    <row r="40" spans="1:8" x14ac:dyDescent="0.25">
      <c r="A40" s="131">
        <v>38</v>
      </c>
      <c r="B40" s="132" t="s">
        <v>46</v>
      </c>
      <c r="C40" s="170" t="s">
        <v>1899</v>
      </c>
      <c r="D40" s="166" t="s">
        <v>289</v>
      </c>
      <c r="E40" s="167" t="s">
        <v>295</v>
      </c>
      <c r="F40" s="167" t="s">
        <v>1072</v>
      </c>
      <c r="G40" s="136" t="s">
        <v>309</v>
      </c>
      <c r="H40" s="137">
        <f t="shared" si="0"/>
        <v>65</v>
      </c>
    </row>
    <row r="41" spans="1:8" x14ac:dyDescent="0.25">
      <c r="A41" s="131">
        <v>39</v>
      </c>
      <c r="B41" s="132" t="s">
        <v>47</v>
      </c>
      <c r="C41" s="170" t="s">
        <v>1900</v>
      </c>
      <c r="D41" s="166" t="s">
        <v>289</v>
      </c>
      <c r="E41" s="167" t="s">
        <v>295</v>
      </c>
      <c r="F41" s="167" t="s">
        <v>1072</v>
      </c>
      <c r="G41" s="136" t="s">
        <v>309</v>
      </c>
      <c r="H41" s="137">
        <f t="shared" si="0"/>
        <v>66</v>
      </c>
    </row>
    <row r="42" spans="1:8" x14ac:dyDescent="0.25">
      <c r="A42" s="131">
        <v>40</v>
      </c>
      <c r="B42" s="132" t="s">
        <v>48</v>
      </c>
      <c r="C42" s="170" t="s">
        <v>1901</v>
      </c>
      <c r="D42" s="166" t="s">
        <v>289</v>
      </c>
      <c r="E42" s="167" t="s">
        <v>295</v>
      </c>
      <c r="F42" s="167" t="s">
        <v>1072</v>
      </c>
      <c r="G42" s="136" t="s">
        <v>309</v>
      </c>
      <c r="H42" s="137">
        <f t="shared" si="0"/>
        <v>65</v>
      </c>
    </row>
    <row r="43" spans="1:8" x14ac:dyDescent="0.25">
      <c r="A43" s="131">
        <v>41</v>
      </c>
      <c r="B43" s="132" t="s">
        <v>49</v>
      </c>
      <c r="C43" s="157" t="s">
        <v>3362</v>
      </c>
      <c r="D43" s="166" t="s">
        <v>289</v>
      </c>
      <c r="E43" s="135" t="s">
        <v>307</v>
      </c>
      <c r="F43" s="135" t="s">
        <v>288</v>
      </c>
      <c r="G43" s="136" t="s">
        <v>309</v>
      </c>
      <c r="H43" s="137">
        <f>LEN(C43)</f>
        <v>83</v>
      </c>
    </row>
    <row r="44" spans="1:8" x14ac:dyDescent="0.25">
      <c r="A44" s="131">
        <v>42</v>
      </c>
      <c r="B44" s="132" t="s">
        <v>50</v>
      </c>
      <c r="C44" s="157" t="s">
        <v>3363</v>
      </c>
      <c r="D44" s="166" t="s">
        <v>289</v>
      </c>
      <c r="E44" s="135" t="s">
        <v>307</v>
      </c>
      <c r="F44" s="135" t="s">
        <v>288</v>
      </c>
      <c r="G44" s="136" t="s">
        <v>309</v>
      </c>
      <c r="H44" s="137">
        <f>LEN(C44)</f>
        <v>72</v>
      </c>
    </row>
    <row r="45" spans="1:8" x14ac:dyDescent="0.25">
      <c r="A45" s="131">
        <v>43</v>
      </c>
      <c r="B45" s="132" t="s">
        <v>51</v>
      </c>
      <c r="C45" s="133" t="s">
        <v>3274</v>
      </c>
      <c r="D45" s="166" t="s">
        <v>289</v>
      </c>
      <c r="E45" s="135" t="s">
        <v>307</v>
      </c>
      <c r="F45" s="135" t="s">
        <v>288</v>
      </c>
      <c r="G45" s="136" t="s">
        <v>309</v>
      </c>
      <c r="H45" s="137">
        <f t="shared" si="0"/>
        <v>77</v>
      </c>
    </row>
    <row r="46" spans="1:8" x14ac:dyDescent="0.25">
      <c r="A46" s="131">
        <v>44</v>
      </c>
      <c r="B46" s="132" t="s">
        <v>52</v>
      </c>
      <c r="C46" s="133" t="s">
        <v>3275</v>
      </c>
      <c r="D46" s="166" t="s">
        <v>289</v>
      </c>
      <c r="E46" s="135" t="s">
        <v>307</v>
      </c>
      <c r="F46" s="135" t="s">
        <v>288</v>
      </c>
      <c r="G46" s="136" t="s">
        <v>309</v>
      </c>
      <c r="H46" s="137">
        <f t="shared" si="0"/>
        <v>77</v>
      </c>
    </row>
    <row r="47" spans="1:8" x14ac:dyDescent="0.25">
      <c r="A47" s="131">
        <v>45</v>
      </c>
      <c r="B47" s="132" t="s">
        <v>53</v>
      </c>
      <c r="C47" s="133" t="s">
        <v>3364</v>
      </c>
      <c r="D47" s="166" t="s">
        <v>289</v>
      </c>
      <c r="E47" s="135" t="s">
        <v>307</v>
      </c>
      <c r="F47" s="135" t="s">
        <v>288</v>
      </c>
      <c r="G47" s="136" t="s">
        <v>309</v>
      </c>
      <c r="H47" s="137">
        <f t="shared" si="0"/>
        <v>82</v>
      </c>
    </row>
    <row r="48" spans="1:8" x14ac:dyDescent="0.25">
      <c r="A48" s="131">
        <v>46</v>
      </c>
      <c r="B48" s="132" t="s">
        <v>54</v>
      </c>
      <c r="C48" s="133"/>
      <c r="D48" s="134" t="s">
        <v>288</v>
      </c>
      <c r="E48" s="135" t="s">
        <v>307</v>
      </c>
      <c r="F48" s="135" t="s">
        <v>288</v>
      </c>
      <c r="G48" s="136" t="s">
        <v>309</v>
      </c>
      <c r="H48" s="137">
        <f t="shared" si="0"/>
        <v>0</v>
      </c>
    </row>
    <row r="49" spans="1:8" x14ac:dyDescent="0.25">
      <c r="A49" s="131">
        <v>47</v>
      </c>
      <c r="B49" s="132" t="s">
        <v>55</v>
      </c>
      <c r="C49" s="157" t="s">
        <v>3239</v>
      </c>
      <c r="D49" s="134" t="s">
        <v>289</v>
      </c>
      <c r="E49" s="135" t="s">
        <v>307</v>
      </c>
      <c r="F49" s="135" t="s">
        <v>288</v>
      </c>
      <c r="G49" s="136" t="s">
        <v>309</v>
      </c>
      <c r="H49" s="137">
        <f t="shared" si="0"/>
        <v>60</v>
      </c>
    </row>
    <row r="50" spans="1:8" x14ac:dyDescent="0.25">
      <c r="A50" s="131">
        <v>48</v>
      </c>
      <c r="B50" s="132" t="s">
        <v>56</v>
      </c>
      <c r="C50" s="157" t="s">
        <v>3232</v>
      </c>
      <c r="D50" s="134" t="s">
        <v>289</v>
      </c>
      <c r="E50" s="135" t="s">
        <v>307</v>
      </c>
      <c r="F50" s="135" t="s">
        <v>288</v>
      </c>
      <c r="G50" s="136" t="s">
        <v>309</v>
      </c>
      <c r="H50" s="137">
        <f t="shared" si="0"/>
        <v>46</v>
      </c>
    </row>
    <row r="51" spans="1:8" x14ac:dyDescent="0.25">
      <c r="A51" s="131">
        <v>49</v>
      </c>
      <c r="B51" s="132" t="s">
        <v>57</v>
      </c>
      <c r="C51" s="157" t="s">
        <v>3270</v>
      </c>
      <c r="D51" s="134" t="s">
        <v>289</v>
      </c>
      <c r="E51" s="135" t="s">
        <v>307</v>
      </c>
      <c r="F51" s="135" t="s">
        <v>288</v>
      </c>
      <c r="G51" s="136" t="s">
        <v>309</v>
      </c>
      <c r="H51" s="137">
        <f t="shared" si="0"/>
        <v>78</v>
      </c>
    </row>
    <row r="52" spans="1:8" x14ac:dyDescent="0.25">
      <c r="A52" s="131">
        <v>50</v>
      </c>
      <c r="B52" s="132" t="s">
        <v>58</v>
      </c>
      <c r="C52" s="157" t="s">
        <v>3271</v>
      </c>
      <c r="D52" s="134" t="s">
        <v>289</v>
      </c>
      <c r="E52" s="135" t="s">
        <v>307</v>
      </c>
      <c r="F52" s="135" t="s">
        <v>288</v>
      </c>
      <c r="G52" s="136" t="s">
        <v>309</v>
      </c>
      <c r="H52" s="137">
        <f t="shared" si="0"/>
        <v>78</v>
      </c>
    </row>
    <row r="53" spans="1:8" x14ac:dyDescent="0.25">
      <c r="A53" s="131">
        <v>51</v>
      </c>
      <c r="B53" s="132" t="s">
        <v>59</v>
      </c>
      <c r="C53" s="157" t="s">
        <v>3272</v>
      </c>
      <c r="D53" s="134" t="s">
        <v>289</v>
      </c>
      <c r="E53" s="135" t="s">
        <v>307</v>
      </c>
      <c r="F53" s="135" t="s">
        <v>288</v>
      </c>
      <c r="G53" s="136" t="s">
        <v>309</v>
      </c>
      <c r="H53" s="137">
        <f t="shared" si="0"/>
        <v>67</v>
      </c>
    </row>
    <row r="54" spans="1:8" x14ac:dyDescent="0.25">
      <c r="A54" s="131">
        <v>52</v>
      </c>
      <c r="B54" s="132" t="s">
        <v>60</v>
      </c>
      <c r="C54" s="157" t="s">
        <v>3273</v>
      </c>
      <c r="D54" s="134" t="s">
        <v>289</v>
      </c>
      <c r="E54" s="135" t="s">
        <v>307</v>
      </c>
      <c r="F54" s="135" t="s">
        <v>288</v>
      </c>
      <c r="G54" s="136" t="s">
        <v>309</v>
      </c>
      <c r="H54" s="137">
        <f t="shared" si="0"/>
        <v>67</v>
      </c>
    </row>
    <row r="55" spans="1:8" x14ac:dyDescent="0.25">
      <c r="A55" s="131">
        <v>53</v>
      </c>
      <c r="B55" s="132" t="s">
        <v>61</v>
      </c>
      <c r="C55" s="157" t="s">
        <v>3054</v>
      </c>
      <c r="D55" s="134" t="s">
        <v>289</v>
      </c>
      <c r="E55" s="135" t="s">
        <v>307</v>
      </c>
      <c r="F55" s="135" t="s">
        <v>288</v>
      </c>
      <c r="G55" s="136" t="s">
        <v>309</v>
      </c>
      <c r="H55" s="137">
        <f t="shared" si="0"/>
        <v>73</v>
      </c>
    </row>
    <row r="56" spans="1:8" x14ac:dyDescent="0.25">
      <c r="A56" s="131">
        <v>54</v>
      </c>
      <c r="B56" s="132" t="s">
        <v>62</v>
      </c>
      <c r="C56" s="157" t="s">
        <v>3053</v>
      </c>
      <c r="D56" s="134" t="s">
        <v>289</v>
      </c>
      <c r="E56" s="135" t="s">
        <v>307</v>
      </c>
      <c r="F56" s="135" t="s">
        <v>288</v>
      </c>
      <c r="G56" s="136" t="s">
        <v>309</v>
      </c>
      <c r="H56" s="137">
        <f t="shared" si="0"/>
        <v>72</v>
      </c>
    </row>
    <row r="57" spans="1:8" x14ac:dyDescent="0.25">
      <c r="A57" s="131">
        <v>55</v>
      </c>
      <c r="B57" s="132" t="s">
        <v>63</v>
      </c>
      <c r="C57" s="170" t="s">
        <v>899</v>
      </c>
      <c r="D57" s="134" t="s">
        <v>289</v>
      </c>
      <c r="E57" s="135" t="s">
        <v>307</v>
      </c>
      <c r="F57" s="135" t="s">
        <v>288</v>
      </c>
      <c r="G57" s="136" t="s">
        <v>309</v>
      </c>
      <c r="H57" s="137">
        <f t="shared" si="0"/>
        <v>94</v>
      </c>
    </row>
    <row r="58" spans="1:8" x14ac:dyDescent="0.25">
      <c r="A58" s="131">
        <v>56</v>
      </c>
      <c r="B58" s="132" t="s">
        <v>64</v>
      </c>
      <c r="C58" s="170" t="s">
        <v>900</v>
      </c>
      <c r="D58" s="134" t="s">
        <v>289</v>
      </c>
      <c r="E58" s="135" t="s">
        <v>307</v>
      </c>
      <c r="F58" s="135" t="s">
        <v>288</v>
      </c>
      <c r="G58" s="136" t="s">
        <v>309</v>
      </c>
      <c r="H58" s="137">
        <f t="shared" si="0"/>
        <v>78</v>
      </c>
    </row>
    <row r="59" spans="1:8" x14ac:dyDescent="0.25">
      <c r="A59" s="131">
        <v>57</v>
      </c>
      <c r="B59" s="132" t="s">
        <v>65</v>
      </c>
      <c r="C59" s="133"/>
      <c r="D59" s="134" t="s">
        <v>288</v>
      </c>
      <c r="E59" s="135" t="s">
        <v>307</v>
      </c>
      <c r="F59" s="135" t="s">
        <v>288</v>
      </c>
      <c r="G59" s="136" t="s">
        <v>309</v>
      </c>
      <c r="H59" s="137">
        <f t="shared" si="0"/>
        <v>0</v>
      </c>
    </row>
    <row r="60" spans="1:8" x14ac:dyDescent="0.25">
      <c r="A60" s="131">
        <v>58</v>
      </c>
      <c r="B60" s="132" t="s">
        <v>66</v>
      </c>
      <c r="C60" s="133"/>
      <c r="D60" s="134" t="s">
        <v>288</v>
      </c>
      <c r="E60" s="135" t="s">
        <v>307</v>
      </c>
      <c r="F60" s="135" t="s">
        <v>288</v>
      </c>
      <c r="G60" s="136" t="s">
        <v>309</v>
      </c>
      <c r="H60" s="137">
        <f t="shared" si="0"/>
        <v>0</v>
      </c>
    </row>
    <row r="61" spans="1:8" x14ac:dyDescent="0.25">
      <c r="A61" s="131">
        <v>59</v>
      </c>
      <c r="B61" s="132" t="s">
        <v>67</v>
      </c>
      <c r="C61" s="133"/>
      <c r="D61" s="134" t="s">
        <v>288</v>
      </c>
      <c r="E61" s="135" t="s">
        <v>307</v>
      </c>
      <c r="F61" s="135" t="s">
        <v>288</v>
      </c>
      <c r="G61" s="136" t="s">
        <v>309</v>
      </c>
      <c r="H61" s="137">
        <f t="shared" si="0"/>
        <v>0</v>
      </c>
    </row>
    <row r="62" spans="1:8" x14ac:dyDescent="0.25">
      <c r="A62" s="131">
        <v>60</v>
      </c>
      <c r="B62" s="132" t="s">
        <v>68</v>
      </c>
      <c r="C62" s="133"/>
      <c r="D62" s="134" t="s">
        <v>288</v>
      </c>
      <c r="E62" s="135" t="s">
        <v>307</v>
      </c>
      <c r="F62" s="135" t="s">
        <v>288</v>
      </c>
      <c r="G62" s="136" t="s">
        <v>309</v>
      </c>
      <c r="H62" s="137">
        <f t="shared" si="0"/>
        <v>0</v>
      </c>
    </row>
    <row r="63" spans="1:8" x14ac:dyDescent="0.25">
      <c r="A63" s="131">
        <v>61</v>
      </c>
      <c r="B63" s="132" t="s">
        <v>69</v>
      </c>
      <c r="C63" s="133"/>
      <c r="D63" s="134" t="s">
        <v>288</v>
      </c>
      <c r="E63" s="135" t="s">
        <v>307</v>
      </c>
      <c r="F63" s="135" t="s">
        <v>288</v>
      </c>
      <c r="G63" s="136" t="s">
        <v>309</v>
      </c>
      <c r="H63" s="137">
        <f t="shared" si="0"/>
        <v>0</v>
      </c>
    </row>
    <row r="64" spans="1:8" x14ac:dyDescent="0.25">
      <c r="A64" s="131">
        <v>62</v>
      </c>
      <c r="B64" s="132" t="s">
        <v>70</v>
      </c>
      <c r="C64" s="133"/>
      <c r="D64" s="134" t="s">
        <v>288</v>
      </c>
      <c r="E64" s="135" t="s">
        <v>307</v>
      </c>
      <c r="F64" s="135" t="s">
        <v>288</v>
      </c>
      <c r="G64" s="136" t="s">
        <v>309</v>
      </c>
      <c r="H64" s="137">
        <f t="shared" si="0"/>
        <v>0</v>
      </c>
    </row>
    <row r="65" spans="1:8" x14ac:dyDescent="0.25">
      <c r="A65" s="131">
        <v>63</v>
      </c>
      <c r="B65" s="132" t="s">
        <v>71</v>
      </c>
      <c r="C65" s="133"/>
      <c r="D65" s="134" t="s">
        <v>288</v>
      </c>
      <c r="E65" s="135" t="s">
        <v>307</v>
      </c>
      <c r="F65" s="135" t="s">
        <v>288</v>
      </c>
      <c r="G65" s="136" t="s">
        <v>309</v>
      </c>
      <c r="H65" s="137">
        <f t="shared" si="0"/>
        <v>0</v>
      </c>
    </row>
    <row r="66" spans="1:8" x14ac:dyDescent="0.25">
      <c r="A66" s="131">
        <v>64</v>
      </c>
      <c r="B66" s="132" t="s">
        <v>72</v>
      </c>
      <c r="C66" s="133"/>
      <c r="D66" s="134" t="s">
        <v>288</v>
      </c>
      <c r="E66" s="135" t="s">
        <v>307</v>
      </c>
      <c r="F66" s="135" t="s">
        <v>288</v>
      </c>
      <c r="G66" s="136" t="s">
        <v>309</v>
      </c>
      <c r="H66" s="137">
        <f t="shared" ref="H66:H129" si="1">LEN(C66)</f>
        <v>0</v>
      </c>
    </row>
    <row r="67" spans="1:8" x14ac:dyDescent="0.25">
      <c r="A67" s="131">
        <v>65</v>
      </c>
      <c r="B67" s="132" t="s">
        <v>73</v>
      </c>
      <c r="C67" s="133"/>
      <c r="D67" s="134" t="s">
        <v>288</v>
      </c>
      <c r="E67" s="135" t="s">
        <v>307</v>
      </c>
      <c r="F67" s="135" t="s">
        <v>288</v>
      </c>
      <c r="G67" s="136" t="s">
        <v>309</v>
      </c>
      <c r="H67" s="137">
        <f t="shared" si="1"/>
        <v>0</v>
      </c>
    </row>
    <row r="68" spans="1:8" x14ac:dyDescent="0.25">
      <c r="A68" s="131">
        <v>66</v>
      </c>
      <c r="B68" s="132" t="s">
        <v>74</v>
      </c>
      <c r="C68" s="133"/>
      <c r="D68" s="134" t="s">
        <v>288</v>
      </c>
      <c r="E68" s="135" t="s">
        <v>307</v>
      </c>
      <c r="F68" s="135" t="s">
        <v>288</v>
      </c>
      <c r="G68" s="136" t="s">
        <v>309</v>
      </c>
      <c r="H68" s="137">
        <f t="shared" si="1"/>
        <v>0</v>
      </c>
    </row>
    <row r="69" spans="1:8" x14ac:dyDescent="0.25">
      <c r="A69" s="131">
        <v>67</v>
      </c>
      <c r="B69" s="132" t="s">
        <v>75</v>
      </c>
      <c r="C69" s="133"/>
      <c r="D69" s="134" t="s">
        <v>288</v>
      </c>
      <c r="E69" s="135" t="s">
        <v>307</v>
      </c>
      <c r="F69" s="135" t="s">
        <v>288</v>
      </c>
      <c r="G69" s="136" t="s">
        <v>309</v>
      </c>
      <c r="H69" s="137">
        <f t="shared" si="1"/>
        <v>0</v>
      </c>
    </row>
    <row r="70" spans="1:8" x14ac:dyDescent="0.25">
      <c r="A70" s="131">
        <v>68</v>
      </c>
      <c r="B70" s="132" t="s">
        <v>76</v>
      </c>
      <c r="C70" s="133"/>
      <c r="D70" s="134" t="s">
        <v>288</v>
      </c>
      <c r="E70" s="135" t="s">
        <v>307</v>
      </c>
      <c r="F70" s="135" t="s">
        <v>288</v>
      </c>
      <c r="G70" s="136" t="s">
        <v>309</v>
      </c>
      <c r="H70" s="137">
        <f t="shared" si="1"/>
        <v>0</v>
      </c>
    </row>
    <row r="71" spans="1:8" x14ac:dyDescent="0.25">
      <c r="A71" s="131">
        <v>69</v>
      </c>
      <c r="B71" s="132" t="s">
        <v>77</v>
      </c>
      <c r="C71" s="133"/>
      <c r="D71" s="134" t="s">
        <v>288</v>
      </c>
      <c r="E71" s="135" t="s">
        <v>307</v>
      </c>
      <c r="F71" s="135" t="s">
        <v>288</v>
      </c>
      <c r="G71" s="136" t="s">
        <v>309</v>
      </c>
      <c r="H71" s="137">
        <f t="shared" si="1"/>
        <v>0</v>
      </c>
    </row>
    <row r="72" spans="1:8" x14ac:dyDescent="0.25">
      <c r="A72" s="131">
        <v>70</v>
      </c>
      <c r="B72" s="132" t="s">
        <v>78</v>
      </c>
      <c r="C72" s="133"/>
      <c r="D72" s="134" t="s">
        <v>288</v>
      </c>
      <c r="E72" s="135" t="s">
        <v>307</v>
      </c>
      <c r="F72" s="135" t="s">
        <v>288</v>
      </c>
      <c r="G72" s="136" t="s">
        <v>309</v>
      </c>
      <c r="H72" s="137">
        <f t="shared" si="1"/>
        <v>0</v>
      </c>
    </row>
    <row r="73" spans="1:8" x14ac:dyDescent="0.25">
      <c r="A73" s="131">
        <v>71</v>
      </c>
      <c r="B73" s="132" t="s">
        <v>79</v>
      </c>
      <c r="C73" s="133"/>
      <c r="D73" s="134" t="s">
        <v>288</v>
      </c>
      <c r="E73" s="135" t="s">
        <v>307</v>
      </c>
      <c r="F73" s="135" t="s">
        <v>288</v>
      </c>
      <c r="G73" s="136" t="s">
        <v>309</v>
      </c>
      <c r="H73" s="137">
        <f t="shared" si="1"/>
        <v>0</v>
      </c>
    </row>
    <row r="74" spans="1:8" x14ac:dyDescent="0.25">
      <c r="A74" s="131">
        <v>72</v>
      </c>
      <c r="B74" s="132" t="s">
        <v>80</v>
      </c>
      <c r="C74" s="133"/>
      <c r="D74" s="134" t="s">
        <v>288</v>
      </c>
      <c r="E74" s="135" t="s">
        <v>307</v>
      </c>
      <c r="F74" s="135" t="s">
        <v>288</v>
      </c>
      <c r="G74" s="136" t="s">
        <v>309</v>
      </c>
      <c r="H74" s="137">
        <f t="shared" si="1"/>
        <v>0</v>
      </c>
    </row>
    <row r="75" spans="1:8" x14ac:dyDescent="0.25">
      <c r="A75" s="131">
        <v>73</v>
      </c>
      <c r="B75" s="132" t="s">
        <v>81</v>
      </c>
      <c r="C75" s="133"/>
      <c r="D75" s="134" t="s">
        <v>288</v>
      </c>
      <c r="E75" s="135" t="s">
        <v>307</v>
      </c>
      <c r="F75" s="135" t="s">
        <v>288</v>
      </c>
      <c r="G75" s="136" t="s">
        <v>309</v>
      </c>
      <c r="H75" s="137">
        <f t="shared" si="1"/>
        <v>0</v>
      </c>
    </row>
    <row r="76" spans="1:8" x14ac:dyDescent="0.25">
      <c r="A76" s="131">
        <v>74</v>
      </c>
      <c r="B76" s="132" t="s">
        <v>82</v>
      </c>
      <c r="C76" s="133"/>
      <c r="D76" s="134" t="s">
        <v>288</v>
      </c>
      <c r="E76" s="135" t="s">
        <v>307</v>
      </c>
      <c r="F76" s="135" t="s">
        <v>288</v>
      </c>
      <c r="G76" s="136" t="s">
        <v>309</v>
      </c>
      <c r="H76" s="137">
        <f t="shared" si="1"/>
        <v>0</v>
      </c>
    </row>
    <row r="77" spans="1:8" x14ac:dyDescent="0.25">
      <c r="A77" s="131">
        <v>75</v>
      </c>
      <c r="B77" s="132" t="s">
        <v>83</v>
      </c>
      <c r="C77" s="133"/>
      <c r="D77" s="134" t="s">
        <v>288</v>
      </c>
      <c r="E77" s="135" t="s">
        <v>307</v>
      </c>
      <c r="F77" s="135" t="s">
        <v>288</v>
      </c>
      <c r="G77" s="136" t="s">
        <v>309</v>
      </c>
      <c r="H77" s="137">
        <f t="shared" si="1"/>
        <v>0</v>
      </c>
    </row>
    <row r="78" spans="1:8" x14ac:dyDescent="0.25">
      <c r="A78" s="131">
        <v>76</v>
      </c>
      <c r="B78" s="132" t="s">
        <v>84</v>
      </c>
      <c r="C78" s="133"/>
      <c r="D78" s="134" t="s">
        <v>288</v>
      </c>
      <c r="E78" s="135" t="s">
        <v>307</v>
      </c>
      <c r="F78" s="135" t="s">
        <v>288</v>
      </c>
      <c r="G78" s="136" t="s">
        <v>309</v>
      </c>
      <c r="H78" s="137">
        <f t="shared" si="1"/>
        <v>0</v>
      </c>
    </row>
    <row r="79" spans="1:8" x14ac:dyDescent="0.25">
      <c r="A79" s="131">
        <v>77</v>
      </c>
      <c r="B79" s="132" t="s">
        <v>85</v>
      </c>
      <c r="C79" s="133"/>
      <c r="D79" s="134" t="s">
        <v>288</v>
      </c>
      <c r="E79" s="135" t="s">
        <v>307</v>
      </c>
      <c r="F79" s="135" t="s">
        <v>288</v>
      </c>
      <c r="G79" s="136" t="s">
        <v>309</v>
      </c>
      <c r="H79" s="137">
        <f t="shared" si="1"/>
        <v>0</v>
      </c>
    </row>
    <row r="80" spans="1:8" x14ac:dyDescent="0.25">
      <c r="A80" s="131">
        <v>78</v>
      </c>
      <c r="B80" s="132" t="s">
        <v>86</v>
      </c>
      <c r="C80" s="133"/>
      <c r="D80" s="134" t="s">
        <v>288</v>
      </c>
      <c r="E80" s="135" t="s">
        <v>307</v>
      </c>
      <c r="F80" s="135" t="s">
        <v>288</v>
      </c>
      <c r="G80" s="136" t="s">
        <v>309</v>
      </c>
      <c r="H80" s="137">
        <f t="shared" si="1"/>
        <v>0</v>
      </c>
    </row>
    <row r="81" spans="1:8" x14ac:dyDescent="0.25">
      <c r="A81" s="131">
        <v>79</v>
      </c>
      <c r="B81" s="132" t="s">
        <v>87</v>
      </c>
      <c r="C81" s="133"/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0</v>
      </c>
    </row>
    <row r="82" spans="1:8" x14ac:dyDescent="0.25">
      <c r="A82" s="131">
        <v>80</v>
      </c>
      <c r="B82" s="132" t="s">
        <v>88</v>
      </c>
      <c r="C82" s="133"/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0</v>
      </c>
    </row>
    <row r="83" spans="1:8" x14ac:dyDescent="0.25">
      <c r="A83" s="131">
        <v>81</v>
      </c>
      <c r="B83" s="132" t="s">
        <v>89</v>
      </c>
      <c r="C83" s="133"/>
      <c r="D83" s="134" t="s">
        <v>288</v>
      </c>
      <c r="E83" s="135" t="s">
        <v>307</v>
      </c>
      <c r="F83" s="135" t="s">
        <v>288</v>
      </c>
      <c r="G83" s="136" t="s">
        <v>309</v>
      </c>
      <c r="H83" s="137">
        <f t="shared" si="1"/>
        <v>0</v>
      </c>
    </row>
    <row r="84" spans="1:8" x14ac:dyDescent="0.25">
      <c r="A84" s="131">
        <v>82</v>
      </c>
      <c r="B84" s="132" t="s">
        <v>90</v>
      </c>
      <c r="C84" s="133"/>
      <c r="D84" s="134" t="s">
        <v>288</v>
      </c>
      <c r="E84" s="135" t="s">
        <v>307</v>
      </c>
      <c r="F84" s="135" t="s">
        <v>288</v>
      </c>
      <c r="G84" s="136" t="s">
        <v>309</v>
      </c>
      <c r="H84" s="137">
        <f t="shared" si="1"/>
        <v>0</v>
      </c>
    </row>
    <row r="85" spans="1:8" x14ac:dyDescent="0.25">
      <c r="A85" s="131">
        <v>83</v>
      </c>
      <c r="B85" s="132" t="s">
        <v>91</v>
      </c>
      <c r="C85" s="133"/>
      <c r="D85" s="134" t="s">
        <v>288</v>
      </c>
      <c r="E85" s="135" t="s">
        <v>307</v>
      </c>
      <c r="F85" s="135" t="s">
        <v>288</v>
      </c>
      <c r="G85" s="136" t="s">
        <v>309</v>
      </c>
      <c r="H85" s="137">
        <f t="shared" si="1"/>
        <v>0</v>
      </c>
    </row>
    <row r="86" spans="1:8" x14ac:dyDescent="0.25">
      <c r="A86" s="131">
        <v>84</v>
      </c>
      <c r="B86" s="132" t="s">
        <v>92</v>
      </c>
      <c r="C86" s="133"/>
      <c r="D86" s="134" t="s">
        <v>288</v>
      </c>
      <c r="E86" s="135" t="s">
        <v>307</v>
      </c>
      <c r="F86" s="135" t="s">
        <v>288</v>
      </c>
      <c r="G86" s="136" t="s">
        <v>309</v>
      </c>
      <c r="H86" s="137">
        <f t="shared" si="1"/>
        <v>0</v>
      </c>
    </row>
    <row r="87" spans="1:8" x14ac:dyDescent="0.25">
      <c r="A87" s="131">
        <v>85</v>
      </c>
      <c r="B87" s="132" t="s">
        <v>93</v>
      </c>
      <c r="C87" s="133"/>
      <c r="D87" s="134" t="s">
        <v>288</v>
      </c>
      <c r="E87" s="135" t="s">
        <v>307</v>
      </c>
      <c r="F87" s="135" t="s">
        <v>288</v>
      </c>
      <c r="G87" s="136" t="s">
        <v>309</v>
      </c>
      <c r="H87" s="137">
        <f t="shared" si="1"/>
        <v>0</v>
      </c>
    </row>
    <row r="88" spans="1:8" x14ac:dyDescent="0.25">
      <c r="A88" s="131">
        <v>86</v>
      </c>
      <c r="B88" s="132" t="s">
        <v>94</v>
      </c>
      <c r="C88" s="133"/>
      <c r="D88" s="134" t="s">
        <v>288</v>
      </c>
      <c r="E88" s="135" t="s">
        <v>307</v>
      </c>
      <c r="F88" s="135" t="s">
        <v>288</v>
      </c>
      <c r="G88" s="136" t="s">
        <v>309</v>
      </c>
      <c r="H88" s="137">
        <f t="shared" si="1"/>
        <v>0</v>
      </c>
    </row>
    <row r="89" spans="1:8" x14ac:dyDescent="0.25">
      <c r="A89" s="131">
        <v>87</v>
      </c>
      <c r="B89" s="132" t="s">
        <v>95</v>
      </c>
      <c r="C89" s="133"/>
      <c r="D89" s="134" t="s">
        <v>288</v>
      </c>
      <c r="E89" s="135" t="s">
        <v>307</v>
      </c>
      <c r="F89" s="135" t="s">
        <v>288</v>
      </c>
      <c r="G89" s="136" t="s">
        <v>309</v>
      </c>
      <c r="H89" s="137">
        <f t="shared" si="1"/>
        <v>0</v>
      </c>
    </row>
    <row r="90" spans="1:8" x14ac:dyDescent="0.25">
      <c r="A90" s="131">
        <v>88</v>
      </c>
      <c r="B90" s="132" t="s">
        <v>96</v>
      </c>
      <c r="C90" s="133"/>
      <c r="D90" s="134" t="s">
        <v>288</v>
      </c>
      <c r="E90" s="135" t="s">
        <v>307</v>
      </c>
      <c r="F90" s="135" t="s">
        <v>288</v>
      </c>
      <c r="G90" s="136" t="s">
        <v>309</v>
      </c>
      <c r="H90" s="137">
        <f t="shared" si="1"/>
        <v>0</v>
      </c>
    </row>
    <row r="91" spans="1:8" x14ac:dyDescent="0.25">
      <c r="A91" s="131">
        <v>89</v>
      </c>
      <c r="B91" s="132" t="s">
        <v>97</v>
      </c>
      <c r="C91" s="133"/>
      <c r="D91" s="134" t="s">
        <v>288</v>
      </c>
      <c r="E91" s="135" t="s">
        <v>307</v>
      </c>
      <c r="F91" s="135" t="s">
        <v>288</v>
      </c>
      <c r="G91" s="136" t="s">
        <v>309</v>
      </c>
      <c r="H91" s="137">
        <f t="shared" si="1"/>
        <v>0</v>
      </c>
    </row>
    <row r="92" spans="1:8" x14ac:dyDescent="0.25">
      <c r="A92" s="131">
        <v>90</v>
      </c>
      <c r="B92" s="132" t="s">
        <v>98</v>
      </c>
      <c r="C92" s="133"/>
      <c r="D92" s="134" t="s">
        <v>288</v>
      </c>
      <c r="E92" s="135" t="s">
        <v>307</v>
      </c>
      <c r="F92" s="135" t="s">
        <v>288</v>
      </c>
      <c r="G92" s="136" t="s">
        <v>309</v>
      </c>
      <c r="H92" s="137">
        <f t="shared" si="1"/>
        <v>0</v>
      </c>
    </row>
    <row r="93" spans="1:8" x14ac:dyDescent="0.25">
      <c r="A93" s="131">
        <v>91</v>
      </c>
      <c r="B93" s="132" t="s">
        <v>99</v>
      </c>
      <c r="C93" s="133"/>
      <c r="D93" s="134" t="s">
        <v>288</v>
      </c>
      <c r="E93" s="135" t="s">
        <v>307</v>
      </c>
      <c r="F93" s="135" t="s">
        <v>288</v>
      </c>
      <c r="G93" s="136" t="s">
        <v>309</v>
      </c>
      <c r="H93" s="137">
        <f t="shared" si="1"/>
        <v>0</v>
      </c>
    </row>
    <row r="94" spans="1:8" x14ac:dyDescent="0.25">
      <c r="A94" s="131">
        <v>92</v>
      </c>
      <c r="B94" s="132" t="s">
        <v>100</v>
      </c>
      <c r="C94" s="133"/>
      <c r="D94" s="134" t="s">
        <v>288</v>
      </c>
      <c r="E94" s="135" t="s">
        <v>307</v>
      </c>
      <c r="F94" s="135" t="s">
        <v>288</v>
      </c>
      <c r="G94" s="136" t="s">
        <v>309</v>
      </c>
      <c r="H94" s="137">
        <f t="shared" si="1"/>
        <v>0</v>
      </c>
    </row>
    <row r="95" spans="1:8" x14ac:dyDescent="0.25">
      <c r="A95" s="131">
        <v>93</v>
      </c>
      <c r="B95" s="132" t="s">
        <v>101</v>
      </c>
      <c r="C95" s="133"/>
      <c r="D95" s="134" t="s">
        <v>288</v>
      </c>
      <c r="E95" s="135" t="s">
        <v>307</v>
      </c>
      <c r="F95" s="135" t="s">
        <v>288</v>
      </c>
      <c r="G95" s="136" t="s">
        <v>309</v>
      </c>
      <c r="H95" s="137">
        <f t="shared" si="1"/>
        <v>0</v>
      </c>
    </row>
    <row r="96" spans="1:8" x14ac:dyDescent="0.25">
      <c r="A96" s="131">
        <v>94</v>
      </c>
      <c r="B96" s="132" t="s">
        <v>102</v>
      </c>
      <c r="C96" s="133"/>
      <c r="D96" s="134" t="s">
        <v>288</v>
      </c>
      <c r="E96" s="135" t="s">
        <v>307</v>
      </c>
      <c r="F96" s="135" t="s">
        <v>288</v>
      </c>
      <c r="G96" s="136" t="s">
        <v>309</v>
      </c>
      <c r="H96" s="137">
        <f t="shared" si="1"/>
        <v>0</v>
      </c>
    </row>
    <row r="97" spans="1:8" x14ac:dyDescent="0.25">
      <c r="A97" s="131">
        <v>95</v>
      </c>
      <c r="B97" s="132" t="s">
        <v>103</v>
      </c>
      <c r="C97" s="133"/>
      <c r="D97" s="134" t="s">
        <v>288</v>
      </c>
      <c r="E97" s="135" t="s">
        <v>307</v>
      </c>
      <c r="F97" s="135" t="s">
        <v>288</v>
      </c>
      <c r="G97" s="136" t="s">
        <v>309</v>
      </c>
      <c r="H97" s="137">
        <f t="shared" si="1"/>
        <v>0</v>
      </c>
    </row>
    <row r="98" spans="1:8" x14ac:dyDescent="0.25">
      <c r="A98" s="131">
        <v>96</v>
      </c>
      <c r="B98" s="132" t="s">
        <v>104</v>
      </c>
      <c r="C98" s="133"/>
      <c r="D98" s="134" t="s">
        <v>288</v>
      </c>
      <c r="E98" s="135" t="s">
        <v>307</v>
      </c>
      <c r="F98" s="135" t="s">
        <v>288</v>
      </c>
      <c r="G98" s="136" t="s">
        <v>309</v>
      </c>
      <c r="H98" s="137">
        <f t="shared" si="1"/>
        <v>0</v>
      </c>
    </row>
    <row r="99" spans="1:8" x14ac:dyDescent="0.25">
      <c r="A99" s="131">
        <v>97</v>
      </c>
      <c r="B99" s="132" t="s">
        <v>105</v>
      </c>
      <c r="C99" s="133"/>
      <c r="D99" s="134" t="s">
        <v>288</v>
      </c>
      <c r="E99" s="135" t="s">
        <v>307</v>
      </c>
      <c r="F99" s="135" t="s">
        <v>288</v>
      </c>
      <c r="G99" s="136" t="s">
        <v>309</v>
      </c>
      <c r="H99" s="137">
        <f t="shared" si="1"/>
        <v>0</v>
      </c>
    </row>
    <row r="100" spans="1:8" x14ac:dyDescent="0.25">
      <c r="A100" s="131">
        <v>98</v>
      </c>
      <c r="B100" s="132" t="s">
        <v>106</v>
      </c>
      <c r="C100" s="133"/>
      <c r="D100" s="134" t="s">
        <v>288</v>
      </c>
      <c r="E100" s="135" t="s">
        <v>307</v>
      </c>
      <c r="F100" s="135" t="s">
        <v>288</v>
      </c>
      <c r="G100" s="136" t="s">
        <v>309</v>
      </c>
      <c r="H100" s="137">
        <f t="shared" si="1"/>
        <v>0</v>
      </c>
    </row>
    <row r="101" spans="1:8" x14ac:dyDescent="0.25">
      <c r="A101" s="131">
        <v>99</v>
      </c>
      <c r="B101" s="132" t="s">
        <v>107</v>
      </c>
      <c r="C101" s="133"/>
      <c r="D101" s="134" t="s">
        <v>288</v>
      </c>
      <c r="E101" s="135" t="s">
        <v>307</v>
      </c>
      <c r="F101" s="135" t="s">
        <v>288</v>
      </c>
      <c r="G101" s="136" t="s">
        <v>309</v>
      </c>
      <c r="H101" s="137">
        <f t="shared" si="1"/>
        <v>0</v>
      </c>
    </row>
    <row r="102" spans="1:8" x14ac:dyDescent="0.25">
      <c r="A102" s="131">
        <v>100</v>
      </c>
      <c r="B102" s="132" t="s">
        <v>108</v>
      </c>
      <c r="C102" s="133"/>
      <c r="D102" s="134" t="s">
        <v>288</v>
      </c>
      <c r="E102" s="135" t="s">
        <v>307</v>
      </c>
      <c r="F102" s="135" t="s">
        <v>288</v>
      </c>
      <c r="G102" s="136" t="s">
        <v>309</v>
      </c>
      <c r="H102" s="137">
        <f t="shared" si="1"/>
        <v>0</v>
      </c>
    </row>
    <row r="103" spans="1:8" x14ac:dyDescent="0.25">
      <c r="A103" s="131">
        <v>101</v>
      </c>
      <c r="B103" s="132" t="s">
        <v>109</v>
      </c>
      <c r="C103" s="133"/>
      <c r="D103" s="134" t="s">
        <v>288</v>
      </c>
      <c r="E103" s="135" t="s">
        <v>307</v>
      </c>
      <c r="F103" s="135" t="s">
        <v>288</v>
      </c>
      <c r="G103" s="136" t="s">
        <v>309</v>
      </c>
      <c r="H103" s="137">
        <f t="shared" si="1"/>
        <v>0</v>
      </c>
    </row>
    <row r="104" spans="1:8" x14ac:dyDescent="0.25">
      <c r="A104" s="101">
        <v>102</v>
      </c>
      <c r="B104" s="132" t="s">
        <v>110</v>
      </c>
      <c r="C104" s="133"/>
      <c r="D104" s="134" t="s">
        <v>288</v>
      </c>
      <c r="E104" s="135" t="s">
        <v>307</v>
      </c>
      <c r="F104" s="135" t="s">
        <v>288</v>
      </c>
      <c r="G104" s="136" t="s">
        <v>309</v>
      </c>
      <c r="H104" s="137">
        <f t="shared" si="1"/>
        <v>0</v>
      </c>
    </row>
    <row r="105" spans="1:8" x14ac:dyDescent="0.25">
      <c r="A105" s="101">
        <v>103</v>
      </c>
      <c r="B105" s="132" t="s">
        <v>111</v>
      </c>
      <c r="C105" s="133"/>
      <c r="D105" s="134" t="s">
        <v>288</v>
      </c>
      <c r="E105" s="135" t="s">
        <v>307</v>
      </c>
      <c r="F105" s="135" t="s">
        <v>288</v>
      </c>
      <c r="G105" s="136" t="s">
        <v>309</v>
      </c>
      <c r="H105" s="137">
        <f t="shared" si="1"/>
        <v>0</v>
      </c>
    </row>
    <row r="106" spans="1:8" x14ac:dyDescent="0.25">
      <c r="A106" s="101">
        <v>104</v>
      </c>
      <c r="B106" s="132" t="s">
        <v>112</v>
      </c>
      <c r="C106" s="133"/>
      <c r="D106" s="134" t="s">
        <v>288</v>
      </c>
      <c r="E106" s="135" t="s">
        <v>307</v>
      </c>
      <c r="F106" s="135" t="s">
        <v>288</v>
      </c>
      <c r="G106" s="136" t="s">
        <v>309</v>
      </c>
      <c r="H106" s="137">
        <f t="shared" si="1"/>
        <v>0</v>
      </c>
    </row>
    <row r="107" spans="1:8" x14ac:dyDescent="0.25">
      <c r="A107" s="101">
        <v>105</v>
      </c>
      <c r="B107" s="132" t="s">
        <v>113</v>
      </c>
      <c r="C107" s="133"/>
      <c r="D107" s="134" t="s">
        <v>288</v>
      </c>
      <c r="E107" s="135" t="s">
        <v>307</v>
      </c>
      <c r="F107" s="135" t="s">
        <v>288</v>
      </c>
      <c r="G107" s="136" t="s">
        <v>309</v>
      </c>
      <c r="H107" s="137">
        <f t="shared" si="1"/>
        <v>0</v>
      </c>
    </row>
    <row r="108" spans="1:8" x14ac:dyDescent="0.25">
      <c r="A108" s="101">
        <v>106</v>
      </c>
      <c r="B108" s="132" t="s">
        <v>114</v>
      </c>
      <c r="C108" s="133"/>
      <c r="D108" s="134" t="s">
        <v>288</v>
      </c>
      <c r="E108" s="135" t="s">
        <v>307</v>
      </c>
      <c r="F108" s="135" t="s">
        <v>288</v>
      </c>
      <c r="G108" s="136" t="s">
        <v>309</v>
      </c>
      <c r="H108" s="137">
        <f t="shared" si="1"/>
        <v>0</v>
      </c>
    </row>
    <row r="109" spans="1:8" x14ac:dyDescent="0.25">
      <c r="A109" s="101">
        <v>107</v>
      </c>
      <c r="B109" s="132" t="s">
        <v>115</v>
      </c>
      <c r="C109" s="133"/>
      <c r="D109" s="134" t="s">
        <v>288</v>
      </c>
      <c r="E109" s="135" t="s">
        <v>307</v>
      </c>
      <c r="F109" s="135" t="s">
        <v>288</v>
      </c>
      <c r="G109" s="136" t="s">
        <v>309</v>
      </c>
      <c r="H109" s="137">
        <f t="shared" si="1"/>
        <v>0</v>
      </c>
    </row>
    <row r="110" spans="1:8" x14ac:dyDescent="0.25">
      <c r="A110" s="101">
        <v>108</v>
      </c>
      <c r="B110" s="132" t="s">
        <v>116</v>
      </c>
      <c r="C110" s="133"/>
      <c r="D110" s="134" t="s">
        <v>288</v>
      </c>
      <c r="E110" s="135" t="s">
        <v>307</v>
      </c>
      <c r="F110" s="135" t="s">
        <v>288</v>
      </c>
      <c r="G110" s="136" t="s">
        <v>309</v>
      </c>
      <c r="H110" s="137">
        <f t="shared" si="1"/>
        <v>0</v>
      </c>
    </row>
    <row r="111" spans="1:8" x14ac:dyDescent="0.25">
      <c r="A111" s="101">
        <v>109</v>
      </c>
      <c r="B111" s="132" t="s">
        <v>117</v>
      </c>
      <c r="C111" s="133"/>
      <c r="D111" s="134" t="s">
        <v>288</v>
      </c>
      <c r="E111" s="135" t="s">
        <v>307</v>
      </c>
      <c r="F111" s="135" t="s">
        <v>288</v>
      </c>
      <c r="G111" s="136" t="s">
        <v>309</v>
      </c>
      <c r="H111" s="137">
        <f t="shared" si="1"/>
        <v>0</v>
      </c>
    </row>
    <row r="112" spans="1:8" x14ac:dyDescent="0.25">
      <c r="A112" s="101">
        <v>110</v>
      </c>
      <c r="B112" s="132" t="s">
        <v>118</v>
      </c>
      <c r="C112" s="133"/>
      <c r="D112" s="134" t="s">
        <v>288</v>
      </c>
      <c r="E112" s="135" t="s">
        <v>307</v>
      </c>
      <c r="F112" s="135" t="s">
        <v>288</v>
      </c>
      <c r="G112" s="136" t="s">
        <v>309</v>
      </c>
      <c r="H112" s="137">
        <f t="shared" si="1"/>
        <v>0</v>
      </c>
    </row>
    <row r="113" spans="1:8" x14ac:dyDescent="0.25">
      <c r="A113" s="101">
        <v>111</v>
      </c>
      <c r="B113" s="132" t="s">
        <v>119</v>
      </c>
      <c r="C113" s="133"/>
      <c r="D113" s="134" t="s">
        <v>288</v>
      </c>
      <c r="E113" s="135" t="s">
        <v>307</v>
      </c>
      <c r="F113" s="135" t="s">
        <v>288</v>
      </c>
      <c r="G113" s="136" t="s">
        <v>309</v>
      </c>
      <c r="H113" s="137">
        <f t="shared" si="1"/>
        <v>0</v>
      </c>
    </row>
    <row r="114" spans="1:8" x14ac:dyDescent="0.25">
      <c r="A114" s="101">
        <v>112</v>
      </c>
      <c r="B114" s="132" t="s">
        <v>120</v>
      </c>
      <c r="C114" s="133"/>
      <c r="D114" s="134" t="s">
        <v>288</v>
      </c>
      <c r="E114" s="135" t="s">
        <v>307</v>
      </c>
      <c r="F114" s="135" t="s">
        <v>288</v>
      </c>
      <c r="G114" s="136" t="s">
        <v>309</v>
      </c>
      <c r="H114" s="137">
        <f t="shared" si="1"/>
        <v>0</v>
      </c>
    </row>
    <row r="115" spans="1:8" x14ac:dyDescent="0.25">
      <c r="A115" s="101">
        <v>113</v>
      </c>
      <c r="B115" s="132" t="s">
        <v>121</v>
      </c>
      <c r="C115" s="133"/>
      <c r="D115" s="134" t="s">
        <v>288</v>
      </c>
      <c r="E115" s="135" t="s">
        <v>307</v>
      </c>
      <c r="F115" s="135" t="s">
        <v>288</v>
      </c>
      <c r="G115" s="136" t="s">
        <v>309</v>
      </c>
      <c r="H115" s="137">
        <f t="shared" si="1"/>
        <v>0</v>
      </c>
    </row>
    <row r="116" spans="1:8" x14ac:dyDescent="0.25">
      <c r="A116" s="101">
        <v>114</v>
      </c>
      <c r="B116" s="132" t="s">
        <v>122</v>
      </c>
      <c r="C116" s="133"/>
      <c r="D116" s="134" t="s">
        <v>288</v>
      </c>
      <c r="E116" s="135" t="s">
        <v>307</v>
      </c>
      <c r="F116" s="135" t="s">
        <v>288</v>
      </c>
      <c r="G116" s="136" t="s">
        <v>309</v>
      </c>
      <c r="H116" s="137">
        <f t="shared" si="1"/>
        <v>0</v>
      </c>
    </row>
    <row r="117" spans="1:8" x14ac:dyDescent="0.25">
      <c r="A117" s="101">
        <v>115</v>
      </c>
      <c r="B117" s="132" t="s">
        <v>123</v>
      </c>
      <c r="C117" s="133"/>
      <c r="D117" s="134" t="s">
        <v>288</v>
      </c>
      <c r="E117" s="135" t="s">
        <v>307</v>
      </c>
      <c r="F117" s="135" t="s">
        <v>288</v>
      </c>
      <c r="G117" s="136" t="s">
        <v>309</v>
      </c>
      <c r="H117" s="137">
        <f t="shared" si="1"/>
        <v>0</v>
      </c>
    </row>
    <row r="118" spans="1:8" x14ac:dyDescent="0.25">
      <c r="A118" s="101">
        <v>116</v>
      </c>
      <c r="B118" s="132" t="s">
        <v>124</v>
      </c>
      <c r="C118" s="133"/>
      <c r="D118" s="134" t="s">
        <v>288</v>
      </c>
      <c r="E118" s="135" t="s">
        <v>307</v>
      </c>
      <c r="F118" s="135" t="s">
        <v>288</v>
      </c>
      <c r="G118" s="136" t="s">
        <v>309</v>
      </c>
      <c r="H118" s="137">
        <f t="shared" si="1"/>
        <v>0</v>
      </c>
    </row>
    <row r="119" spans="1:8" x14ac:dyDescent="0.25">
      <c r="A119" s="101">
        <v>117</v>
      </c>
      <c r="B119" s="132" t="s">
        <v>125</v>
      </c>
      <c r="C119" s="133"/>
      <c r="D119" s="134" t="s">
        <v>288</v>
      </c>
      <c r="E119" s="135" t="s">
        <v>307</v>
      </c>
      <c r="F119" s="135" t="s">
        <v>288</v>
      </c>
      <c r="G119" s="136" t="s">
        <v>309</v>
      </c>
      <c r="H119" s="137">
        <f t="shared" si="1"/>
        <v>0</v>
      </c>
    </row>
    <row r="120" spans="1:8" x14ac:dyDescent="0.25">
      <c r="A120" s="101">
        <v>118</v>
      </c>
      <c r="B120" s="132" t="s">
        <v>126</v>
      </c>
      <c r="C120" s="133"/>
      <c r="D120" s="134" t="s">
        <v>288</v>
      </c>
      <c r="E120" s="135" t="s">
        <v>307</v>
      </c>
      <c r="F120" s="135" t="s">
        <v>288</v>
      </c>
      <c r="G120" s="136" t="s">
        <v>309</v>
      </c>
      <c r="H120" s="137">
        <f t="shared" si="1"/>
        <v>0</v>
      </c>
    </row>
    <row r="121" spans="1:8" x14ac:dyDescent="0.25">
      <c r="A121" s="101">
        <v>119</v>
      </c>
      <c r="B121" s="132" t="s">
        <v>127</v>
      </c>
      <c r="C121" s="133"/>
      <c r="D121" s="134" t="s">
        <v>288</v>
      </c>
      <c r="E121" s="135" t="s">
        <v>307</v>
      </c>
      <c r="F121" s="135" t="s">
        <v>288</v>
      </c>
      <c r="G121" s="136" t="s">
        <v>309</v>
      </c>
      <c r="H121" s="137">
        <f t="shared" si="1"/>
        <v>0</v>
      </c>
    </row>
    <row r="122" spans="1:8" x14ac:dyDescent="0.25">
      <c r="A122" s="101">
        <v>120</v>
      </c>
      <c r="B122" s="132" t="s">
        <v>128</v>
      </c>
      <c r="C122" s="133"/>
      <c r="D122" s="134" t="s">
        <v>288</v>
      </c>
      <c r="E122" s="135" t="s">
        <v>307</v>
      </c>
      <c r="F122" s="135" t="s">
        <v>288</v>
      </c>
      <c r="G122" s="136" t="s">
        <v>309</v>
      </c>
      <c r="H122" s="137">
        <f t="shared" si="1"/>
        <v>0</v>
      </c>
    </row>
    <row r="123" spans="1:8" x14ac:dyDescent="0.25">
      <c r="A123" s="101">
        <v>121</v>
      </c>
      <c r="B123" s="132" t="s">
        <v>129</v>
      </c>
      <c r="C123" s="133"/>
      <c r="D123" s="134" t="s">
        <v>288</v>
      </c>
      <c r="E123" s="135" t="s">
        <v>307</v>
      </c>
      <c r="F123" s="135" t="s">
        <v>288</v>
      </c>
      <c r="G123" s="136" t="s">
        <v>309</v>
      </c>
      <c r="H123" s="137">
        <f t="shared" si="1"/>
        <v>0</v>
      </c>
    </row>
    <row r="124" spans="1:8" x14ac:dyDescent="0.25">
      <c r="A124" s="101">
        <v>122</v>
      </c>
      <c r="B124" s="132" t="s">
        <v>130</v>
      </c>
      <c r="C124" s="133"/>
      <c r="D124" s="134" t="s">
        <v>288</v>
      </c>
      <c r="E124" s="135" t="s">
        <v>307</v>
      </c>
      <c r="F124" s="135" t="s">
        <v>288</v>
      </c>
      <c r="G124" s="136" t="s">
        <v>309</v>
      </c>
      <c r="H124" s="137">
        <f t="shared" si="1"/>
        <v>0</v>
      </c>
    </row>
    <row r="125" spans="1:8" x14ac:dyDescent="0.25">
      <c r="A125" s="101">
        <v>123</v>
      </c>
      <c r="B125" s="132" t="s">
        <v>131</v>
      </c>
      <c r="C125" s="133"/>
      <c r="D125" s="134" t="s">
        <v>288</v>
      </c>
      <c r="E125" s="135" t="s">
        <v>307</v>
      </c>
      <c r="F125" s="135" t="s">
        <v>288</v>
      </c>
      <c r="G125" s="136" t="s">
        <v>309</v>
      </c>
      <c r="H125" s="137">
        <f t="shared" si="1"/>
        <v>0</v>
      </c>
    </row>
    <row r="126" spans="1:8" x14ac:dyDescent="0.25">
      <c r="A126" s="101">
        <v>124</v>
      </c>
      <c r="B126" s="132" t="s">
        <v>132</v>
      </c>
      <c r="C126" s="133"/>
      <c r="D126" s="134" t="s">
        <v>288</v>
      </c>
      <c r="E126" s="135" t="s">
        <v>307</v>
      </c>
      <c r="F126" s="135" t="s">
        <v>288</v>
      </c>
      <c r="G126" s="136" t="s">
        <v>309</v>
      </c>
      <c r="H126" s="137">
        <f t="shared" si="1"/>
        <v>0</v>
      </c>
    </row>
    <row r="127" spans="1:8" x14ac:dyDescent="0.25">
      <c r="A127" s="101">
        <v>125</v>
      </c>
      <c r="B127" s="132" t="s">
        <v>133</v>
      </c>
      <c r="C127" s="133"/>
      <c r="D127" s="134" t="s">
        <v>288</v>
      </c>
      <c r="E127" s="135" t="s">
        <v>307</v>
      </c>
      <c r="F127" s="135" t="s">
        <v>288</v>
      </c>
      <c r="G127" s="136" t="s">
        <v>309</v>
      </c>
      <c r="H127" s="137">
        <f t="shared" si="1"/>
        <v>0</v>
      </c>
    </row>
    <row r="128" spans="1:8" x14ac:dyDescent="0.25">
      <c r="A128" s="101">
        <v>126</v>
      </c>
      <c r="B128" s="132" t="s">
        <v>134</v>
      </c>
      <c r="C128" s="133"/>
      <c r="D128" s="134" t="s">
        <v>288</v>
      </c>
      <c r="E128" s="135" t="s">
        <v>307</v>
      </c>
      <c r="F128" s="135" t="s">
        <v>288</v>
      </c>
      <c r="G128" s="136" t="s">
        <v>309</v>
      </c>
      <c r="H128" s="137">
        <f t="shared" si="1"/>
        <v>0</v>
      </c>
    </row>
    <row r="129" spans="1:8" x14ac:dyDescent="0.25">
      <c r="A129" s="101">
        <v>127</v>
      </c>
      <c r="B129" s="132" t="s">
        <v>135</v>
      </c>
      <c r="C129" s="133"/>
      <c r="D129" s="134" t="s">
        <v>288</v>
      </c>
      <c r="E129" s="135" t="s">
        <v>307</v>
      </c>
      <c r="F129" s="135" t="s">
        <v>288</v>
      </c>
      <c r="G129" s="136" t="s">
        <v>309</v>
      </c>
      <c r="H129" s="137">
        <f t="shared" si="1"/>
        <v>0</v>
      </c>
    </row>
    <row r="130" spans="1:8" x14ac:dyDescent="0.25">
      <c r="A130" s="101">
        <v>128</v>
      </c>
      <c r="B130" s="132" t="s">
        <v>136</v>
      </c>
      <c r="C130" s="133"/>
      <c r="D130" s="134" t="s">
        <v>288</v>
      </c>
      <c r="E130" s="135" t="s">
        <v>307</v>
      </c>
      <c r="F130" s="135" t="s">
        <v>288</v>
      </c>
      <c r="G130" s="136" t="s">
        <v>309</v>
      </c>
      <c r="H130" s="137">
        <f t="shared" ref="H130:H193" si="2">LEN(C130)</f>
        <v>0</v>
      </c>
    </row>
    <row r="131" spans="1:8" x14ac:dyDescent="0.25">
      <c r="A131" s="101">
        <v>129</v>
      </c>
      <c r="B131" s="132" t="s">
        <v>137</v>
      </c>
      <c r="C131" s="133"/>
      <c r="D131" s="134" t="s">
        <v>288</v>
      </c>
      <c r="E131" s="135" t="s">
        <v>307</v>
      </c>
      <c r="F131" s="135" t="s">
        <v>288</v>
      </c>
      <c r="G131" s="136" t="s">
        <v>309</v>
      </c>
      <c r="H131" s="137">
        <f t="shared" si="2"/>
        <v>0</v>
      </c>
    </row>
    <row r="132" spans="1:8" x14ac:dyDescent="0.25">
      <c r="A132" s="101">
        <v>130</v>
      </c>
      <c r="B132" s="132" t="s">
        <v>138</v>
      </c>
      <c r="C132" s="133"/>
      <c r="D132" s="134" t="s">
        <v>288</v>
      </c>
      <c r="E132" s="135" t="s">
        <v>307</v>
      </c>
      <c r="F132" s="135" t="s">
        <v>288</v>
      </c>
      <c r="G132" s="136" t="s">
        <v>309</v>
      </c>
      <c r="H132" s="137">
        <f t="shared" si="2"/>
        <v>0</v>
      </c>
    </row>
    <row r="133" spans="1:8" x14ac:dyDescent="0.25">
      <c r="A133" s="101">
        <v>131</v>
      </c>
      <c r="B133" s="132" t="s">
        <v>139</v>
      </c>
      <c r="C133" s="133"/>
      <c r="D133" s="134" t="s">
        <v>288</v>
      </c>
      <c r="E133" s="135" t="s">
        <v>307</v>
      </c>
      <c r="F133" s="135" t="s">
        <v>288</v>
      </c>
      <c r="G133" s="136" t="s">
        <v>309</v>
      </c>
      <c r="H133" s="137">
        <f t="shared" si="2"/>
        <v>0</v>
      </c>
    </row>
    <row r="134" spans="1:8" x14ac:dyDescent="0.25">
      <c r="A134" s="101">
        <v>132</v>
      </c>
      <c r="B134" s="132" t="s">
        <v>140</v>
      </c>
      <c r="C134" s="133"/>
      <c r="D134" s="134" t="s">
        <v>288</v>
      </c>
      <c r="E134" s="135" t="s">
        <v>307</v>
      </c>
      <c r="F134" s="135" t="s">
        <v>288</v>
      </c>
      <c r="G134" s="136" t="s">
        <v>309</v>
      </c>
      <c r="H134" s="137">
        <f t="shared" si="2"/>
        <v>0</v>
      </c>
    </row>
    <row r="135" spans="1:8" x14ac:dyDescent="0.25">
      <c r="A135" s="101">
        <v>133</v>
      </c>
      <c r="B135" s="132" t="s">
        <v>141</v>
      </c>
      <c r="C135" s="133"/>
      <c r="D135" s="134" t="s">
        <v>288</v>
      </c>
      <c r="E135" s="135" t="s">
        <v>307</v>
      </c>
      <c r="F135" s="135" t="s">
        <v>288</v>
      </c>
      <c r="G135" s="136" t="s">
        <v>309</v>
      </c>
      <c r="H135" s="137">
        <f t="shared" si="2"/>
        <v>0</v>
      </c>
    </row>
    <row r="136" spans="1:8" x14ac:dyDescent="0.25">
      <c r="A136" s="101">
        <v>134</v>
      </c>
      <c r="B136" s="132" t="s">
        <v>142</v>
      </c>
      <c r="C136" s="133"/>
      <c r="D136" s="134" t="s">
        <v>288</v>
      </c>
      <c r="E136" s="135" t="s">
        <v>307</v>
      </c>
      <c r="F136" s="135" t="s">
        <v>288</v>
      </c>
      <c r="G136" s="136" t="s">
        <v>309</v>
      </c>
      <c r="H136" s="137">
        <f t="shared" si="2"/>
        <v>0</v>
      </c>
    </row>
    <row r="137" spans="1:8" x14ac:dyDescent="0.25">
      <c r="A137" s="101">
        <v>135</v>
      </c>
      <c r="B137" s="132" t="s">
        <v>143</v>
      </c>
      <c r="C137" s="133"/>
      <c r="D137" s="134" t="s">
        <v>288</v>
      </c>
      <c r="E137" s="135" t="s">
        <v>307</v>
      </c>
      <c r="F137" s="135" t="s">
        <v>288</v>
      </c>
      <c r="G137" s="136" t="s">
        <v>309</v>
      </c>
      <c r="H137" s="137">
        <f t="shared" si="2"/>
        <v>0</v>
      </c>
    </row>
    <row r="138" spans="1:8" x14ac:dyDescent="0.25">
      <c r="A138" s="101">
        <v>136</v>
      </c>
      <c r="B138" s="132" t="s">
        <v>144</v>
      </c>
      <c r="C138" s="133"/>
      <c r="D138" s="134" t="s">
        <v>288</v>
      </c>
      <c r="E138" s="135" t="s">
        <v>307</v>
      </c>
      <c r="F138" s="135" t="s">
        <v>288</v>
      </c>
      <c r="G138" s="136" t="s">
        <v>309</v>
      </c>
      <c r="H138" s="137">
        <f t="shared" si="2"/>
        <v>0</v>
      </c>
    </row>
    <row r="139" spans="1:8" x14ac:dyDescent="0.25">
      <c r="A139" s="101">
        <v>137</v>
      </c>
      <c r="B139" s="132" t="s">
        <v>145</v>
      </c>
      <c r="C139" s="133"/>
      <c r="D139" s="134" t="s">
        <v>288</v>
      </c>
      <c r="E139" s="135" t="s">
        <v>307</v>
      </c>
      <c r="F139" s="135" t="s">
        <v>288</v>
      </c>
      <c r="G139" s="136" t="s">
        <v>309</v>
      </c>
      <c r="H139" s="137">
        <f t="shared" si="2"/>
        <v>0</v>
      </c>
    </row>
    <row r="140" spans="1:8" x14ac:dyDescent="0.25">
      <c r="A140" s="101">
        <v>138</v>
      </c>
      <c r="B140" s="132" t="s">
        <v>146</v>
      </c>
      <c r="C140" s="133"/>
      <c r="D140" s="134" t="s">
        <v>288</v>
      </c>
      <c r="E140" s="135" t="s">
        <v>307</v>
      </c>
      <c r="F140" s="135" t="s">
        <v>288</v>
      </c>
      <c r="G140" s="136" t="s">
        <v>309</v>
      </c>
      <c r="H140" s="137">
        <f t="shared" si="2"/>
        <v>0</v>
      </c>
    </row>
    <row r="141" spans="1:8" x14ac:dyDescent="0.25">
      <c r="A141" s="101">
        <v>139</v>
      </c>
      <c r="B141" s="132" t="s">
        <v>147</v>
      </c>
      <c r="C141" s="133"/>
      <c r="D141" s="134" t="s">
        <v>288</v>
      </c>
      <c r="E141" s="135" t="s">
        <v>307</v>
      </c>
      <c r="F141" s="135" t="s">
        <v>288</v>
      </c>
      <c r="G141" s="136" t="s">
        <v>309</v>
      </c>
      <c r="H141" s="137">
        <f t="shared" si="2"/>
        <v>0</v>
      </c>
    </row>
    <row r="142" spans="1:8" x14ac:dyDescent="0.25">
      <c r="A142" s="101">
        <v>140</v>
      </c>
      <c r="B142" s="132" t="s">
        <v>148</v>
      </c>
      <c r="C142" s="133"/>
      <c r="D142" s="134" t="s">
        <v>288</v>
      </c>
      <c r="E142" s="135" t="s">
        <v>307</v>
      </c>
      <c r="F142" s="135" t="s">
        <v>288</v>
      </c>
      <c r="G142" s="136" t="s">
        <v>309</v>
      </c>
      <c r="H142" s="137">
        <f t="shared" si="2"/>
        <v>0</v>
      </c>
    </row>
    <row r="143" spans="1:8" x14ac:dyDescent="0.25">
      <c r="A143" s="101">
        <v>141</v>
      </c>
      <c r="B143" s="132" t="s">
        <v>149</v>
      </c>
      <c r="C143" s="133"/>
      <c r="D143" s="134" t="s">
        <v>288</v>
      </c>
      <c r="E143" s="135" t="s">
        <v>307</v>
      </c>
      <c r="F143" s="135" t="s">
        <v>288</v>
      </c>
      <c r="G143" s="136" t="s">
        <v>309</v>
      </c>
      <c r="H143" s="137">
        <f t="shared" si="2"/>
        <v>0</v>
      </c>
    </row>
    <row r="144" spans="1:8" x14ac:dyDescent="0.25">
      <c r="A144" s="101">
        <v>142</v>
      </c>
      <c r="B144" s="132" t="s">
        <v>150</v>
      </c>
      <c r="C144" s="133"/>
      <c r="D144" s="134" t="s">
        <v>288</v>
      </c>
      <c r="E144" s="135" t="s">
        <v>307</v>
      </c>
      <c r="F144" s="135" t="s">
        <v>288</v>
      </c>
      <c r="G144" s="136" t="s">
        <v>309</v>
      </c>
      <c r="H144" s="137">
        <f t="shared" si="2"/>
        <v>0</v>
      </c>
    </row>
    <row r="145" spans="1:8" x14ac:dyDescent="0.25">
      <c r="A145" s="101">
        <v>143</v>
      </c>
      <c r="B145" s="132" t="s">
        <v>151</v>
      </c>
      <c r="C145" s="133"/>
      <c r="D145" s="134" t="s">
        <v>288</v>
      </c>
      <c r="E145" s="135" t="s">
        <v>307</v>
      </c>
      <c r="F145" s="135" t="s">
        <v>288</v>
      </c>
      <c r="G145" s="136" t="s">
        <v>309</v>
      </c>
      <c r="H145" s="137">
        <f t="shared" si="2"/>
        <v>0</v>
      </c>
    </row>
    <row r="146" spans="1:8" x14ac:dyDescent="0.25">
      <c r="A146" s="101">
        <v>144</v>
      </c>
      <c r="B146" s="132" t="s">
        <v>152</v>
      </c>
      <c r="C146" s="133"/>
      <c r="D146" s="134" t="s">
        <v>288</v>
      </c>
      <c r="E146" s="135" t="s">
        <v>307</v>
      </c>
      <c r="F146" s="135" t="s">
        <v>288</v>
      </c>
      <c r="G146" s="136" t="s">
        <v>309</v>
      </c>
      <c r="H146" s="137">
        <f t="shared" si="2"/>
        <v>0</v>
      </c>
    </row>
    <row r="147" spans="1:8" x14ac:dyDescent="0.25">
      <c r="A147" s="101">
        <v>145</v>
      </c>
      <c r="B147" s="132" t="s">
        <v>153</v>
      </c>
      <c r="C147" s="133"/>
      <c r="D147" s="134" t="s">
        <v>288</v>
      </c>
      <c r="E147" s="135" t="s">
        <v>307</v>
      </c>
      <c r="F147" s="135" t="s">
        <v>288</v>
      </c>
      <c r="G147" s="136" t="s">
        <v>309</v>
      </c>
      <c r="H147" s="137">
        <f t="shared" si="2"/>
        <v>0</v>
      </c>
    </row>
    <row r="148" spans="1:8" x14ac:dyDescent="0.25">
      <c r="A148" s="101">
        <v>146</v>
      </c>
      <c r="B148" s="132" t="s">
        <v>154</v>
      </c>
      <c r="C148" s="133"/>
      <c r="D148" s="134" t="s">
        <v>288</v>
      </c>
      <c r="E148" s="135" t="s">
        <v>307</v>
      </c>
      <c r="F148" s="135" t="s">
        <v>288</v>
      </c>
      <c r="G148" s="136" t="s">
        <v>309</v>
      </c>
      <c r="H148" s="137">
        <f t="shared" si="2"/>
        <v>0</v>
      </c>
    </row>
    <row r="149" spans="1:8" x14ac:dyDescent="0.25">
      <c r="A149" s="101">
        <v>147</v>
      </c>
      <c r="B149" s="132" t="s">
        <v>155</v>
      </c>
      <c r="C149" s="133"/>
      <c r="D149" s="134" t="s">
        <v>288</v>
      </c>
      <c r="E149" s="135" t="s">
        <v>307</v>
      </c>
      <c r="F149" s="135" t="s">
        <v>288</v>
      </c>
      <c r="G149" s="136" t="s">
        <v>309</v>
      </c>
      <c r="H149" s="137">
        <f t="shared" si="2"/>
        <v>0</v>
      </c>
    </row>
    <row r="150" spans="1:8" x14ac:dyDescent="0.25">
      <c r="A150" s="101">
        <v>148</v>
      </c>
      <c r="B150" s="132" t="s">
        <v>156</v>
      </c>
      <c r="C150" s="133"/>
      <c r="D150" s="134" t="s">
        <v>288</v>
      </c>
      <c r="E150" s="135" t="s">
        <v>307</v>
      </c>
      <c r="F150" s="135" t="s">
        <v>288</v>
      </c>
      <c r="G150" s="136" t="s">
        <v>309</v>
      </c>
      <c r="H150" s="137">
        <f t="shared" si="2"/>
        <v>0</v>
      </c>
    </row>
    <row r="151" spans="1:8" x14ac:dyDescent="0.25">
      <c r="A151" s="101">
        <v>149</v>
      </c>
      <c r="B151" s="132" t="s">
        <v>157</v>
      </c>
      <c r="C151" s="133"/>
      <c r="D151" s="134" t="s">
        <v>288</v>
      </c>
      <c r="E151" s="135" t="s">
        <v>307</v>
      </c>
      <c r="F151" s="135" t="s">
        <v>288</v>
      </c>
      <c r="G151" s="136" t="s">
        <v>309</v>
      </c>
      <c r="H151" s="137">
        <f t="shared" si="2"/>
        <v>0</v>
      </c>
    </row>
    <row r="152" spans="1:8" x14ac:dyDescent="0.25">
      <c r="A152" s="101">
        <v>150</v>
      </c>
      <c r="B152" s="132" t="s">
        <v>158</v>
      </c>
      <c r="C152" s="133"/>
      <c r="D152" s="134" t="s">
        <v>288</v>
      </c>
      <c r="E152" s="135" t="s">
        <v>307</v>
      </c>
      <c r="F152" s="135" t="s">
        <v>288</v>
      </c>
      <c r="G152" s="136" t="s">
        <v>309</v>
      </c>
      <c r="H152" s="137">
        <f t="shared" si="2"/>
        <v>0</v>
      </c>
    </row>
    <row r="153" spans="1:8" x14ac:dyDescent="0.25">
      <c r="A153" s="101">
        <v>151</v>
      </c>
      <c r="B153" s="132" t="s">
        <v>159</v>
      </c>
      <c r="C153" s="133"/>
      <c r="D153" s="134" t="s">
        <v>288</v>
      </c>
      <c r="E153" s="135" t="s">
        <v>307</v>
      </c>
      <c r="F153" s="135" t="s">
        <v>288</v>
      </c>
      <c r="G153" s="136" t="s">
        <v>309</v>
      </c>
      <c r="H153" s="137">
        <f t="shared" si="2"/>
        <v>0</v>
      </c>
    </row>
    <row r="154" spans="1:8" x14ac:dyDescent="0.25">
      <c r="A154" s="101">
        <v>152</v>
      </c>
      <c r="B154" s="132" t="s">
        <v>160</v>
      </c>
      <c r="C154" s="133"/>
      <c r="D154" s="134" t="s">
        <v>288</v>
      </c>
      <c r="E154" s="135" t="s">
        <v>307</v>
      </c>
      <c r="F154" s="135" t="s">
        <v>288</v>
      </c>
      <c r="G154" s="136" t="s">
        <v>309</v>
      </c>
      <c r="H154" s="137">
        <f t="shared" si="2"/>
        <v>0</v>
      </c>
    </row>
    <row r="155" spans="1:8" x14ac:dyDescent="0.25">
      <c r="A155" s="101">
        <v>153</v>
      </c>
      <c r="B155" s="132" t="s">
        <v>161</v>
      </c>
      <c r="C155" s="133"/>
      <c r="D155" s="134" t="s">
        <v>288</v>
      </c>
      <c r="E155" s="135" t="s">
        <v>307</v>
      </c>
      <c r="F155" s="135" t="s">
        <v>288</v>
      </c>
      <c r="G155" s="136" t="s">
        <v>309</v>
      </c>
      <c r="H155" s="137">
        <f t="shared" si="2"/>
        <v>0</v>
      </c>
    </row>
    <row r="156" spans="1:8" x14ac:dyDescent="0.25">
      <c r="A156" s="101">
        <v>154</v>
      </c>
      <c r="B156" s="132" t="s">
        <v>162</v>
      </c>
      <c r="C156" s="133"/>
      <c r="D156" s="134" t="s">
        <v>288</v>
      </c>
      <c r="E156" s="135" t="s">
        <v>307</v>
      </c>
      <c r="F156" s="135" t="s">
        <v>288</v>
      </c>
      <c r="G156" s="136" t="s">
        <v>309</v>
      </c>
      <c r="H156" s="137">
        <f t="shared" si="2"/>
        <v>0</v>
      </c>
    </row>
    <row r="157" spans="1:8" x14ac:dyDescent="0.25">
      <c r="A157" s="101">
        <v>155</v>
      </c>
      <c r="B157" s="132" t="s">
        <v>163</v>
      </c>
      <c r="C157" s="133"/>
      <c r="D157" s="134" t="s">
        <v>288</v>
      </c>
      <c r="E157" s="135" t="s">
        <v>307</v>
      </c>
      <c r="F157" s="135" t="s">
        <v>288</v>
      </c>
      <c r="G157" s="136" t="s">
        <v>309</v>
      </c>
      <c r="H157" s="137">
        <f t="shared" si="2"/>
        <v>0</v>
      </c>
    </row>
    <row r="158" spans="1:8" x14ac:dyDescent="0.25">
      <c r="A158" s="101">
        <v>156</v>
      </c>
      <c r="B158" s="132" t="s">
        <v>164</v>
      </c>
      <c r="C158" s="133"/>
      <c r="D158" s="134" t="s">
        <v>288</v>
      </c>
      <c r="E158" s="135" t="s">
        <v>307</v>
      </c>
      <c r="F158" s="135" t="s">
        <v>288</v>
      </c>
      <c r="G158" s="136" t="s">
        <v>309</v>
      </c>
      <c r="H158" s="137">
        <f t="shared" si="2"/>
        <v>0</v>
      </c>
    </row>
    <row r="159" spans="1:8" x14ac:dyDescent="0.25">
      <c r="A159" s="101">
        <v>157</v>
      </c>
      <c r="B159" s="132" t="s">
        <v>165</v>
      </c>
      <c r="C159" s="133"/>
      <c r="D159" s="134" t="s">
        <v>288</v>
      </c>
      <c r="E159" s="135" t="s">
        <v>307</v>
      </c>
      <c r="F159" s="135" t="s">
        <v>288</v>
      </c>
      <c r="G159" s="136" t="s">
        <v>309</v>
      </c>
      <c r="H159" s="137">
        <f t="shared" si="2"/>
        <v>0</v>
      </c>
    </row>
    <row r="160" spans="1:8" x14ac:dyDescent="0.25">
      <c r="A160" s="101">
        <v>158</v>
      </c>
      <c r="B160" s="132" t="s">
        <v>166</v>
      </c>
      <c r="C160" s="133"/>
      <c r="D160" s="134" t="s">
        <v>288</v>
      </c>
      <c r="E160" s="135" t="s">
        <v>307</v>
      </c>
      <c r="F160" s="135" t="s">
        <v>288</v>
      </c>
      <c r="G160" s="136" t="s">
        <v>309</v>
      </c>
      <c r="H160" s="137">
        <f t="shared" si="2"/>
        <v>0</v>
      </c>
    </row>
    <row r="161" spans="1:8" x14ac:dyDescent="0.25">
      <c r="A161" s="101">
        <v>159</v>
      </c>
      <c r="B161" s="132" t="s">
        <v>167</v>
      </c>
      <c r="C161" s="133"/>
      <c r="D161" s="134" t="s">
        <v>288</v>
      </c>
      <c r="E161" s="135" t="s">
        <v>307</v>
      </c>
      <c r="F161" s="135" t="s">
        <v>288</v>
      </c>
      <c r="G161" s="136" t="s">
        <v>309</v>
      </c>
      <c r="H161" s="137">
        <f t="shared" si="2"/>
        <v>0</v>
      </c>
    </row>
    <row r="162" spans="1:8" x14ac:dyDescent="0.25">
      <c r="A162" s="101">
        <v>160</v>
      </c>
      <c r="B162" s="132" t="s">
        <v>168</v>
      </c>
      <c r="C162" s="133"/>
      <c r="D162" s="134" t="s">
        <v>288</v>
      </c>
      <c r="E162" s="135" t="s">
        <v>307</v>
      </c>
      <c r="F162" s="135" t="s">
        <v>288</v>
      </c>
      <c r="G162" s="136" t="s">
        <v>309</v>
      </c>
      <c r="H162" s="137">
        <f t="shared" si="2"/>
        <v>0</v>
      </c>
    </row>
    <row r="163" spans="1:8" x14ac:dyDescent="0.25">
      <c r="A163" s="101">
        <v>161</v>
      </c>
      <c r="B163" s="132" t="s">
        <v>169</v>
      </c>
      <c r="C163" s="133"/>
      <c r="D163" s="134" t="s">
        <v>288</v>
      </c>
      <c r="E163" s="135" t="s">
        <v>307</v>
      </c>
      <c r="F163" s="135" t="s">
        <v>288</v>
      </c>
      <c r="G163" s="136" t="s">
        <v>309</v>
      </c>
      <c r="H163" s="137">
        <f t="shared" si="2"/>
        <v>0</v>
      </c>
    </row>
    <row r="164" spans="1:8" x14ac:dyDescent="0.25">
      <c r="A164" s="101">
        <v>162</v>
      </c>
      <c r="B164" s="132" t="s">
        <v>170</v>
      </c>
      <c r="C164" s="133"/>
      <c r="D164" s="134" t="s">
        <v>288</v>
      </c>
      <c r="E164" s="135" t="s">
        <v>307</v>
      </c>
      <c r="F164" s="135" t="s">
        <v>288</v>
      </c>
      <c r="G164" s="136" t="s">
        <v>309</v>
      </c>
      <c r="H164" s="137">
        <f t="shared" si="2"/>
        <v>0</v>
      </c>
    </row>
    <row r="165" spans="1:8" x14ac:dyDescent="0.25">
      <c r="A165" s="101">
        <v>163</v>
      </c>
      <c r="B165" s="132" t="s">
        <v>171</v>
      </c>
      <c r="C165" s="133"/>
      <c r="D165" s="134" t="s">
        <v>288</v>
      </c>
      <c r="E165" s="135" t="s">
        <v>307</v>
      </c>
      <c r="F165" s="135" t="s">
        <v>288</v>
      </c>
      <c r="G165" s="136" t="s">
        <v>309</v>
      </c>
      <c r="H165" s="137">
        <f t="shared" si="2"/>
        <v>0</v>
      </c>
    </row>
    <row r="166" spans="1:8" x14ac:dyDescent="0.25">
      <c r="A166" s="101">
        <v>164</v>
      </c>
      <c r="B166" s="132" t="s">
        <v>172</v>
      </c>
      <c r="C166" s="133"/>
      <c r="D166" s="134" t="s">
        <v>288</v>
      </c>
      <c r="E166" s="135" t="s">
        <v>307</v>
      </c>
      <c r="F166" s="135" t="s">
        <v>288</v>
      </c>
      <c r="G166" s="136" t="s">
        <v>309</v>
      </c>
      <c r="H166" s="137">
        <f t="shared" si="2"/>
        <v>0</v>
      </c>
    </row>
    <row r="167" spans="1:8" x14ac:dyDescent="0.25">
      <c r="A167" s="101">
        <v>165</v>
      </c>
      <c r="B167" s="132" t="s">
        <v>173</v>
      </c>
      <c r="C167" s="133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2"/>
        <v>0</v>
      </c>
    </row>
    <row r="168" spans="1:8" x14ac:dyDescent="0.25">
      <c r="A168" s="101">
        <v>166</v>
      </c>
      <c r="B168" s="132" t="s">
        <v>174</v>
      </c>
      <c r="C168" s="133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2"/>
        <v>0</v>
      </c>
    </row>
    <row r="169" spans="1:8" x14ac:dyDescent="0.25">
      <c r="A169" s="101">
        <v>167</v>
      </c>
      <c r="B169" s="132" t="s">
        <v>175</v>
      </c>
      <c r="C169" s="133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0</v>
      </c>
    </row>
    <row r="170" spans="1:8" x14ac:dyDescent="0.25">
      <c r="A170" s="101">
        <v>168</v>
      </c>
      <c r="B170" s="132" t="s">
        <v>176</v>
      </c>
      <c r="C170" s="133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0</v>
      </c>
    </row>
    <row r="171" spans="1:8" x14ac:dyDescent="0.25">
      <c r="A171" s="101">
        <v>169</v>
      </c>
      <c r="B171" s="132" t="s">
        <v>177</v>
      </c>
      <c r="C171" s="133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0</v>
      </c>
    </row>
    <row r="172" spans="1:8" x14ac:dyDescent="0.25">
      <c r="A172" s="101">
        <v>170</v>
      </c>
      <c r="B172" s="132" t="s">
        <v>178</v>
      </c>
      <c r="C172" s="133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0</v>
      </c>
    </row>
    <row r="173" spans="1:8" x14ac:dyDescent="0.25">
      <c r="A173" s="101">
        <v>171</v>
      </c>
      <c r="B173" s="132" t="s">
        <v>179</v>
      </c>
      <c r="C173" s="133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x14ac:dyDescent="0.25">
      <c r="A174" s="101">
        <v>172</v>
      </c>
      <c r="B174" s="132" t="s">
        <v>180</v>
      </c>
      <c r="C174" s="133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x14ac:dyDescent="0.25">
      <c r="A175" s="101">
        <v>173</v>
      </c>
      <c r="B175" s="132" t="s">
        <v>181</v>
      </c>
      <c r="C175" s="133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x14ac:dyDescent="0.25">
      <c r="A176" s="101">
        <v>174</v>
      </c>
      <c r="B176" s="132" t="s">
        <v>182</v>
      </c>
      <c r="C176" s="133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x14ac:dyDescent="0.25">
      <c r="A177" s="101">
        <v>175</v>
      </c>
      <c r="B177" s="132" t="s">
        <v>183</v>
      </c>
      <c r="C177" s="133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x14ac:dyDescent="0.25">
      <c r="A178" s="101">
        <v>176</v>
      </c>
      <c r="B178" s="132" t="s">
        <v>184</v>
      </c>
      <c r="C178" s="133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x14ac:dyDescent="0.25">
      <c r="A179" s="101">
        <v>177</v>
      </c>
      <c r="B179" s="132" t="s">
        <v>185</v>
      </c>
      <c r="C179" s="133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x14ac:dyDescent="0.25">
      <c r="A180" s="101">
        <v>178</v>
      </c>
      <c r="B180" s="132" t="s">
        <v>186</v>
      </c>
      <c r="C180" s="133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x14ac:dyDescent="0.25">
      <c r="A181" s="101">
        <v>179</v>
      </c>
      <c r="B181" s="132" t="s">
        <v>187</v>
      </c>
      <c r="C181" s="133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x14ac:dyDescent="0.25">
      <c r="A182" s="101">
        <v>180</v>
      </c>
      <c r="B182" s="132" t="s">
        <v>188</v>
      </c>
      <c r="C182" s="133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x14ac:dyDescent="0.25">
      <c r="A183" s="101">
        <v>181</v>
      </c>
      <c r="B183" s="132" t="s">
        <v>189</v>
      </c>
      <c r="C183" s="133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x14ac:dyDescent="0.25">
      <c r="A184" s="101">
        <v>182</v>
      </c>
      <c r="B184" s="132" t="s">
        <v>190</v>
      </c>
      <c r="C184" s="133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x14ac:dyDescent="0.25">
      <c r="A185" s="101">
        <v>183</v>
      </c>
      <c r="B185" s="132" t="s">
        <v>191</v>
      </c>
      <c r="C185" s="133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x14ac:dyDescent="0.25">
      <c r="A186" s="101">
        <v>184</v>
      </c>
      <c r="B186" s="132" t="s">
        <v>192</v>
      </c>
      <c r="C186" s="133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x14ac:dyDescent="0.25">
      <c r="A187" s="101">
        <v>185</v>
      </c>
      <c r="B187" s="132" t="s">
        <v>193</v>
      </c>
      <c r="C187" s="139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x14ac:dyDescent="0.25">
      <c r="A188" s="101">
        <v>186</v>
      </c>
      <c r="B188" s="132" t="s">
        <v>194</v>
      </c>
      <c r="C188" s="139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x14ac:dyDescent="0.25">
      <c r="A189" s="101">
        <v>187</v>
      </c>
      <c r="B189" s="132" t="s">
        <v>195</v>
      </c>
      <c r="C189" s="139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x14ac:dyDescent="0.25">
      <c r="A190" s="101">
        <v>188</v>
      </c>
      <c r="B190" s="132" t="s">
        <v>196</v>
      </c>
      <c r="C190" s="139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x14ac:dyDescent="0.25">
      <c r="A191" s="101">
        <v>189</v>
      </c>
      <c r="B191" s="132" t="s">
        <v>197</v>
      </c>
      <c r="C191" s="139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x14ac:dyDescent="0.25">
      <c r="A192" s="101">
        <v>190</v>
      </c>
      <c r="B192" s="132" t="s">
        <v>198</v>
      </c>
      <c r="C192" s="139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x14ac:dyDescent="0.25">
      <c r="A193" s="101">
        <v>191</v>
      </c>
      <c r="B193" s="132" t="s">
        <v>199</v>
      </c>
      <c r="C193" s="139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x14ac:dyDescent="0.25">
      <c r="A194" s="101">
        <v>192</v>
      </c>
      <c r="B194" s="132" t="s">
        <v>200</v>
      </c>
      <c r="C194" s="139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ref="H194:H257" si="3">LEN(C194)</f>
        <v>0</v>
      </c>
    </row>
    <row r="195" spans="1:8" x14ac:dyDescent="0.25">
      <c r="A195" s="101">
        <v>193</v>
      </c>
      <c r="B195" s="132" t="s">
        <v>201</v>
      </c>
      <c r="C195" s="139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si="3"/>
        <v>0</v>
      </c>
    </row>
    <row r="196" spans="1:8" x14ac:dyDescent="0.25">
      <c r="A196" s="101">
        <v>194</v>
      </c>
      <c r="B196" s="132" t="s">
        <v>202</v>
      </c>
      <c r="C196" s="139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x14ac:dyDescent="0.25">
      <c r="A197" s="101">
        <v>195</v>
      </c>
      <c r="B197" s="132" t="s">
        <v>203</v>
      </c>
      <c r="C197" s="139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x14ac:dyDescent="0.25">
      <c r="A198" s="101">
        <v>196</v>
      </c>
      <c r="B198" s="132" t="s">
        <v>204</v>
      </c>
      <c r="C198" s="139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x14ac:dyDescent="0.25">
      <c r="A199" s="101">
        <v>197</v>
      </c>
      <c r="B199" s="132" t="s">
        <v>205</v>
      </c>
      <c r="C199" s="139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x14ac:dyDescent="0.25">
      <c r="A200" s="101">
        <v>198</v>
      </c>
      <c r="B200" s="132" t="s">
        <v>206</v>
      </c>
      <c r="C200" s="139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x14ac:dyDescent="0.25">
      <c r="A201" s="101">
        <v>199</v>
      </c>
      <c r="B201" s="132" t="s">
        <v>207</v>
      </c>
      <c r="C201" s="139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x14ac:dyDescent="0.25">
      <c r="A202" s="101">
        <v>200</v>
      </c>
      <c r="B202" s="132" t="s">
        <v>208</v>
      </c>
      <c r="C202" s="139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x14ac:dyDescent="0.25">
      <c r="A203" s="101">
        <v>201</v>
      </c>
      <c r="B203" s="132" t="s">
        <v>209</v>
      </c>
      <c r="C203" s="139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x14ac:dyDescent="0.25">
      <c r="A204" s="101">
        <v>202</v>
      </c>
      <c r="B204" s="132" t="s">
        <v>210</v>
      </c>
      <c r="C204" s="139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x14ac:dyDescent="0.25">
      <c r="A205" s="101">
        <v>203</v>
      </c>
      <c r="B205" s="132" t="s">
        <v>211</v>
      </c>
      <c r="C205" s="139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x14ac:dyDescent="0.25">
      <c r="A206" s="101">
        <v>204</v>
      </c>
      <c r="B206" s="132" t="s">
        <v>212</v>
      </c>
      <c r="C206" s="139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x14ac:dyDescent="0.25">
      <c r="A207" s="101">
        <v>205</v>
      </c>
      <c r="B207" s="132" t="s">
        <v>213</v>
      </c>
      <c r="C207" s="139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x14ac:dyDescent="0.25">
      <c r="A208" s="101">
        <v>206</v>
      </c>
      <c r="B208" s="132" t="s">
        <v>214</v>
      </c>
      <c r="C208" s="139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x14ac:dyDescent="0.25">
      <c r="A209" s="101">
        <v>207</v>
      </c>
      <c r="B209" s="132" t="s">
        <v>215</v>
      </c>
      <c r="C209" s="139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x14ac:dyDescent="0.25">
      <c r="A210" s="101">
        <v>208</v>
      </c>
      <c r="B210" s="132" t="s">
        <v>216</v>
      </c>
      <c r="C210" s="139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x14ac:dyDescent="0.25">
      <c r="A211" s="101">
        <v>209</v>
      </c>
      <c r="B211" s="132" t="s">
        <v>217</v>
      </c>
      <c r="C211" s="139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x14ac:dyDescent="0.25">
      <c r="A212" s="101">
        <v>210</v>
      </c>
      <c r="B212" s="132" t="s">
        <v>218</v>
      </c>
      <c r="C212" s="138" t="s">
        <v>1923</v>
      </c>
      <c r="D212" s="166" t="s">
        <v>289</v>
      </c>
      <c r="E212" s="135" t="s">
        <v>295</v>
      </c>
      <c r="F212" s="135" t="s">
        <v>1072</v>
      </c>
      <c r="G212" s="136" t="s">
        <v>309</v>
      </c>
      <c r="H212" s="137">
        <f t="shared" si="3"/>
        <v>49</v>
      </c>
    </row>
    <row r="213" spans="1:8" x14ac:dyDescent="0.25">
      <c r="A213" s="101">
        <v>211</v>
      </c>
      <c r="B213" s="132" t="s">
        <v>219</v>
      </c>
      <c r="C213" s="138" t="s">
        <v>1912</v>
      </c>
      <c r="D213" s="166" t="s">
        <v>289</v>
      </c>
      <c r="E213" s="135" t="s">
        <v>294</v>
      </c>
      <c r="F213" s="135" t="s">
        <v>288</v>
      </c>
      <c r="G213" s="136" t="s">
        <v>309</v>
      </c>
      <c r="H213" s="137">
        <f t="shared" si="3"/>
        <v>22</v>
      </c>
    </row>
    <row r="214" spans="1:8" x14ac:dyDescent="0.25">
      <c r="A214" s="101">
        <v>212</v>
      </c>
      <c r="B214" s="132" t="s">
        <v>220</v>
      </c>
      <c r="C214" s="138" t="s">
        <v>1915</v>
      </c>
      <c r="D214" s="166" t="s">
        <v>289</v>
      </c>
      <c r="E214" s="135" t="s">
        <v>294</v>
      </c>
      <c r="F214" s="135" t="s">
        <v>288</v>
      </c>
      <c r="G214" s="136" t="s">
        <v>309</v>
      </c>
      <c r="H214" s="137">
        <f t="shared" si="3"/>
        <v>22</v>
      </c>
    </row>
    <row r="215" spans="1:8" x14ac:dyDescent="0.25">
      <c r="A215" s="101">
        <v>213</v>
      </c>
      <c r="B215" s="132" t="s">
        <v>221</v>
      </c>
      <c r="C215" s="138" t="s">
        <v>1924</v>
      </c>
      <c r="D215" s="166" t="s">
        <v>289</v>
      </c>
      <c r="E215" s="135" t="s">
        <v>294</v>
      </c>
      <c r="F215" s="135" t="s">
        <v>288</v>
      </c>
      <c r="G215" s="136" t="s">
        <v>309</v>
      </c>
      <c r="H215" s="137">
        <f t="shared" si="3"/>
        <v>51</v>
      </c>
    </row>
    <row r="216" spans="1:8" x14ac:dyDescent="0.25">
      <c r="A216" s="101">
        <v>214</v>
      </c>
      <c r="B216" s="132" t="s">
        <v>222</v>
      </c>
      <c r="C216" s="138" t="s">
        <v>1925</v>
      </c>
      <c r="D216" s="166" t="s">
        <v>289</v>
      </c>
      <c r="E216" s="135" t="s">
        <v>294</v>
      </c>
      <c r="F216" s="135" t="s">
        <v>288</v>
      </c>
      <c r="G216" s="136" t="s">
        <v>309</v>
      </c>
      <c r="H216" s="137">
        <f t="shared" si="3"/>
        <v>51</v>
      </c>
    </row>
    <row r="217" spans="1:8" x14ac:dyDescent="0.25">
      <c r="A217" s="101">
        <v>215</v>
      </c>
      <c r="B217" s="132" t="s">
        <v>223</v>
      </c>
      <c r="C217" s="138" t="s">
        <v>1927</v>
      </c>
      <c r="D217" s="166" t="s">
        <v>289</v>
      </c>
      <c r="E217" s="135" t="s">
        <v>294</v>
      </c>
      <c r="F217" s="135" t="s">
        <v>288</v>
      </c>
      <c r="G217" s="136" t="s">
        <v>309</v>
      </c>
      <c r="H217" s="137">
        <f t="shared" si="3"/>
        <v>113</v>
      </c>
    </row>
    <row r="218" spans="1:8" x14ac:dyDescent="0.25">
      <c r="A218" s="101">
        <v>216</v>
      </c>
      <c r="B218" s="132" t="s">
        <v>224</v>
      </c>
      <c r="C218" s="138" t="s">
        <v>1942</v>
      </c>
      <c r="D218" s="166" t="s">
        <v>289</v>
      </c>
      <c r="E218" s="135" t="s">
        <v>294</v>
      </c>
      <c r="F218" s="135" t="s">
        <v>288</v>
      </c>
      <c r="G218" s="136" t="s">
        <v>309</v>
      </c>
      <c r="H218" s="137">
        <f t="shared" si="3"/>
        <v>113</v>
      </c>
    </row>
    <row r="219" spans="1:8" x14ac:dyDescent="0.25">
      <c r="A219" s="101">
        <v>217</v>
      </c>
      <c r="B219" s="132" t="s">
        <v>225</v>
      </c>
      <c r="C219" s="138" t="s">
        <v>1928</v>
      </c>
      <c r="D219" s="166" t="s">
        <v>289</v>
      </c>
      <c r="E219" s="135" t="s">
        <v>294</v>
      </c>
      <c r="F219" s="135" t="s">
        <v>288</v>
      </c>
      <c r="G219" s="136" t="s">
        <v>309</v>
      </c>
      <c r="H219" s="137">
        <f t="shared" si="3"/>
        <v>51</v>
      </c>
    </row>
    <row r="220" spans="1:8" x14ac:dyDescent="0.25">
      <c r="A220" s="101">
        <v>218</v>
      </c>
      <c r="B220" s="132" t="s">
        <v>226</v>
      </c>
      <c r="C220" s="138" t="s">
        <v>1943</v>
      </c>
      <c r="D220" s="166" t="s">
        <v>289</v>
      </c>
      <c r="E220" s="135" t="s">
        <v>294</v>
      </c>
      <c r="F220" s="135" t="s">
        <v>288</v>
      </c>
      <c r="G220" s="136" t="s">
        <v>309</v>
      </c>
      <c r="H220" s="137">
        <f t="shared" si="3"/>
        <v>51</v>
      </c>
    </row>
    <row r="221" spans="1:8" x14ac:dyDescent="0.25">
      <c r="A221" s="101">
        <v>219</v>
      </c>
      <c r="B221" s="132" t="s">
        <v>227</v>
      </c>
      <c r="C221" s="138" t="s">
        <v>1935</v>
      </c>
      <c r="D221" s="166" t="s">
        <v>289</v>
      </c>
      <c r="E221" s="135" t="s">
        <v>294</v>
      </c>
      <c r="F221" s="135" t="s">
        <v>288</v>
      </c>
      <c r="G221" s="136" t="s">
        <v>309</v>
      </c>
      <c r="H221" s="137">
        <f t="shared" si="3"/>
        <v>99</v>
      </c>
    </row>
    <row r="222" spans="1:8" x14ac:dyDescent="0.25">
      <c r="A222" s="101">
        <v>220</v>
      </c>
      <c r="B222" s="132" t="s">
        <v>228</v>
      </c>
      <c r="C222" s="138" t="s">
        <v>1944</v>
      </c>
      <c r="D222" s="166" t="s">
        <v>289</v>
      </c>
      <c r="E222" s="135" t="s">
        <v>294</v>
      </c>
      <c r="F222" s="135" t="s">
        <v>288</v>
      </c>
      <c r="G222" s="136" t="s">
        <v>309</v>
      </c>
      <c r="H222" s="137">
        <f t="shared" si="3"/>
        <v>99</v>
      </c>
    </row>
    <row r="223" spans="1:8" x14ac:dyDescent="0.25">
      <c r="A223" s="101">
        <v>221</v>
      </c>
      <c r="B223" s="132" t="s">
        <v>229</v>
      </c>
      <c r="C223" s="138" t="s">
        <v>1936</v>
      </c>
      <c r="D223" s="166" t="s">
        <v>289</v>
      </c>
      <c r="E223" s="135" t="s">
        <v>294</v>
      </c>
      <c r="F223" s="135" t="s">
        <v>288</v>
      </c>
      <c r="G223" s="136" t="s">
        <v>309</v>
      </c>
      <c r="H223" s="137">
        <f t="shared" si="3"/>
        <v>31</v>
      </c>
    </row>
    <row r="224" spans="1:8" x14ac:dyDescent="0.25">
      <c r="A224" s="101">
        <v>222</v>
      </c>
      <c r="B224" s="132" t="s">
        <v>230</v>
      </c>
      <c r="C224" s="138" t="s">
        <v>1945</v>
      </c>
      <c r="D224" s="166" t="s">
        <v>289</v>
      </c>
      <c r="E224" s="135" t="s">
        <v>294</v>
      </c>
      <c r="F224" s="135" t="s">
        <v>288</v>
      </c>
      <c r="G224" s="136" t="s">
        <v>309</v>
      </c>
      <c r="H224" s="137">
        <f t="shared" si="3"/>
        <v>31</v>
      </c>
    </row>
    <row r="225" spans="1:8" x14ac:dyDescent="0.25">
      <c r="A225" s="101">
        <v>223</v>
      </c>
      <c r="B225" s="132" t="s">
        <v>231</v>
      </c>
      <c r="C225" s="138" t="s">
        <v>1931</v>
      </c>
      <c r="D225" s="166" t="s">
        <v>289</v>
      </c>
      <c r="E225" s="135" t="s">
        <v>295</v>
      </c>
      <c r="F225" s="135" t="s">
        <v>1072</v>
      </c>
      <c r="G225" s="136" t="s">
        <v>309</v>
      </c>
      <c r="H225" s="137">
        <f t="shared" si="3"/>
        <v>48</v>
      </c>
    </row>
    <row r="226" spans="1:8" x14ac:dyDescent="0.25">
      <c r="A226" s="101">
        <v>224</v>
      </c>
      <c r="B226" s="132" t="s">
        <v>232</v>
      </c>
      <c r="C226" s="138" t="s">
        <v>1932</v>
      </c>
      <c r="D226" s="166" t="s">
        <v>289</v>
      </c>
      <c r="E226" s="135" t="s">
        <v>295</v>
      </c>
      <c r="F226" s="135" t="s">
        <v>1072</v>
      </c>
      <c r="G226" s="136" t="s">
        <v>309</v>
      </c>
      <c r="H226" s="137">
        <f t="shared" si="3"/>
        <v>48</v>
      </c>
    </row>
    <row r="227" spans="1:8" x14ac:dyDescent="0.25">
      <c r="A227" s="101">
        <v>225</v>
      </c>
      <c r="B227" s="132" t="s">
        <v>233</v>
      </c>
      <c r="C227" s="138" t="s">
        <v>1913</v>
      </c>
      <c r="D227" s="166" t="s">
        <v>289</v>
      </c>
      <c r="E227" s="135" t="s">
        <v>295</v>
      </c>
      <c r="F227" s="135" t="s">
        <v>1072</v>
      </c>
      <c r="G227" s="136" t="s">
        <v>309</v>
      </c>
      <c r="H227" s="137">
        <f t="shared" si="3"/>
        <v>50</v>
      </c>
    </row>
    <row r="228" spans="1:8" x14ac:dyDescent="0.25">
      <c r="A228" s="101">
        <v>226</v>
      </c>
      <c r="B228" s="132" t="s">
        <v>234</v>
      </c>
      <c r="C228" s="138" t="s">
        <v>1933</v>
      </c>
      <c r="D228" s="166" t="s">
        <v>289</v>
      </c>
      <c r="E228" s="135" t="s">
        <v>295</v>
      </c>
      <c r="F228" s="135" t="s">
        <v>1072</v>
      </c>
      <c r="G228" s="136" t="s">
        <v>309</v>
      </c>
      <c r="H228" s="137">
        <f t="shared" si="3"/>
        <v>50</v>
      </c>
    </row>
    <row r="229" spans="1:8" x14ac:dyDescent="0.25">
      <c r="A229" s="101">
        <v>227</v>
      </c>
      <c r="B229" s="132" t="s">
        <v>235</v>
      </c>
      <c r="C229" s="138" t="s">
        <v>1916</v>
      </c>
      <c r="D229" s="166" t="s">
        <v>289</v>
      </c>
      <c r="E229" s="135" t="s">
        <v>295</v>
      </c>
      <c r="F229" s="135" t="s">
        <v>1072</v>
      </c>
      <c r="G229" s="136" t="s">
        <v>309</v>
      </c>
      <c r="H229" s="137">
        <f t="shared" si="3"/>
        <v>76</v>
      </c>
    </row>
    <row r="230" spans="1:8" x14ac:dyDescent="0.25">
      <c r="A230" s="101">
        <v>228</v>
      </c>
      <c r="B230" s="132" t="s">
        <v>236</v>
      </c>
      <c r="C230" s="138" t="s">
        <v>1917</v>
      </c>
      <c r="D230" s="166" t="s">
        <v>289</v>
      </c>
      <c r="E230" s="135" t="s">
        <v>295</v>
      </c>
      <c r="F230" s="135" t="s">
        <v>1072</v>
      </c>
      <c r="G230" s="136" t="s">
        <v>309</v>
      </c>
      <c r="H230" s="137">
        <f t="shared" si="3"/>
        <v>76</v>
      </c>
    </row>
    <row r="231" spans="1:8" x14ac:dyDescent="0.25">
      <c r="A231" s="101">
        <v>229</v>
      </c>
      <c r="B231" s="132" t="s">
        <v>237</v>
      </c>
      <c r="C231" s="138" t="s">
        <v>1918</v>
      </c>
      <c r="D231" s="166" t="s">
        <v>289</v>
      </c>
      <c r="E231" s="135" t="s">
        <v>295</v>
      </c>
      <c r="F231" s="135" t="s">
        <v>1072</v>
      </c>
      <c r="G231" s="136" t="s">
        <v>309</v>
      </c>
      <c r="H231" s="137">
        <f t="shared" si="3"/>
        <v>78</v>
      </c>
    </row>
    <row r="232" spans="1:8" x14ac:dyDescent="0.25">
      <c r="A232" s="101">
        <v>230</v>
      </c>
      <c r="B232" s="132" t="s">
        <v>238</v>
      </c>
      <c r="C232" s="138" t="s">
        <v>1919</v>
      </c>
      <c r="D232" s="166" t="s">
        <v>289</v>
      </c>
      <c r="E232" s="135" t="s">
        <v>295</v>
      </c>
      <c r="F232" s="135" t="s">
        <v>1072</v>
      </c>
      <c r="G232" s="136" t="s">
        <v>309</v>
      </c>
      <c r="H232" s="137">
        <f t="shared" si="3"/>
        <v>78</v>
      </c>
    </row>
    <row r="233" spans="1:8" x14ac:dyDescent="0.25">
      <c r="A233" s="101">
        <v>231</v>
      </c>
      <c r="B233" s="132" t="s">
        <v>239</v>
      </c>
      <c r="C233" s="138" t="s">
        <v>1920</v>
      </c>
      <c r="D233" s="166" t="s">
        <v>289</v>
      </c>
      <c r="E233" s="135" t="s">
        <v>295</v>
      </c>
      <c r="F233" s="135" t="s">
        <v>1072</v>
      </c>
      <c r="G233" s="136" t="s">
        <v>309</v>
      </c>
      <c r="H233" s="137">
        <f t="shared" si="3"/>
        <v>76</v>
      </c>
    </row>
    <row r="234" spans="1:8" x14ac:dyDescent="0.25">
      <c r="A234" s="101">
        <v>232</v>
      </c>
      <c r="B234" s="132" t="s">
        <v>240</v>
      </c>
      <c r="C234" s="138" t="s">
        <v>1921</v>
      </c>
      <c r="D234" s="166" t="s">
        <v>289</v>
      </c>
      <c r="E234" s="135" t="s">
        <v>295</v>
      </c>
      <c r="F234" s="135" t="s">
        <v>1072</v>
      </c>
      <c r="G234" s="136" t="s">
        <v>309</v>
      </c>
      <c r="H234" s="137">
        <f t="shared" si="3"/>
        <v>76</v>
      </c>
    </row>
    <row r="235" spans="1:8" x14ac:dyDescent="0.25">
      <c r="A235" s="101">
        <v>233</v>
      </c>
      <c r="B235" s="132" t="s">
        <v>241</v>
      </c>
      <c r="C235" s="138" t="s">
        <v>1914</v>
      </c>
      <c r="D235" s="166" t="s">
        <v>289</v>
      </c>
      <c r="E235" s="135" t="s">
        <v>295</v>
      </c>
      <c r="F235" s="135" t="s">
        <v>1072</v>
      </c>
      <c r="G235" s="136" t="s">
        <v>309</v>
      </c>
      <c r="H235" s="137">
        <f t="shared" si="3"/>
        <v>65</v>
      </c>
    </row>
    <row r="236" spans="1:8" x14ac:dyDescent="0.25">
      <c r="A236" s="101">
        <v>234</v>
      </c>
      <c r="B236" s="132" t="s">
        <v>242</v>
      </c>
      <c r="C236" s="138" t="s">
        <v>1922</v>
      </c>
      <c r="D236" s="166" t="s">
        <v>289</v>
      </c>
      <c r="E236" s="135" t="s">
        <v>295</v>
      </c>
      <c r="F236" s="135" t="s">
        <v>1072</v>
      </c>
      <c r="G236" s="136" t="s">
        <v>309</v>
      </c>
      <c r="H236" s="137">
        <f t="shared" si="3"/>
        <v>65</v>
      </c>
    </row>
    <row r="237" spans="1:8" x14ac:dyDescent="0.25">
      <c r="A237" s="101">
        <v>235</v>
      </c>
      <c r="B237" s="132" t="s">
        <v>243</v>
      </c>
      <c r="C237" s="138" t="s">
        <v>1938</v>
      </c>
      <c r="D237" s="166" t="s">
        <v>289</v>
      </c>
      <c r="E237" s="135" t="s">
        <v>295</v>
      </c>
      <c r="F237" s="135" t="s">
        <v>1072</v>
      </c>
      <c r="G237" s="136" t="s">
        <v>309</v>
      </c>
      <c r="H237" s="137">
        <f t="shared" si="3"/>
        <v>67</v>
      </c>
    </row>
    <row r="238" spans="1:8" x14ac:dyDescent="0.25">
      <c r="A238" s="101">
        <v>236</v>
      </c>
      <c r="B238" s="132" t="s">
        <v>244</v>
      </c>
      <c r="C238" s="138" t="s">
        <v>1946</v>
      </c>
      <c r="D238" s="166" t="s">
        <v>289</v>
      </c>
      <c r="E238" s="135" t="s">
        <v>295</v>
      </c>
      <c r="F238" s="135" t="s">
        <v>1072</v>
      </c>
      <c r="G238" s="136" t="s">
        <v>309</v>
      </c>
      <c r="H238" s="137">
        <f t="shared" si="3"/>
        <v>67</v>
      </c>
    </row>
    <row r="239" spans="1:8" x14ac:dyDescent="0.25">
      <c r="A239" s="101">
        <v>237</v>
      </c>
      <c r="B239" s="132" t="s">
        <v>245</v>
      </c>
      <c r="C239" s="138" t="s">
        <v>1926</v>
      </c>
      <c r="D239" s="166" t="s">
        <v>289</v>
      </c>
      <c r="E239" s="135" t="s">
        <v>295</v>
      </c>
      <c r="F239" s="135" t="s">
        <v>1072</v>
      </c>
      <c r="G239" s="136" t="s">
        <v>309</v>
      </c>
      <c r="H239" s="137">
        <f t="shared" si="3"/>
        <v>75</v>
      </c>
    </row>
    <row r="240" spans="1:8" x14ac:dyDescent="0.25">
      <c r="A240" s="101">
        <v>238</v>
      </c>
      <c r="B240" s="132" t="s">
        <v>246</v>
      </c>
      <c r="C240" s="138" t="s">
        <v>1947</v>
      </c>
      <c r="D240" s="166" t="s">
        <v>289</v>
      </c>
      <c r="E240" s="135" t="s">
        <v>295</v>
      </c>
      <c r="F240" s="135" t="s">
        <v>1072</v>
      </c>
      <c r="G240" s="136" t="s">
        <v>309</v>
      </c>
      <c r="H240" s="137">
        <f t="shared" si="3"/>
        <v>75</v>
      </c>
    </row>
    <row r="241" spans="1:8" x14ac:dyDescent="0.25">
      <c r="A241" s="101">
        <v>239</v>
      </c>
      <c r="B241" s="132" t="s">
        <v>247</v>
      </c>
      <c r="C241" s="138" t="s">
        <v>1929</v>
      </c>
      <c r="D241" s="166" t="s">
        <v>289</v>
      </c>
      <c r="E241" s="135" t="s">
        <v>295</v>
      </c>
      <c r="F241" s="135" t="s">
        <v>1072</v>
      </c>
      <c r="G241" s="136" t="s">
        <v>309</v>
      </c>
      <c r="H241" s="137">
        <f t="shared" si="3"/>
        <v>63</v>
      </c>
    </row>
    <row r="242" spans="1:8" x14ac:dyDescent="0.25">
      <c r="A242" s="101">
        <v>240</v>
      </c>
      <c r="B242" s="132" t="s">
        <v>248</v>
      </c>
      <c r="C242" s="138" t="s">
        <v>1948</v>
      </c>
      <c r="D242" s="166" t="s">
        <v>289</v>
      </c>
      <c r="E242" s="135" t="s">
        <v>295</v>
      </c>
      <c r="F242" s="135" t="s">
        <v>1072</v>
      </c>
      <c r="G242" s="136" t="s">
        <v>309</v>
      </c>
      <c r="H242" s="137">
        <f t="shared" si="3"/>
        <v>63</v>
      </c>
    </row>
    <row r="243" spans="1:8" x14ac:dyDescent="0.25">
      <c r="A243" s="101">
        <v>241</v>
      </c>
      <c r="B243" s="132" t="s">
        <v>249</v>
      </c>
      <c r="C243" s="138" t="s">
        <v>1939</v>
      </c>
      <c r="D243" s="166" t="s">
        <v>289</v>
      </c>
      <c r="E243" s="135" t="s">
        <v>295</v>
      </c>
      <c r="F243" s="135" t="s">
        <v>1072</v>
      </c>
      <c r="G243" s="136" t="s">
        <v>309</v>
      </c>
      <c r="H243" s="137">
        <f t="shared" si="3"/>
        <v>73</v>
      </c>
    </row>
    <row r="244" spans="1:8" x14ac:dyDescent="0.25">
      <c r="A244" s="101">
        <v>242</v>
      </c>
      <c r="B244" s="132" t="s">
        <v>250</v>
      </c>
      <c r="C244" s="138" t="s">
        <v>1940</v>
      </c>
      <c r="D244" s="166" t="s">
        <v>289</v>
      </c>
      <c r="E244" s="135" t="s">
        <v>295</v>
      </c>
      <c r="F244" s="135" t="s">
        <v>1072</v>
      </c>
      <c r="G244" s="136" t="s">
        <v>309</v>
      </c>
      <c r="H244" s="137">
        <f t="shared" si="3"/>
        <v>73</v>
      </c>
    </row>
    <row r="245" spans="1:8" x14ac:dyDescent="0.25">
      <c r="A245" s="101">
        <v>243</v>
      </c>
      <c r="B245" s="132" t="s">
        <v>251</v>
      </c>
      <c r="C245" s="138" t="s">
        <v>1930</v>
      </c>
      <c r="D245" s="166" t="s">
        <v>289</v>
      </c>
      <c r="E245" s="135" t="s">
        <v>295</v>
      </c>
      <c r="F245" s="135" t="s">
        <v>1072</v>
      </c>
      <c r="G245" s="136" t="s">
        <v>309</v>
      </c>
      <c r="H245" s="137">
        <f t="shared" si="3"/>
        <v>67</v>
      </c>
    </row>
    <row r="246" spans="1:8" x14ac:dyDescent="0.25">
      <c r="A246" s="101">
        <v>244</v>
      </c>
      <c r="B246" s="132" t="s">
        <v>252</v>
      </c>
      <c r="C246" s="138" t="s">
        <v>1949</v>
      </c>
      <c r="D246" s="166" t="s">
        <v>289</v>
      </c>
      <c r="E246" s="135" t="s">
        <v>295</v>
      </c>
      <c r="F246" s="135" t="s">
        <v>1072</v>
      </c>
      <c r="G246" s="136" t="s">
        <v>309</v>
      </c>
      <c r="H246" s="137">
        <f t="shared" si="3"/>
        <v>67</v>
      </c>
    </row>
    <row r="247" spans="1:8" x14ac:dyDescent="0.25">
      <c r="A247" s="101">
        <v>245</v>
      </c>
      <c r="B247" s="132" t="s">
        <v>253</v>
      </c>
      <c r="C247" s="138" t="s">
        <v>1934</v>
      </c>
      <c r="D247" s="166" t="s">
        <v>289</v>
      </c>
      <c r="E247" s="135" t="s">
        <v>295</v>
      </c>
      <c r="F247" s="135" t="s">
        <v>1072</v>
      </c>
      <c r="G247" s="136" t="s">
        <v>309</v>
      </c>
      <c r="H247" s="137">
        <f t="shared" si="3"/>
        <v>75</v>
      </c>
    </row>
    <row r="248" spans="1:8" x14ac:dyDescent="0.25">
      <c r="A248" s="101">
        <v>246</v>
      </c>
      <c r="B248" s="132" t="s">
        <v>254</v>
      </c>
      <c r="C248" s="138" t="s">
        <v>1950</v>
      </c>
      <c r="D248" s="166" t="s">
        <v>289</v>
      </c>
      <c r="E248" s="135" t="s">
        <v>295</v>
      </c>
      <c r="F248" s="135" t="s">
        <v>1072</v>
      </c>
      <c r="G248" s="136" t="s">
        <v>309</v>
      </c>
      <c r="H248" s="137">
        <f t="shared" si="3"/>
        <v>75</v>
      </c>
    </row>
    <row r="249" spans="1:8" x14ac:dyDescent="0.25">
      <c r="A249" s="101">
        <v>247</v>
      </c>
      <c r="B249" s="132" t="s">
        <v>255</v>
      </c>
      <c r="C249" s="138" t="s">
        <v>1937</v>
      </c>
      <c r="D249" s="166" t="s">
        <v>289</v>
      </c>
      <c r="E249" s="135" t="s">
        <v>295</v>
      </c>
      <c r="F249" s="135" t="s">
        <v>1072</v>
      </c>
      <c r="G249" s="136" t="s">
        <v>309</v>
      </c>
      <c r="H249" s="137">
        <f t="shared" si="3"/>
        <v>72</v>
      </c>
    </row>
    <row r="250" spans="1:8" x14ac:dyDescent="0.25">
      <c r="A250" s="101">
        <v>248</v>
      </c>
      <c r="B250" s="132" t="s">
        <v>256</v>
      </c>
      <c r="C250" s="138" t="s">
        <v>1951</v>
      </c>
      <c r="D250" s="166" t="s">
        <v>289</v>
      </c>
      <c r="E250" s="135" t="s">
        <v>295</v>
      </c>
      <c r="F250" s="135" t="s">
        <v>1072</v>
      </c>
      <c r="G250" s="136" t="s">
        <v>309</v>
      </c>
      <c r="H250" s="137">
        <f t="shared" si="3"/>
        <v>72</v>
      </c>
    </row>
    <row r="251" spans="1:8" x14ac:dyDescent="0.25">
      <c r="A251" s="101">
        <v>249</v>
      </c>
      <c r="B251" s="132" t="s">
        <v>257</v>
      </c>
      <c r="C251" s="138" t="s">
        <v>1941</v>
      </c>
      <c r="D251" s="166" t="s">
        <v>289</v>
      </c>
      <c r="E251" s="135" t="s">
        <v>295</v>
      </c>
      <c r="F251" s="135" t="s">
        <v>1072</v>
      </c>
      <c r="G251" s="136" t="s">
        <v>309</v>
      </c>
      <c r="H251" s="137">
        <f t="shared" si="3"/>
        <v>82</v>
      </c>
    </row>
    <row r="252" spans="1:8" x14ac:dyDescent="0.25">
      <c r="A252" s="101">
        <v>250</v>
      </c>
      <c r="B252" s="132" t="s">
        <v>258</v>
      </c>
      <c r="C252" s="138" t="s">
        <v>1952</v>
      </c>
      <c r="D252" s="166" t="s">
        <v>289</v>
      </c>
      <c r="E252" s="135" t="s">
        <v>295</v>
      </c>
      <c r="F252" s="135" t="s">
        <v>1072</v>
      </c>
      <c r="G252" s="136" t="s">
        <v>309</v>
      </c>
      <c r="H252" s="137">
        <f t="shared" si="3"/>
        <v>82</v>
      </c>
    </row>
    <row r="253" spans="1:8" x14ac:dyDescent="0.25">
      <c r="A253" s="101">
        <v>251</v>
      </c>
      <c r="B253" s="132" t="s">
        <v>259</v>
      </c>
      <c r="C253" s="139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x14ac:dyDescent="0.25">
      <c r="A254" s="101">
        <v>252</v>
      </c>
      <c r="B254" s="132" t="s">
        <v>260</v>
      </c>
      <c r="C254" s="139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x14ac:dyDescent="0.25">
      <c r="A255" s="101">
        <v>253</v>
      </c>
      <c r="B255" s="132" t="s">
        <v>261</v>
      </c>
      <c r="C255" s="139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x14ac:dyDescent="0.25">
      <c r="A256" s="101">
        <v>254</v>
      </c>
      <c r="B256" s="132" t="s">
        <v>262</v>
      </c>
      <c r="C256" s="139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x14ac:dyDescent="0.25">
      <c r="A257" s="101">
        <v>255</v>
      </c>
      <c r="B257" s="132" t="s">
        <v>263</v>
      </c>
      <c r="C257" s="139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00B0F0"/>
  </sheetPr>
  <dimension ref="A1:H257"/>
  <sheetViews>
    <sheetView topLeftCell="A19" workbookViewId="0">
      <selection activeCell="L29" sqref="L29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72" t="s">
        <v>1</v>
      </c>
      <c r="C1" s="10" t="s">
        <v>2</v>
      </c>
      <c r="D1" s="10" t="s">
        <v>264</v>
      </c>
      <c r="E1" s="272" t="s">
        <v>265</v>
      </c>
      <c r="F1" s="10" t="s">
        <v>266</v>
      </c>
      <c r="G1" s="10" t="s">
        <v>267</v>
      </c>
      <c r="H1" s="27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3242</v>
      </c>
      <c r="D3" s="19" t="s">
        <v>289</v>
      </c>
      <c r="E3" s="19" t="s">
        <v>296</v>
      </c>
      <c r="F3" s="19" t="s">
        <v>288</v>
      </c>
      <c r="G3" s="13" t="s">
        <v>309</v>
      </c>
      <c r="H3" s="3">
        <f t="shared" si="0"/>
        <v>23</v>
      </c>
    </row>
    <row r="4" spans="1:8" x14ac:dyDescent="0.25">
      <c r="A4" s="7">
        <v>2</v>
      </c>
      <c r="B4" s="8" t="s">
        <v>10</v>
      </c>
      <c r="C4" s="17" t="s">
        <v>3250</v>
      </c>
      <c r="D4" s="19" t="s">
        <v>288</v>
      </c>
      <c r="E4" s="19" t="s">
        <v>294</v>
      </c>
      <c r="F4" s="19" t="s">
        <v>288</v>
      </c>
      <c r="G4" s="13" t="s">
        <v>309</v>
      </c>
      <c r="H4" s="3">
        <f t="shared" si="0"/>
        <v>36</v>
      </c>
    </row>
    <row r="5" spans="1:8" x14ac:dyDescent="0.25">
      <c r="A5" s="7">
        <v>3</v>
      </c>
      <c r="B5" s="8" t="s">
        <v>11</v>
      </c>
      <c r="C5" s="17" t="s">
        <v>2915</v>
      </c>
      <c r="D5" s="19" t="s">
        <v>289</v>
      </c>
      <c r="E5" s="19" t="s">
        <v>294</v>
      </c>
      <c r="F5" s="19" t="s">
        <v>288</v>
      </c>
      <c r="G5" s="13" t="s">
        <v>309</v>
      </c>
      <c r="H5" s="3">
        <f t="shared" si="0"/>
        <v>24</v>
      </c>
    </row>
    <row r="6" spans="1:8" x14ac:dyDescent="0.25">
      <c r="A6" s="7">
        <v>4</v>
      </c>
      <c r="B6" s="8" t="s">
        <v>12</v>
      </c>
      <c r="C6" s="17" t="s">
        <v>3251</v>
      </c>
      <c r="D6" s="19" t="s">
        <v>288</v>
      </c>
      <c r="E6" s="19" t="s">
        <v>294</v>
      </c>
      <c r="F6" s="19" t="s">
        <v>288</v>
      </c>
      <c r="G6" s="13" t="s">
        <v>309</v>
      </c>
      <c r="H6" s="3">
        <f t="shared" si="0"/>
        <v>37</v>
      </c>
    </row>
    <row r="7" spans="1:8" x14ac:dyDescent="0.25">
      <c r="A7" s="7">
        <v>5</v>
      </c>
      <c r="B7" s="8" t="s">
        <v>13</v>
      </c>
      <c r="C7" s="17" t="s">
        <v>2916</v>
      </c>
      <c r="D7" s="19" t="s">
        <v>289</v>
      </c>
      <c r="E7" s="19" t="s">
        <v>294</v>
      </c>
      <c r="F7" s="19" t="s">
        <v>288</v>
      </c>
      <c r="G7" s="13" t="s">
        <v>309</v>
      </c>
      <c r="H7" s="3">
        <f t="shared" si="0"/>
        <v>30</v>
      </c>
    </row>
    <row r="8" spans="1:8" x14ac:dyDescent="0.25">
      <c r="A8" s="7">
        <v>6</v>
      </c>
      <c r="B8" s="8" t="s">
        <v>14</v>
      </c>
      <c r="C8" s="17" t="s">
        <v>3252</v>
      </c>
      <c r="D8" s="19" t="s">
        <v>288</v>
      </c>
      <c r="E8" s="19" t="s">
        <v>294</v>
      </c>
      <c r="F8" s="19" t="s">
        <v>288</v>
      </c>
      <c r="G8" s="13" t="s">
        <v>309</v>
      </c>
      <c r="H8" s="3">
        <f t="shared" si="0"/>
        <v>43</v>
      </c>
    </row>
    <row r="9" spans="1:8" x14ac:dyDescent="0.25">
      <c r="A9" s="7">
        <v>7</v>
      </c>
      <c r="B9" s="8" t="s">
        <v>15</v>
      </c>
      <c r="C9" s="17" t="s">
        <v>2919</v>
      </c>
      <c r="D9" s="19" t="s">
        <v>289</v>
      </c>
      <c r="E9" s="19" t="s">
        <v>294</v>
      </c>
      <c r="F9" s="19" t="s">
        <v>288</v>
      </c>
      <c r="G9" s="13" t="s">
        <v>309</v>
      </c>
      <c r="H9" s="3">
        <f t="shared" si="0"/>
        <v>27</v>
      </c>
    </row>
    <row r="10" spans="1:8" x14ac:dyDescent="0.25">
      <c r="A10" s="7">
        <v>8</v>
      </c>
      <c r="B10" s="8" t="s">
        <v>16</v>
      </c>
      <c r="C10" s="17" t="s">
        <v>2918</v>
      </c>
      <c r="D10" s="19" t="s">
        <v>289</v>
      </c>
      <c r="E10" s="19" t="s">
        <v>294</v>
      </c>
      <c r="F10" s="19" t="s">
        <v>288</v>
      </c>
      <c r="G10" s="13" t="s">
        <v>309</v>
      </c>
      <c r="H10" s="3">
        <f t="shared" si="0"/>
        <v>27</v>
      </c>
    </row>
    <row r="11" spans="1:8" x14ac:dyDescent="0.25">
      <c r="A11" s="7">
        <v>9</v>
      </c>
      <c r="B11" s="8" t="s">
        <v>17</v>
      </c>
      <c r="C11" s="17" t="s">
        <v>3243</v>
      </c>
      <c r="D11" s="19" t="s">
        <v>289</v>
      </c>
      <c r="E11" s="19" t="s">
        <v>296</v>
      </c>
      <c r="F11" s="19" t="s">
        <v>1073</v>
      </c>
      <c r="G11" s="13" t="s">
        <v>309</v>
      </c>
      <c r="H11" s="3">
        <f t="shared" si="0"/>
        <v>39</v>
      </c>
    </row>
    <row r="12" spans="1:8" x14ac:dyDescent="0.25">
      <c r="A12" s="7">
        <v>10</v>
      </c>
      <c r="B12" s="8" t="s">
        <v>18</v>
      </c>
      <c r="C12" s="17" t="s">
        <v>3244</v>
      </c>
      <c r="D12" s="19" t="s">
        <v>289</v>
      </c>
      <c r="E12" s="19" t="s">
        <v>294</v>
      </c>
      <c r="F12" s="19" t="s">
        <v>288</v>
      </c>
      <c r="G12" s="13" t="s">
        <v>309</v>
      </c>
      <c r="H12" s="3">
        <f t="shared" si="0"/>
        <v>41</v>
      </c>
    </row>
    <row r="13" spans="1:8" x14ac:dyDescent="0.25">
      <c r="A13" s="7">
        <v>11</v>
      </c>
      <c r="B13" s="8" t="s">
        <v>19</v>
      </c>
      <c r="C13" s="17" t="s">
        <v>3245</v>
      </c>
      <c r="D13" s="19" t="s">
        <v>289</v>
      </c>
      <c r="E13" s="19" t="s">
        <v>296</v>
      </c>
      <c r="F13" s="19" t="s">
        <v>1073</v>
      </c>
      <c r="G13" s="13" t="s">
        <v>309</v>
      </c>
      <c r="H13" s="3">
        <f t="shared" si="0"/>
        <v>48</v>
      </c>
    </row>
    <row r="14" spans="1:8" x14ac:dyDescent="0.25">
      <c r="A14" s="7">
        <v>12</v>
      </c>
      <c r="B14" s="8" t="s">
        <v>20</v>
      </c>
      <c r="C14" s="17" t="s">
        <v>3246</v>
      </c>
      <c r="D14" s="19" t="s">
        <v>289</v>
      </c>
      <c r="E14" s="19" t="s">
        <v>294</v>
      </c>
      <c r="F14" s="19" t="s">
        <v>288</v>
      </c>
      <c r="G14" s="13" t="s">
        <v>309</v>
      </c>
      <c r="H14" s="3">
        <f t="shared" si="0"/>
        <v>54</v>
      </c>
    </row>
    <row r="15" spans="1:8" x14ac:dyDescent="0.25">
      <c r="A15" s="7">
        <v>13</v>
      </c>
      <c r="B15" s="8" t="s">
        <v>21</v>
      </c>
      <c r="C15" s="17" t="s">
        <v>3247</v>
      </c>
      <c r="D15" s="19" t="s">
        <v>289</v>
      </c>
      <c r="E15" s="19" t="s">
        <v>294</v>
      </c>
      <c r="F15" s="19" t="s">
        <v>288</v>
      </c>
      <c r="G15" s="13" t="s">
        <v>309</v>
      </c>
      <c r="H15" s="3">
        <f t="shared" si="0"/>
        <v>23</v>
      </c>
    </row>
    <row r="16" spans="1:8" x14ac:dyDescent="0.25">
      <c r="A16" s="7">
        <v>14</v>
      </c>
      <c r="B16" s="8" t="s">
        <v>22</v>
      </c>
      <c r="C16" s="17" t="s">
        <v>3248</v>
      </c>
      <c r="D16" s="19" t="s">
        <v>289</v>
      </c>
      <c r="E16" s="19" t="s">
        <v>294</v>
      </c>
      <c r="F16" s="19" t="s">
        <v>288</v>
      </c>
      <c r="G16" s="13" t="s">
        <v>309</v>
      </c>
      <c r="H16" s="3">
        <f t="shared" si="0"/>
        <v>22</v>
      </c>
    </row>
    <row r="17" spans="1:8" x14ac:dyDescent="0.25">
      <c r="A17" s="7">
        <v>15</v>
      </c>
      <c r="B17" s="8" t="s">
        <v>23</v>
      </c>
      <c r="C17" s="17" t="s">
        <v>1393</v>
      </c>
      <c r="D17" s="19" t="s">
        <v>289</v>
      </c>
      <c r="E17" s="19" t="s">
        <v>296</v>
      </c>
      <c r="F17" s="19" t="s">
        <v>1073</v>
      </c>
      <c r="G17" s="13" t="s">
        <v>309</v>
      </c>
      <c r="H17" s="3">
        <f t="shared" si="0"/>
        <v>17</v>
      </c>
    </row>
    <row r="18" spans="1:8" x14ac:dyDescent="0.25">
      <c r="A18" s="7">
        <v>16</v>
      </c>
      <c r="B18" s="8" t="s">
        <v>24</v>
      </c>
      <c r="C18" s="17" t="s">
        <v>1394</v>
      </c>
      <c r="D18" s="19" t="s">
        <v>289</v>
      </c>
      <c r="E18" s="19" t="s">
        <v>294</v>
      </c>
      <c r="F18" s="19" t="s">
        <v>288</v>
      </c>
      <c r="G18" s="13" t="s">
        <v>309</v>
      </c>
      <c r="H18" s="3">
        <f t="shared" si="0"/>
        <v>21</v>
      </c>
    </row>
    <row r="19" spans="1:8" x14ac:dyDescent="0.25">
      <c r="A19" s="7">
        <v>17</v>
      </c>
      <c r="B19" s="8" t="s">
        <v>25</v>
      </c>
      <c r="C19" s="17" t="s">
        <v>3249</v>
      </c>
      <c r="D19" s="19" t="s">
        <v>289</v>
      </c>
      <c r="E19" s="19" t="s">
        <v>294</v>
      </c>
      <c r="F19" s="19" t="s">
        <v>288</v>
      </c>
      <c r="G19" s="13" t="s">
        <v>309</v>
      </c>
      <c r="H19" s="3">
        <f t="shared" si="0"/>
        <v>23</v>
      </c>
    </row>
    <row r="20" spans="1:8" x14ac:dyDescent="0.25">
      <c r="A20" s="7">
        <v>18</v>
      </c>
      <c r="B20" s="8" t="s">
        <v>26</v>
      </c>
      <c r="C20" s="17" t="s">
        <v>2917</v>
      </c>
      <c r="D20" s="19" t="s">
        <v>289</v>
      </c>
      <c r="E20" s="19" t="s">
        <v>296</v>
      </c>
      <c r="F20" s="19" t="s">
        <v>288</v>
      </c>
      <c r="G20" s="13" t="s">
        <v>309</v>
      </c>
      <c r="H20" s="3">
        <f t="shared" si="0"/>
        <v>26</v>
      </c>
    </row>
    <row r="21" spans="1:8" x14ac:dyDescent="0.25">
      <c r="A21" s="7">
        <v>19</v>
      </c>
      <c r="B21" s="8" t="s">
        <v>27</v>
      </c>
      <c r="C21" s="2" t="s">
        <v>337</v>
      </c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6</v>
      </c>
    </row>
    <row r="22" spans="1:8" x14ac:dyDescent="0.25">
      <c r="A22" s="7">
        <v>20</v>
      </c>
      <c r="B22" s="8" t="s">
        <v>28</v>
      </c>
      <c r="C22" s="2" t="s">
        <v>3253</v>
      </c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19</v>
      </c>
    </row>
    <row r="23" spans="1:8" x14ac:dyDescent="0.25">
      <c r="A23" s="7">
        <v>21</v>
      </c>
      <c r="B23" s="8" t="s">
        <v>29</v>
      </c>
      <c r="C23" s="2" t="s">
        <v>337</v>
      </c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6</v>
      </c>
    </row>
    <row r="24" spans="1:8" x14ac:dyDescent="0.25">
      <c r="A24" s="7">
        <v>22</v>
      </c>
      <c r="B24" s="8" t="s">
        <v>30</v>
      </c>
      <c r="C24" s="2" t="s">
        <v>3253</v>
      </c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19</v>
      </c>
    </row>
    <row r="25" spans="1:8" x14ac:dyDescent="0.25">
      <c r="A25" s="7">
        <v>23</v>
      </c>
      <c r="B25" s="8" t="s">
        <v>31</v>
      </c>
      <c r="C25" s="2" t="s">
        <v>337</v>
      </c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6</v>
      </c>
    </row>
    <row r="26" spans="1:8" x14ac:dyDescent="0.25">
      <c r="A26" s="7">
        <v>24</v>
      </c>
      <c r="B26" s="8" t="s">
        <v>32</v>
      </c>
      <c r="C26" s="2" t="s">
        <v>3253</v>
      </c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19</v>
      </c>
    </row>
    <row r="27" spans="1:8" x14ac:dyDescent="0.25">
      <c r="A27" s="7">
        <v>25</v>
      </c>
      <c r="B27" s="8" t="s">
        <v>33</v>
      </c>
      <c r="C27" s="2" t="s">
        <v>337</v>
      </c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6</v>
      </c>
    </row>
    <row r="28" spans="1:8" x14ac:dyDescent="0.25">
      <c r="A28" s="7">
        <v>26</v>
      </c>
      <c r="B28" s="8" t="s">
        <v>34</v>
      </c>
      <c r="C28" s="2" t="s">
        <v>3253</v>
      </c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19</v>
      </c>
    </row>
    <row r="29" spans="1:8" x14ac:dyDescent="0.25">
      <c r="A29" s="7">
        <v>27</v>
      </c>
      <c r="B29" s="8" t="s">
        <v>35</v>
      </c>
      <c r="C29" s="2" t="s">
        <v>337</v>
      </c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6</v>
      </c>
    </row>
    <row r="30" spans="1:8" x14ac:dyDescent="0.25">
      <c r="A30" s="7">
        <v>28</v>
      </c>
      <c r="B30" s="8" t="s">
        <v>36</v>
      </c>
      <c r="C30" s="2" t="s">
        <v>3253</v>
      </c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19</v>
      </c>
    </row>
    <row r="31" spans="1:8" x14ac:dyDescent="0.25">
      <c r="A31" s="7">
        <v>29</v>
      </c>
      <c r="B31" s="8" t="s">
        <v>37</v>
      </c>
      <c r="C31" s="2" t="s">
        <v>337</v>
      </c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6</v>
      </c>
    </row>
    <row r="32" spans="1:8" x14ac:dyDescent="0.25">
      <c r="A32" s="7">
        <v>30</v>
      </c>
      <c r="B32" s="8" t="s">
        <v>38</v>
      </c>
      <c r="C32" s="2" t="s">
        <v>3253</v>
      </c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19</v>
      </c>
    </row>
    <row r="33" spans="1:8" x14ac:dyDescent="0.25">
      <c r="A33" s="7">
        <v>31</v>
      </c>
      <c r="B33" s="8" t="s">
        <v>39</v>
      </c>
      <c r="C33" s="2" t="s">
        <v>337</v>
      </c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6</v>
      </c>
    </row>
    <row r="34" spans="1:8" x14ac:dyDescent="0.25">
      <c r="A34" s="7">
        <v>32</v>
      </c>
      <c r="B34" s="8" t="s">
        <v>40</v>
      </c>
      <c r="C34" s="2" t="s">
        <v>3253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19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7">
    <tabColor rgb="FF00B0F0"/>
  </sheetPr>
  <dimension ref="A1:L257"/>
  <sheetViews>
    <sheetView zoomScale="75" zoomScaleNormal="75" workbookViewId="0">
      <selection activeCell="C181" sqref="C181"/>
    </sheetView>
  </sheetViews>
  <sheetFormatPr defaultColWidth="9" defaultRowHeight="15" x14ac:dyDescent="0.25"/>
  <cols>
    <col min="1" max="2" width="4.5703125" style="160" customWidth="1"/>
    <col min="3" max="3" width="168.42578125" style="160" bestFit="1" customWidth="1"/>
    <col min="4" max="7" width="10.5703125" style="160" customWidth="1"/>
    <col min="8" max="8" width="10" style="160" customWidth="1"/>
    <col min="9" max="9" width="13.42578125" style="160" customWidth="1"/>
    <col min="10" max="10" width="9" style="160"/>
    <col min="11" max="11" width="45.5703125" style="160" bestFit="1" customWidth="1"/>
    <col min="12" max="12" width="33.42578125" style="160" bestFit="1" customWidth="1"/>
    <col min="13" max="16384" width="9" style="160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25">
      <c r="A2" s="131">
        <v>0</v>
      </c>
      <c r="B2" s="132" t="s">
        <v>8</v>
      </c>
      <c r="C2" s="157"/>
      <c r="D2" s="134" t="s">
        <v>288</v>
      </c>
      <c r="E2" s="135" t="s">
        <v>307</v>
      </c>
      <c r="F2" s="135" t="s">
        <v>1068</v>
      </c>
      <c r="G2" s="136" t="s">
        <v>308</v>
      </c>
      <c r="H2" s="137">
        <f t="shared" ref="H2:H111" si="0">LEN(C2)</f>
        <v>0</v>
      </c>
    </row>
    <row r="3" spans="1:9" x14ac:dyDescent="0.25">
      <c r="A3" s="131">
        <v>1</v>
      </c>
      <c r="B3" s="132" t="s">
        <v>9</v>
      </c>
      <c r="C3" s="157" t="s">
        <v>1266</v>
      </c>
      <c r="D3" s="134" t="s">
        <v>289</v>
      </c>
      <c r="E3" s="135" t="s">
        <v>307</v>
      </c>
      <c r="F3" s="135" t="s">
        <v>1068</v>
      </c>
      <c r="G3" s="136" t="s">
        <v>308</v>
      </c>
      <c r="H3" s="137">
        <f t="shared" si="0"/>
        <v>61</v>
      </c>
    </row>
    <row r="4" spans="1:9" x14ac:dyDescent="0.25">
      <c r="A4" s="131">
        <v>2</v>
      </c>
      <c r="B4" s="132" t="s">
        <v>10</v>
      </c>
      <c r="C4" s="157" t="s">
        <v>1992</v>
      </c>
      <c r="D4" s="134" t="s">
        <v>289</v>
      </c>
      <c r="E4" s="135" t="s">
        <v>307</v>
      </c>
      <c r="F4" s="135" t="s">
        <v>1068</v>
      </c>
      <c r="G4" s="136" t="s">
        <v>308</v>
      </c>
      <c r="H4" s="137">
        <f t="shared" si="0"/>
        <v>50</v>
      </c>
    </row>
    <row r="5" spans="1:9" x14ac:dyDescent="0.25">
      <c r="A5" s="131">
        <v>3</v>
      </c>
      <c r="B5" s="132" t="s">
        <v>11</v>
      </c>
      <c r="C5" s="157" t="s">
        <v>1462</v>
      </c>
      <c r="D5" s="134" t="s">
        <v>289</v>
      </c>
      <c r="E5" s="135" t="s">
        <v>307</v>
      </c>
      <c r="F5" s="135" t="s">
        <v>1068</v>
      </c>
      <c r="G5" s="136" t="s">
        <v>308</v>
      </c>
      <c r="H5" s="137">
        <f t="shared" si="0"/>
        <v>101</v>
      </c>
      <c r="I5" s="109"/>
    </row>
    <row r="6" spans="1:9" x14ac:dyDescent="0.25">
      <c r="A6" s="131">
        <v>4</v>
      </c>
      <c r="B6" s="132" t="s">
        <v>12</v>
      </c>
      <c r="C6" s="157" t="s">
        <v>1463</v>
      </c>
      <c r="D6" s="134" t="s">
        <v>289</v>
      </c>
      <c r="E6" s="135" t="s">
        <v>307</v>
      </c>
      <c r="F6" s="135" t="s">
        <v>1068</v>
      </c>
      <c r="G6" s="136" t="s">
        <v>308</v>
      </c>
      <c r="H6" s="137">
        <f t="shared" si="0"/>
        <v>128</v>
      </c>
      <c r="I6" s="109"/>
    </row>
    <row r="7" spans="1:9" x14ac:dyDescent="0.25">
      <c r="A7" s="131">
        <v>5</v>
      </c>
      <c r="B7" s="132" t="s">
        <v>13</v>
      </c>
      <c r="C7" s="157" t="s">
        <v>1464</v>
      </c>
      <c r="D7" s="134" t="s">
        <v>289</v>
      </c>
      <c r="E7" s="135" t="s">
        <v>307</v>
      </c>
      <c r="F7" s="135" t="s">
        <v>1068</v>
      </c>
      <c r="G7" s="136" t="s">
        <v>308</v>
      </c>
      <c r="H7" s="137">
        <f t="shared" si="0"/>
        <v>116</v>
      </c>
    </row>
    <row r="8" spans="1:9" x14ac:dyDescent="0.25">
      <c r="A8" s="131">
        <v>6</v>
      </c>
      <c r="B8" s="132" t="s">
        <v>14</v>
      </c>
      <c r="C8" s="157" t="s">
        <v>1465</v>
      </c>
      <c r="D8" s="134" t="s">
        <v>289</v>
      </c>
      <c r="E8" s="135" t="s">
        <v>307</v>
      </c>
      <c r="F8" s="135" t="s">
        <v>1068</v>
      </c>
      <c r="G8" s="136" t="s">
        <v>308</v>
      </c>
      <c r="H8" s="137">
        <f t="shared" si="0"/>
        <v>124</v>
      </c>
    </row>
    <row r="9" spans="1:9" x14ac:dyDescent="0.25">
      <c r="A9" s="131">
        <v>7</v>
      </c>
      <c r="B9" s="132" t="s">
        <v>15</v>
      </c>
      <c r="C9" s="157" t="s">
        <v>1466</v>
      </c>
      <c r="D9" s="134" t="s">
        <v>289</v>
      </c>
      <c r="E9" s="135" t="s">
        <v>307</v>
      </c>
      <c r="F9" s="135" t="s">
        <v>1068</v>
      </c>
      <c r="G9" s="136" t="s">
        <v>308</v>
      </c>
      <c r="H9" s="137">
        <f t="shared" si="0"/>
        <v>128</v>
      </c>
    </row>
    <row r="10" spans="1:9" x14ac:dyDescent="0.25">
      <c r="A10" s="131">
        <v>8</v>
      </c>
      <c r="B10" s="132" t="s">
        <v>16</v>
      </c>
      <c r="C10" s="157" t="s">
        <v>1467</v>
      </c>
      <c r="D10" s="134" t="s">
        <v>289</v>
      </c>
      <c r="E10" s="135" t="s">
        <v>307</v>
      </c>
      <c r="F10" s="135" t="s">
        <v>1068</v>
      </c>
      <c r="G10" s="136" t="s">
        <v>308</v>
      </c>
      <c r="H10" s="137">
        <f t="shared" si="0"/>
        <v>112</v>
      </c>
    </row>
    <row r="11" spans="1:9" x14ac:dyDescent="0.25">
      <c r="A11" s="131">
        <v>9</v>
      </c>
      <c r="B11" s="132" t="s">
        <v>17</v>
      </c>
      <c r="C11" s="157" t="s">
        <v>1468</v>
      </c>
      <c r="D11" s="134" t="s">
        <v>289</v>
      </c>
      <c r="E11" s="135" t="s">
        <v>307</v>
      </c>
      <c r="F11" s="135" t="s">
        <v>1068</v>
      </c>
      <c r="G11" s="136" t="s">
        <v>308</v>
      </c>
      <c r="H11" s="137">
        <f t="shared" si="0"/>
        <v>118</v>
      </c>
    </row>
    <row r="12" spans="1:9" x14ac:dyDescent="0.25">
      <c r="A12" s="131">
        <v>10</v>
      </c>
      <c r="B12" s="132" t="s">
        <v>18</v>
      </c>
      <c r="C12" s="157" t="s">
        <v>1469</v>
      </c>
      <c r="D12" s="134" t="s">
        <v>289</v>
      </c>
      <c r="E12" s="135" t="s">
        <v>307</v>
      </c>
      <c r="F12" s="135" t="s">
        <v>1068</v>
      </c>
      <c r="G12" s="136" t="s">
        <v>308</v>
      </c>
      <c r="H12" s="137">
        <f t="shared" si="0"/>
        <v>109</v>
      </c>
    </row>
    <row r="13" spans="1:9" x14ac:dyDescent="0.25">
      <c r="A13" s="131">
        <v>11</v>
      </c>
      <c r="B13" s="132" t="s">
        <v>19</v>
      </c>
      <c r="C13" s="157" t="s">
        <v>1470</v>
      </c>
      <c r="D13" s="134" t="s">
        <v>289</v>
      </c>
      <c r="E13" s="135" t="s">
        <v>307</v>
      </c>
      <c r="F13" s="135" t="s">
        <v>1068</v>
      </c>
      <c r="G13" s="136" t="s">
        <v>308</v>
      </c>
      <c r="H13" s="137">
        <f t="shared" ref="H13:H21" si="1">LEN(C13)</f>
        <v>120</v>
      </c>
    </row>
    <row r="14" spans="1:9" x14ac:dyDescent="0.25">
      <c r="A14" s="131">
        <v>12</v>
      </c>
      <c r="B14" s="132" t="s">
        <v>20</v>
      </c>
      <c r="C14" s="157" t="s">
        <v>1435</v>
      </c>
      <c r="D14" s="134" t="s">
        <v>289</v>
      </c>
      <c r="E14" s="135" t="s">
        <v>307</v>
      </c>
      <c r="F14" s="135" t="s">
        <v>1068</v>
      </c>
      <c r="G14" s="136" t="s">
        <v>308</v>
      </c>
      <c r="H14" s="137">
        <f t="shared" si="1"/>
        <v>101</v>
      </c>
      <c r="I14" s="109"/>
    </row>
    <row r="15" spans="1:9" x14ac:dyDescent="0.25">
      <c r="A15" s="131">
        <v>13</v>
      </c>
      <c r="B15" s="132" t="s">
        <v>21</v>
      </c>
      <c r="C15" s="157" t="s">
        <v>1436</v>
      </c>
      <c r="D15" s="134" t="s">
        <v>289</v>
      </c>
      <c r="E15" s="135" t="s">
        <v>307</v>
      </c>
      <c r="F15" s="135" t="s">
        <v>1068</v>
      </c>
      <c r="G15" s="136" t="s">
        <v>308</v>
      </c>
      <c r="H15" s="137">
        <f t="shared" si="1"/>
        <v>128</v>
      </c>
      <c r="I15" s="109"/>
    </row>
    <row r="16" spans="1:9" x14ac:dyDescent="0.25">
      <c r="A16" s="131">
        <v>14</v>
      </c>
      <c r="B16" s="132" t="s">
        <v>22</v>
      </c>
      <c r="C16" s="157" t="s">
        <v>1437</v>
      </c>
      <c r="D16" s="134" t="s">
        <v>289</v>
      </c>
      <c r="E16" s="135" t="s">
        <v>307</v>
      </c>
      <c r="F16" s="135" t="s">
        <v>1068</v>
      </c>
      <c r="G16" s="136" t="s">
        <v>308</v>
      </c>
      <c r="H16" s="137">
        <f t="shared" si="1"/>
        <v>116</v>
      </c>
    </row>
    <row r="17" spans="1:8" x14ac:dyDescent="0.25">
      <c r="A17" s="131">
        <v>15</v>
      </c>
      <c r="B17" s="132" t="s">
        <v>23</v>
      </c>
      <c r="C17" s="157" t="s">
        <v>1438</v>
      </c>
      <c r="D17" s="134" t="s">
        <v>289</v>
      </c>
      <c r="E17" s="135" t="s">
        <v>307</v>
      </c>
      <c r="F17" s="135" t="s">
        <v>1068</v>
      </c>
      <c r="G17" s="136" t="s">
        <v>308</v>
      </c>
      <c r="H17" s="137">
        <f t="shared" si="1"/>
        <v>124</v>
      </c>
    </row>
    <row r="18" spans="1:8" x14ac:dyDescent="0.25">
      <c r="A18" s="131">
        <v>16</v>
      </c>
      <c r="B18" s="132" t="s">
        <v>24</v>
      </c>
      <c r="C18" s="157" t="s">
        <v>1439</v>
      </c>
      <c r="D18" s="134" t="s">
        <v>289</v>
      </c>
      <c r="E18" s="135" t="s">
        <v>307</v>
      </c>
      <c r="F18" s="135" t="s">
        <v>1068</v>
      </c>
      <c r="G18" s="136" t="s">
        <v>308</v>
      </c>
      <c r="H18" s="137">
        <f t="shared" si="1"/>
        <v>128</v>
      </c>
    </row>
    <row r="19" spans="1:8" x14ac:dyDescent="0.25">
      <c r="A19" s="131">
        <v>17</v>
      </c>
      <c r="B19" s="132" t="s">
        <v>25</v>
      </c>
      <c r="C19" s="157" t="s">
        <v>1440</v>
      </c>
      <c r="D19" s="134" t="s">
        <v>289</v>
      </c>
      <c r="E19" s="135" t="s">
        <v>307</v>
      </c>
      <c r="F19" s="135" t="s">
        <v>1068</v>
      </c>
      <c r="G19" s="136" t="s">
        <v>308</v>
      </c>
      <c r="H19" s="137">
        <f t="shared" si="1"/>
        <v>112</v>
      </c>
    </row>
    <row r="20" spans="1:8" x14ac:dyDescent="0.25">
      <c r="A20" s="131">
        <v>18</v>
      </c>
      <c r="B20" s="132" t="s">
        <v>26</v>
      </c>
      <c r="C20" s="157" t="s">
        <v>1441</v>
      </c>
      <c r="D20" s="134" t="s">
        <v>289</v>
      </c>
      <c r="E20" s="135" t="s">
        <v>307</v>
      </c>
      <c r="F20" s="135" t="s">
        <v>1068</v>
      </c>
      <c r="G20" s="136" t="s">
        <v>308</v>
      </c>
      <c r="H20" s="137">
        <f t="shared" si="1"/>
        <v>118</v>
      </c>
    </row>
    <row r="21" spans="1:8" x14ac:dyDescent="0.25">
      <c r="A21" s="131">
        <v>19</v>
      </c>
      <c r="B21" s="132" t="s">
        <v>27</v>
      </c>
      <c r="C21" s="157" t="s">
        <v>1442</v>
      </c>
      <c r="D21" s="134" t="s">
        <v>289</v>
      </c>
      <c r="E21" s="135" t="s">
        <v>307</v>
      </c>
      <c r="F21" s="135" t="s">
        <v>1068</v>
      </c>
      <c r="G21" s="136" t="s">
        <v>308</v>
      </c>
      <c r="H21" s="137">
        <f t="shared" si="1"/>
        <v>109</v>
      </c>
    </row>
    <row r="22" spans="1:8" x14ac:dyDescent="0.25">
      <c r="A22" s="131">
        <v>20</v>
      </c>
      <c r="B22" s="132" t="s">
        <v>28</v>
      </c>
      <c r="C22" s="157" t="s">
        <v>1443</v>
      </c>
      <c r="D22" s="134" t="s">
        <v>289</v>
      </c>
      <c r="E22" s="135" t="s">
        <v>307</v>
      </c>
      <c r="F22" s="135" t="s">
        <v>1068</v>
      </c>
      <c r="G22" s="136" t="s">
        <v>308</v>
      </c>
      <c r="H22" s="137">
        <f t="shared" si="0"/>
        <v>120</v>
      </c>
    </row>
    <row r="23" spans="1:8" x14ac:dyDescent="0.25">
      <c r="A23" s="131">
        <v>21</v>
      </c>
      <c r="B23" s="132" t="s">
        <v>29</v>
      </c>
      <c r="C23" s="157" t="s">
        <v>1267</v>
      </c>
      <c r="D23" s="134" t="s">
        <v>289</v>
      </c>
      <c r="E23" s="135" t="s">
        <v>307</v>
      </c>
      <c r="F23" s="135" t="s">
        <v>1068</v>
      </c>
      <c r="G23" s="136" t="s">
        <v>308</v>
      </c>
      <c r="H23" s="137">
        <f t="shared" si="0"/>
        <v>102</v>
      </c>
    </row>
    <row r="24" spans="1:8" x14ac:dyDescent="0.25">
      <c r="A24" s="131">
        <v>22</v>
      </c>
      <c r="B24" s="132" t="s">
        <v>30</v>
      </c>
      <c r="C24" s="157" t="s">
        <v>1268</v>
      </c>
      <c r="D24" s="134" t="s">
        <v>289</v>
      </c>
      <c r="E24" s="135" t="s">
        <v>307</v>
      </c>
      <c r="F24" s="135" t="s">
        <v>1068</v>
      </c>
      <c r="G24" s="136" t="s">
        <v>308</v>
      </c>
      <c r="H24" s="137">
        <f t="shared" si="0"/>
        <v>102</v>
      </c>
    </row>
    <row r="25" spans="1:8" x14ac:dyDescent="0.25">
      <c r="A25" s="131">
        <v>23</v>
      </c>
      <c r="B25" s="132" t="s">
        <v>31</v>
      </c>
      <c r="C25" s="157" t="s">
        <v>1269</v>
      </c>
      <c r="D25" s="134" t="s">
        <v>289</v>
      </c>
      <c r="E25" s="135" t="s">
        <v>307</v>
      </c>
      <c r="F25" s="135" t="s">
        <v>1068</v>
      </c>
      <c r="G25" s="136" t="s">
        <v>308</v>
      </c>
      <c r="H25" s="137">
        <f t="shared" si="0"/>
        <v>102</v>
      </c>
    </row>
    <row r="26" spans="1:8" x14ac:dyDescent="0.25">
      <c r="A26" s="131">
        <v>24</v>
      </c>
      <c r="B26" s="132" t="s">
        <v>32</v>
      </c>
      <c r="C26" s="157" t="s">
        <v>1471</v>
      </c>
      <c r="D26" s="134" t="s">
        <v>289</v>
      </c>
      <c r="E26" s="135" t="s">
        <v>307</v>
      </c>
      <c r="F26" s="135" t="s">
        <v>1068</v>
      </c>
      <c r="G26" s="136" t="s">
        <v>308</v>
      </c>
      <c r="H26" s="137">
        <f t="shared" si="0"/>
        <v>102</v>
      </c>
    </row>
    <row r="27" spans="1:8" x14ac:dyDescent="0.25">
      <c r="A27" s="131">
        <v>25</v>
      </c>
      <c r="B27" s="132" t="s">
        <v>33</v>
      </c>
      <c r="C27" s="157" t="s">
        <v>1472</v>
      </c>
      <c r="D27" s="134" t="s">
        <v>289</v>
      </c>
      <c r="E27" s="135" t="s">
        <v>307</v>
      </c>
      <c r="F27" s="135" t="s">
        <v>1068</v>
      </c>
      <c r="G27" s="136" t="s">
        <v>308</v>
      </c>
      <c r="H27" s="137">
        <f t="shared" si="0"/>
        <v>129</v>
      </c>
    </row>
    <row r="28" spans="1:8" x14ac:dyDescent="0.25">
      <c r="A28" s="131">
        <v>26</v>
      </c>
      <c r="B28" s="132" t="s">
        <v>34</v>
      </c>
      <c r="C28" s="157" t="s">
        <v>1473</v>
      </c>
      <c r="D28" s="134" t="s">
        <v>289</v>
      </c>
      <c r="E28" s="135" t="s">
        <v>307</v>
      </c>
      <c r="F28" s="135" t="s">
        <v>1068</v>
      </c>
      <c r="G28" s="136" t="s">
        <v>308</v>
      </c>
      <c r="H28" s="137">
        <f t="shared" si="0"/>
        <v>117</v>
      </c>
    </row>
    <row r="29" spans="1:8" x14ac:dyDescent="0.25">
      <c r="A29" s="131">
        <v>27</v>
      </c>
      <c r="B29" s="132" t="s">
        <v>35</v>
      </c>
      <c r="C29" s="157" t="s">
        <v>1474</v>
      </c>
      <c r="D29" s="134" t="s">
        <v>289</v>
      </c>
      <c r="E29" s="135" t="s">
        <v>307</v>
      </c>
      <c r="F29" s="135" t="s">
        <v>1068</v>
      </c>
      <c r="G29" s="136" t="s">
        <v>308</v>
      </c>
      <c r="H29" s="137">
        <f t="shared" si="0"/>
        <v>125</v>
      </c>
    </row>
    <row r="30" spans="1:8" x14ac:dyDescent="0.25">
      <c r="A30" s="131">
        <v>28</v>
      </c>
      <c r="B30" s="132" t="s">
        <v>36</v>
      </c>
      <c r="C30" s="157" t="s">
        <v>1475</v>
      </c>
      <c r="D30" s="134" t="s">
        <v>289</v>
      </c>
      <c r="E30" s="135" t="s">
        <v>307</v>
      </c>
      <c r="F30" s="135" t="s">
        <v>1068</v>
      </c>
      <c r="G30" s="136" t="s">
        <v>308</v>
      </c>
      <c r="H30" s="137">
        <f t="shared" si="0"/>
        <v>129</v>
      </c>
    </row>
    <row r="31" spans="1:8" x14ac:dyDescent="0.25">
      <c r="A31" s="131">
        <v>29</v>
      </c>
      <c r="B31" s="132" t="s">
        <v>37</v>
      </c>
      <c r="C31" s="157" t="s">
        <v>1476</v>
      </c>
      <c r="D31" s="134" t="s">
        <v>289</v>
      </c>
      <c r="E31" s="135" t="s">
        <v>307</v>
      </c>
      <c r="F31" s="135" t="s">
        <v>1068</v>
      </c>
      <c r="G31" s="136" t="s">
        <v>308</v>
      </c>
      <c r="H31" s="137">
        <f t="shared" si="0"/>
        <v>113</v>
      </c>
    </row>
    <row r="32" spans="1:8" x14ac:dyDescent="0.25">
      <c r="A32" s="131">
        <v>30</v>
      </c>
      <c r="B32" s="132" t="s">
        <v>38</v>
      </c>
      <c r="C32" s="157" t="s">
        <v>1477</v>
      </c>
      <c r="D32" s="134" t="s">
        <v>289</v>
      </c>
      <c r="E32" s="135" t="s">
        <v>307</v>
      </c>
      <c r="F32" s="135" t="s">
        <v>1068</v>
      </c>
      <c r="G32" s="136" t="s">
        <v>308</v>
      </c>
      <c r="H32" s="137">
        <f t="shared" si="0"/>
        <v>119</v>
      </c>
    </row>
    <row r="33" spans="1:12" x14ac:dyDescent="0.25">
      <c r="A33" s="131">
        <v>31</v>
      </c>
      <c r="B33" s="132" t="s">
        <v>39</v>
      </c>
      <c r="C33" s="157" t="s">
        <v>1478</v>
      </c>
      <c r="D33" s="134" t="s">
        <v>289</v>
      </c>
      <c r="E33" s="135" t="s">
        <v>307</v>
      </c>
      <c r="F33" s="135" t="s">
        <v>1068</v>
      </c>
      <c r="G33" s="136" t="s">
        <v>308</v>
      </c>
      <c r="H33" s="137">
        <f t="shared" si="0"/>
        <v>110</v>
      </c>
    </row>
    <row r="34" spans="1:12" x14ac:dyDescent="0.25">
      <c r="A34" s="131">
        <v>32</v>
      </c>
      <c r="B34" s="132" t="s">
        <v>40</v>
      </c>
      <c r="C34" s="157" t="s">
        <v>1479</v>
      </c>
      <c r="D34" s="134" t="s">
        <v>289</v>
      </c>
      <c r="E34" s="135" t="s">
        <v>307</v>
      </c>
      <c r="F34" s="135" t="s">
        <v>1068</v>
      </c>
      <c r="G34" s="136" t="s">
        <v>308</v>
      </c>
      <c r="H34" s="137">
        <f t="shared" ref="H34:H42" si="2">LEN(C34)</f>
        <v>121</v>
      </c>
    </row>
    <row r="35" spans="1:12" x14ac:dyDescent="0.25">
      <c r="A35" s="131">
        <v>33</v>
      </c>
      <c r="B35" s="132" t="s">
        <v>41</v>
      </c>
      <c r="C35" s="157" t="s">
        <v>1444</v>
      </c>
      <c r="D35" s="134" t="s">
        <v>289</v>
      </c>
      <c r="E35" s="135" t="s">
        <v>307</v>
      </c>
      <c r="F35" s="135" t="s">
        <v>1068</v>
      </c>
      <c r="G35" s="136" t="s">
        <v>308</v>
      </c>
      <c r="H35" s="137">
        <f t="shared" si="2"/>
        <v>102</v>
      </c>
    </row>
    <row r="36" spans="1:12" x14ac:dyDescent="0.25">
      <c r="A36" s="131">
        <v>34</v>
      </c>
      <c r="B36" s="132" t="s">
        <v>42</v>
      </c>
      <c r="C36" s="157" t="s">
        <v>1445</v>
      </c>
      <c r="D36" s="134" t="s">
        <v>289</v>
      </c>
      <c r="E36" s="135" t="s">
        <v>307</v>
      </c>
      <c r="F36" s="135" t="s">
        <v>1068</v>
      </c>
      <c r="G36" s="136" t="s">
        <v>308</v>
      </c>
      <c r="H36" s="137">
        <f t="shared" si="2"/>
        <v>129</v>
      </c>
    </row>
    <row r="37" spans="1:12" x14ac:dyDescent="0.25">
      <c r="A37" s="131">
        <v>35</v>
      </c>
      <c r="B37" s="132" t="s">
        <v>43</v>
      </c>
      <c r="C37" s="157" t="s">
        <v>1446</v>
      </c>
      <c r="D37" s="134" t="s">
        <v>289</v>
      </c>
      <c r="E37" s="135" t="s">
        <v>307</v>
      </c>
      <c r="F37" s="135" t="s">
        <v>1068</v>
      </c>
      <c r="G37" s="136" t="s">
        <v>308</v>
      </c>
      <c r="H37" s="137">
        <f t="shared" si="2"/>
        <v>117</v>
      </c>
    </row>
    <row r="38" spans="1:12" x14ac:dyDescent="0.25">
      <c r="A38" s="131">
        <v>36</v>
      </c>
      <c r="B38" s="132" t="s">
        <v>44</v>
      </c>
      <c r="C38" s="157" t="s">
        <v>1447</v>
      </c>
      <c r="D38" s="134" t="s">
        <v>289</v>
      </c>
      <c r="E38" s="135" t="s">
        <v>307</v>
      </c>
      <c r="F38" s="135" t="s">
        <v>1068</v>
      </c>
      <c r="G38" s="136" t="s">
        <v>308</v>
      </c>
      <c r="H38" s="137">
        <f t="shared" si="2"/>
        <v>125</v>
      </c>
    </row>
    <row r="39" spans="1:12" x14ac:dyDescent="0.25">
      <c r="A39" s="131">
        <v>37</v>
      </c>
      <c r="B39" s="132" t="s">
        <v>45</v>
      </c>
      <c r="C39" s="157" t="s">
        <v>1448</v>
      </c>
      <c r="D39" s="134" t="s">
        <v>289</v>
      </c>
      <c r="E39" s="135" t="s">
        <v>307</v>
      </c>
      <c r="F39" s="135" t="s">
        <v>1068</v>
      </c>
      <c r="G39" s="136" t="s">
        <v>308</v>
      </c>
      <c r="H39" s="137">
        <f t="shared" si="2"/>
        <v>129</v>
      </c>
    </row>
    <row r="40" spans="1:12" x14ac:dyDescent="0.25">
      <c r="A40" s="131">
        <v>38</v>
      </c>
      <c r="B40" s="132" t="s">
        <v>46</v>
      </c>
      <c r="C40" s="157" t="s">
        <v>1449</v>
      </c>
      <c r="D40" s="134" t="s">
        <v>289</v>
      </c>
      <c r="E40" s="135" t="s">
        <v>307</v>
      </c>
      <c r="F40" s="135" t="s">
        <v>1068</v>
      </c>
      <c r="G40" s="136" t="s">
        <v>308</v>
      </c>
      <c r="H40" s="137">
        <f t="shared" si="2"/>
        <v>113</v>
      </c>
    </row>
    <row r="41" spans="1:12" x14ac:dyDescent="0.25">
      <c r="A41" s="131">
        <v>39</v>
      </c>
      <c r="B41" s="132" t="s">
        <v>47</v>
      </c>
      <c r="C41" s="157" t="s">
        <v>1450</v>
      </c>
      <c r="D41" s="134" t="s">
        <v>289</v>
      </c>
      <c r="E41" s="135" t="s">
        <v>307</v>
      </c>
      <c r="F41" s="135" t="s">
        <v>1068</v>
      </c>
      <c r="G41" s="136" t="s">
        <v>308</v>
      </c>
      <c r="H41" s="137">
        <f t="shared" si="2"/>
        <v>119</v>
      </c>
    </row>
    <row r="42" spans="1:12" x14ac:dyDescent="0.25">
      <c r="A42" s="131">
        <v>40</v>
      </c>
      <c r="B42" s="132" t="s">
        <v>48</v>
      </c>
      <c r="C42" s="157" t="s">
        <v>1451</v>
      </c>
      <c r="D42" s="134" t="s">
        <v>289</v>
      </c>
      <c r="E42" s="135" t="s">
        <v>307</v>
      </c>
      <c r="F42" s="135" t="s">
        <v>1068</v>
      </c>
      <c r="G42" s="136" t="s">
        <v>308</v>
      </c>
      <c r="H42" s="137">
        <f t="shared" si="2"/>
        <v>110</v>
      </c>
    </row>
    <row r="43" spans="1:12" x14ac:dyDescent="0.25">
      <c r="A43" s="131">
        <v>41</v>
      </c>
      <c r="B43" s="132" t="s">
        <v>49</v>
      </c>
      <c r="C43" s="157" t="s">
        <v>1452</v>
      </c>
      <c r="D43" s="134" t="s">
        <v>289</v>
      </c>
      <c r="E43" s="135" t="s">
        <v>307</v>
      </c>
      <c r="F43" s="135" t="s">
        <v>1068</v>
      </c>
      <c r="G43" s="136" t="s">
        <v>308</v>
      </c>
      <c r="H43" s="137">
        <f t="shared" si="0"/>
        <v>121</v>
      </c>
    </row>
    <row r="44" spans="1:12" s="1" customFormat="1" x14ac:dyDescent="0.25">
      <c r="A44" s="131">
        <v>42</v>
      </c>
      <c r="B44" s="132" t="s">
        <v>50</v>
      </c>
      <c r="C44" s="157" t="s">
        <v>1270</v>
      </c>
      <c r="D44" s="134" t="s">
        <v>289</v>
      </c>
      <c r="E44" s="135" t="s">
        <v>307</v>
      </c>
      <c r="F44" s="135" t="s">
        <v>1068</v>
      </c>
      <c r="G44" s="136" t="s">
        <v>308</v>
      </c>
      <c r="H44" s="137">
        <f t="shared" si="0"/>
        <v>103</v>
      </c>
      <c r="K44" s="160"/>
      <c r="L44" s="160"/>
    </row>
    <row r="45" spans="1:12" s="1" customFormat="1" x14ac:dyDescent="0.25">
      <c r="A45" s="131">
        <v>43</v>
      </c>
      <c r="B45" s="132" t="s">
        <v>51</v>
      </c>
      <c r="C45" s="157" t="s">
        <v>1271</v>
      </c>
      <c r="D45" s="134" t="s">
        <v>289</v>
      </c>
      <c r="E45" s="135" t="s">
        <v>307</v>
      </c>
      <c r="F45" s="135" t="s">
        <v>1068</v>
      </c>
      <c r="G45" s="136" t="s">
        <v>308</v>
      </c>
      <c r="H45" s="137">
        <f t="shared" si="0"/>
        <v>103</v>
      </c>
      <c r="K45" s="160"/>
      <c r="L45" s="160"/>
    </row>
    <row r="46" spans="1:12" s="1" customFormat="1" x14ac:dyDescent="0.25">
      <c r="A46" s="131">
        <v>44</v>
      </c>
      <c r="B46" s="132" t="s">
        <v>52</v>
      </c>
      <c r="C46" s="157" t="s">
        <v>1272</v>
      </c>
      <c r="D46" s="134" t="s">
        <v>289</v>
      </c>
      <c r="E46" s="135" t="s">
        <v>307</v>
      </c>
      <c r="F46" s="135" t="s">
        <v>1068</v>
      </c>
      <c r="G46" s="136" t="s">
        <v>308</v>
      </c>
      <c r="H46" s="137">
        <f t="shared" si="0"/>
        <v>104</v>
      </c>
      <c r="K46" s="160"/>
      <c r="L46" s="160"/>
    </row>
    <row r="47" spans="1:12" s="1" customFormat="1" x14ac:dyDescent="0.25">
      <c r="A47" s="131">
        <v>45</v>
      </c>
      <c r="B47" s="132" t="s">
        <v>53</v>
      </c>
      <c r="C47" s="157" t="s">
        <v>1480</v>
      </c>
      <c r="D47" s="134" t="s">
        <v>289</v>
      </c>
      <c r="E47" s="135" t="s">
        <v>307</v>
      </c>
      <c r="F47" s="135" t="s">
        <v>1068</v>
      </c>
      <c r="G47" s="136" t="s">
        <v>308</v>
      </c>
      <c r="H47" s="137">
        <f t="shared" si="0"/>
        <v>107</v>
      </c>
      <c r="K47" s="160"/>
      <c r="L47" s="160"/>
    </row>
    <row r="48" spans="1:12" s="1" customFormat="1" x14ac:dyDescent="0.25">
      <c r="A48" s="131">
        <v>46</v>
      </c>
      <c r="B48" s="132" t="s">
        <v>54</v>
      </c>
      <c r="C48" s="157" t="s">
        <v>1481</v>
      </c>
      <c r="D48" s="134" t="s">
        <v>289</v>
      </c>
      <c r="E48" s="135" t="s">
        <v>307</v>
      </c>
      <c r="F48" s="135" t="s">
        <v>1068</v>
      </c>
      <c r="G48" s="136" t="s">
        <v>308</v>
      </c>
      <c r="H48" s="137">
        <f t="shared" si="0"/>
        <v>134</v>
      </c>
      <c r="K48" s="160"/>
      <c r="L48" s="160"/>
    </row>
    <row r="49" spans="1:12" s="1" customFormat="1" x14ac:dyDescent="0.25">
      <c r="A49" s="131">
        <v>47</v>
      </c>
      <c r="B49" s="132" t="s">
        <v>55</v>
      </c>
      <c r="C49" s="157" t="s">
        <v>1482</v>
      </c>
      <c r="D49" s="134" t="s">
        <v>289</v>
      </c>
      <c r="E49" s="135" t="s">
        <v>307</v>
      </c>
      <c r="F49" s="135" t="s">
        <v>1068</v>
      </c>
      <c r="G49" s="136" t="s">
        <v>308</v>
      </c>
      <c r="H49" s="137">
        <f t="shared" si="0"/>
        <v>122</v>
      </c>
      <c r="K49" s="160"/>
      <c r="L49" s="160"/>
    </row>
    <row r="50" spans="1:12" s="1" customFormat="1" x14ac:dyDescent="0.25">
      <c r="A50" s="131">
        <v>48</v>
      </c>
      <c r="B50" s="132" t="s">
        <v>56</v>
      </c>
      <c r="C50" s="157" t="s">
        <v>1483</v>
      </c>
      <c r="D50" s="134" t="s">
        <v>289</v>
      </c>
      <c r="E50" s="135" t="s">
        <v>307</v>
      </c>
      <c r="F50" s="135" t="s">
        <v>1068</v>
      </c>
      <c r="G50" s="136" t="s">
        <v>308</v>
      </c>
      <c r="H50" s="137">
        <f t="shared" si="0"/>
        <v>130</v>
      </c>
      <c r="K50" s="160"/>
      <c r="L50" s="160"/>
    </row>
    <row r="51" spans="1:12" s="1" customFormat="1" x14ac:dyDescent="0.25">
      <c r="A51" s="131">
        <v>49</v>
      </c>
      <c r="B51" s="132" t="s">
        <v>57</v>
      </c>
      <c r="C51" s="157" t="s">
        <v>1484</v>
      </c>
      <c r="D51" s="134" t="s">
        <v>289</v>
      </c>
      <c r="E51" s="135" t="s">
        <v>307</v>
      </c>
      <c r="F51" s="135" t="s">
        <v>1068</v>
      </c>
      <c r="G51" s="136" t="s">
        <v>308</v>
      </c>
      <c r="H51" s="137">
        <f t="shared" si="0"/>
        <v>134</v>
      </c>
      <c r="K51" s="160"/>
      <c r="L51" s="160"/>
    </row>
    <row r="52" spans="1:12" s="1" customFormat="1" x14ac:dyDescent="0.25">
      <c r="A52" s="131">
        <v>50</v>
      </c>
      <c r="B52" s="132" t="s">
        <v>58</v>
      </c>
      <c r="C52" s="157" t="s">
        <v>1485</v>
      </c>
      <c r="D52" s="134" t="s">
        <v>289</v>
      </c>
      <c r="E52" s="135" t="s">
        <v>307</v>
      </c>
      <c r="F52" s="135" t="s">
        <v>1068</v>
      </c>
      <c r="G52" s="136" t="s">
        <v>308</v>
      </c>
      <c r="H52" s="137">
        <f t="shared" si="0"/>
        <v>118</v>
      </c>
      <c r="K52" s="160"/>
      <c r="L52" s="160"/>
    </row>
    <row r="53" spans="1:12" s="1" customFormat="1" x14ac:dyDescent="0.25">
      <c r="A53" s="131">
        <v>51</v>
      </c>
      <c r="B53" s="132" t="s">
        <v>59</v>
      </c>
      <c r="C53" s="157" t="s">
        <v>1486</v>
      </c>
      <c r="D53" s="134" t="s">
        <v>289</v>
      </c>
      <c r="E53" s="135" t="s">
        <v>307</v>
      </c>
      <c r="F53" s="135" t="s">
        <v>1068</v>
      </c>
      <c r="G53" s="136" t="s">
        <v>308</v>
      </c>
      <c r="H53" s="137">
        <f t="shared" si="0"/>
        <v>124</v>
      </c>
      <c r="K53" s="160"/>
      <c r="L53" s="160"/>
    </row>
    <row r="54" spans="1:12" s="1" customFormat="1" x14ac:dyDescent="0.25">
      <c r="A54" s="131">
        <v>52</v>
      </c>
      <c r="B54" s="132" t="s">
        <v>60</v>
      </c>
      <c r="C54" s="157" t="s">
        <v>1487</v>
      </c>
      <c r="D54" s="134" t="s">
        <v>289</v>
      </c>
      <c r="E54" s="135" t="s">
        <v>307</v>
      </c>
      <c r="F54" s="135" t="s">
        <v>1068</v>
      </c>
      <c r="G54" s="136" t="s">
        <v>308</v>
      </c>
      <c r="H54" s="137">
        <f t="shared" si="0"/>
        <v>115</v>
      </c>
      <c r="K54" s="160"/>
      <c r="L54" s="160"/>
    </row>
    <row r="55" spans="1:12" s="1" customFormat="1" x14ac:dyDescent="0.25">
      <c r="A55" s="131">
        <v>53</v>
      </c>
      <c r="B55" s="132" t="s">
        <v>61</v>
      </c>
      <c r="C55" s="157" t="s">
        <v>1488</v>
      </c>
      <c r="D55" s="134" t="s">
        <v>289</v>
      </c>
      <c r="E55" s="135" t="s">
        <v>307</v>
      </c>
      <c r="F55" s="135" t="s">
        <v>1068</v>
      </c>
      <c r="G55" s="136" t="s">
        <v>308</v>
      </c>
      <c r="H55" s="137">
        <f t="shared" ref="H55:H63" si="3">LEN(C55)</f>
        <v>126</v>
      </c>
      <c r="K55" s="160"/>
      <c r="L55" s="160"/>
    </row>
    <row r="56" spans="1:12" s="1" customFormat="1" x14ac:dyDescent="0.25">
      <c r="A56" s="131">
        <v>54</v>
      </c>
      <c r="B56" s="132" t="s">
        <v>62</v>
      </c>
      <c r="C56" s="157" t="s">
        <v>1453</v>
      </c>
      <c r="D56" s="134" t="s">
        <v>289</v>
      </c>
      <c r="E56" s="135" t="s">
        <v>307</v>
      </c>
      <c r="F56" s="135" t="s">
        <v>1068</v>
      </c>
      <c r="G56" s="136" t="s">
        <v>308</v>
      </c>
      <c r="H56" s="137">
        <f t="shared" si="3"/>
        <v>107</v>
      </c>
      <c r="K56" s="160"/>
      <c r="L56" s="160"/>
    </row>
    <row r="57" spans="1:12" s="1" customFormat="1" x14ac:dyDescent="0.25">
      <c r="A57" s="131">
        <v>55</v>
      </c>
      <c r="B57" s="132" t="s">
        <v>63</v>
      </c>
      <c r="C57" s="157" t="s">
        <v>1454</v>
      </c>
      <c r="D57" s="134" t="s">
        <v>289</v>
      </c>
      <c r="E57" s="135" t="s">
        <v>307</v>
      </c>
      <c r="F57" s="135" t="s">
        <v>1068</v>
      </c>
      <c r="G57" s="136" t="s">
        <v>308</v>
      </c>
      <c r="H57" s="137">
        <f t="shared" si="3"/>
        <v>134</v>
      </c>
      <c r="K57" s="160"/>
      <c r="L57" s="160"/>
    </row>
    <row r="58" spans="1:12" s="1" customFormat="1" x14ac:dyDescent="0.25">
      <c r="A58" s="131">
        <v>56</v>
      </c>
      <c r="B58" s="132" t="s">
        <v>64</v>
      </c>
      <c r="C58" s="157" t="s">
        <v>1455</v>
      </c>
      <c r="D58" s="134" t="s">
        <v>289</v>
      </c>
      <c r="E58" s="135" t="s">
        <v>307</v>
      </c>
      <c r="F58" s="135" t="s">
        <v>1068</v>
      </c>
      <c r="G58" s="136" t="s">
        <v>308</v>
      </c>
      <c r="H58" s="137">
        <f t="shared" si="3"/>
        <v>122</v>
      </c>
      <c r="K58" s="160"/>
      <c r="L58" s="160"/>
    </row>
    <row r="59" spans="1:12" s="1" customFormat="1" x14ac:dyDescent="0.25">
      <c r="A59" s="131">
        <v>57</v>
      </c>
      <c r="B59" s="132" t="s">
        <v>65</v>
      </c>
      <c r="C59" s="157" t="s">
        <v>1456</v>
      </c>
      <c r="D59" s="134" t="s">
        <v>289</v>
      </c>
      <c r="E59" s="135" t="s">
        <v>307</v>
      </c>
      <c r="F59" s="135" t="s">
        <v>1068</v>
      </c>
      <c r="G59" s="136" t="s">
        <v>308</v>
      </c>
      <c r="H59" s="137">
        <f t="shared" si="3"/>
        <v>130</v>
      </c>
      <c r="K59" s="160"/>
      <c r="L59" s="160"/>
    </row>
    <row r="60" spans="1:12" s="1" customFormat="1" x14ac:dyDescent="0.25">
      <c r="A60" s="131">
        <v>58</v>
      </c>
      <c r="B60" s="132" t="s">
        <v>66</v>
      </c>
      <c r="C60" s="157" t="s">
        <v>1457</v>
      </c>
      <c r="D60" s="134" t="s">
        <v>289</v>
      </c>
      <c r="E60" s="135" t="s">
        <v>307</v>
      </c>
      <c r="F60" s="135" t="s">
        <v>1068</v>
      </c>
      <c r="G60" s="136" t="s">
        <v>308</v>
      </c>
      <c r="H60" s="137">
        <f t="shared" si="3"/>
        <v>134</v>
      </c>
      <c r="K60" s="160"/>
      <c r="L60" s="160"/>
    </row>
    <row r="61" spans="1:12" s="1" customFormat="1" x14ac:dyDescent="0.25">
      <c r="A61" s="131">
        <v>59</v>
      </c>
      <c r="B61" s="132" t="s">
        <v>67</v>
      </c>
      <c r="C61" s="157" t="s">
        <v>1458</v>
      </c>
      <c r="D61" s="134" t="s">
        <v>289</v>
      </c>
      <c r="E61" s="135" t="s">
        <v>307</v>
      </c>
      <c r="F61" s="135" t="s">
        <v>1068</v>
      </c>
      <c r="G61" s="136" t="s">
        <v>308</v>
      </c>
      <c r="H61" s="137">
        <f t="shared" si="3"/>
        <v>118</v>
      </c>
      <c r="K61" s="160"/>
      <c r="L61" s="160"/>
    </row>
    <row r="62" spans="1:12" s="1" customFormat="1" x14ac:dyDescent="0.25">
      <c r="A62" s="131">
        <v>60</v>
      </c>
      <c r="B62" s="132" t="s">
        <v>68</v>
      </c>
      <c r="C62" s="157" t="s">
        <v>1459</v>
      </c>
      <c r="D62" s="134" t="s">
        <v>289</v>
      </c>
      <c r="E62" s="135" t="s">
        <v>307</v>
      </c>
      <c r="F62" s="135" t="s">
        <v>1068</v>
      </c>
      <c r="G62" s="136" t="s">
        <v>308</v>
      </c>
      <c r="H62" s="137">
        <f t="shared" si="3"/>
        <v>124</v>
      </c>
      <c r="K62" s="160"/>
      <c r="L62" s="160"/>
    </row>
    <row r="63" spans="1:12" s="1" customFormat="1" x14ac:dyDescent="0.25">
      <c r="A63" s="131">
        <v>61</v>
      </c>
      <c r="B63" s="132" t="s">
        <v>69</v>
      </c>
      <c r="C63" s="157" t="s">
        <v>1460</v>
      </c>
      <c r="D63" s="134" t="s">
        <v>289</v>
      </c>
      <c r="E63" s="135" t="s">
        <v>307</v>
      </c>
      <c r="F63" s="135" t="s">
        <v>1068</v>
      </c>
      <c r="G63" s="136" t="s">
        <v>308</v>
      </c>
      <c r="H63" s="137">
        <f t="shared" si="3"/>
        <v>115</v>
      </c>
      <c r="K63" s="160"/>
      <c r="L63" s="160"/>
    </row>
    <row r="64" spans="1:12" s="1" customFormat="1" x14ac:dyDescent="0.25">
      <c r="A64" s="131">
        <v>62</v>
      </c>
      <c r="B64" s="132" t="s">
        <v>70</v>
      </c>
      <c r="C64" s="157" t="s">
        <v>1461</v>
      </c>
      <c r="D64" s="134" t="s">
        <v>289</v>
      </c>
      <c r="E64" s="135" t="s">
        <v>307</v>
      </c>
      <c r="F64" s="135" t="s">
        <v>1068</v>
      </c>
      <c r="G64" s="136" t="s">
        <v>308</v>
      </c>
      <c r="H64" s="137">
        <f t="shared" si="0"/>
        <v>126</v>
      </c>
      <c r="K64" s="160"/>
      <c r="L64" s="160"/>
    </row>
    <row r="65" spans="1:12" s="1" customFormat="1" x14ac:dyDescent="0.25">
      <c r="A65" s="131">
        <v>63</v>
      </c>
      <c r="B65" s="132" t="s">
        <v>71</v>
      </c>
      <c r="C65" s="157" t="s">
        <v>1273</v>
      </c>
      <c r="D65" s="134" t="s">
        <v>289</v>
      </c>
      <c r="E65" s="135" t="s">
        <v>307</v>
      </c>
      <c r="F65" s="135" t="s">
        <v>1068</v>
      </c>
      <c r="G65" s="136" t="s">
        <v>308</v>
      </c>
      <c r="H65" s="137">
        <f t="shared" si="0"/>
        <v>108</v>
      </c>
      <c r="K65" s="160"/>
      <c r="L65" s="160"/>
    </row>
    <row r="66" spans="1:12" s="1" customFormat="1" x14ac:dyDescent="0.25">
      <c r="A66" s="131">
        <v>64</v>
      </c>
      <c r="B66" s="132" t="s">
        <v>72</v>
      </c>
      <c r="C66" s="157" t="s">
        <v>1274</v>
      </c>
      <c r="D66" s="134" t="s">
        <v>289</v>
      </c>
      <c r="E66" s="135" t="s">
        <v>307</v>
      </c>
      <c r="F66" s="135" t="s">
        <v>1068</v>
      </c>
      <c r="G66" s="136" t="s">
        <v>308</v>
      </c>
      <c r="H66" s="137">
        <f t="shared" si="0"/>
        <v>108</v>
      </c>
      <c r="K66" s="160"/>
      <c r="L66" s="160"/>
    </row>
    <row r="67" spans="1:12" s="1" customFormat="1" ht="12.75" x14ac:dyDescent="0.2">
      <c r="A67" s="131">
        <v>65</v>
      </c>
      <c r="B67" s="132" t="s">
        <v>73</v>
      </c>
      <c r="C67" s="157" t="s">
        <v>1275</v>
      </c>
      <c r="D67" s="134" t="s">
        <v>289</v>
      </c>
      <c r="E67" s="135" t="s">
        <v>307</v>
      </c>
      <c r="F67" s="135" t="s">
        <v>1068</v>
      </c>
      <c r="G67" s="136" t="s">
        <v>308</v>
      </c>
      <c r="H67" s="137">
        <f t="shared" si="0"/>
        <v>109</v>
      </c>
    </row>
    <row r="68" spans="1:12" s="1" customFormat="1" ht="12.75" x14ac:dyDescent="0.2">
      <c r="A68" s="131">
        <v>66</v>
      </c>
      <c r="B68" s="132" t="s">
        <v>74</v>
      </c>
      <c r="C68" s="157" t="s">
        <v>1276</v>
      </c>
      <c r="D68" s="134" t="s">
        <v>289</v>
      </c>
      <c r="E68" s="135" t="s">
        <v>307</v>
      </c>
      <c r="F68" s="135" t="s">
        <v>1068</v>
      </c>
      <c r="G68" s="136" t="s">
        <v>308</v>
      </c>
      <c r="H68" s="137">
        <f t="shared" si="0"/>
        <v>76</v>
      </c>
    </row>
    <row r="69" spans="1:12" s="1" customFormat="1" ht="12.75" x14ac:dyDescent="0.2">
      <c r="A69" s="131">
        <v>67</v>
      </c>
      <c r="B69" s="132" t="s">
        <v>75</v>
      </c>
      <c r="C69" s="157" t="s">
        <v>1277</v>
      </c>
      <c r="D69" s="134" t="s">
        <v>289</v>
      </c>
      <c r="E69" s="135" t="s">
        <v>307</v>
      </c>
      <c r="F69" s="135" t="s">
        <v>1068</v>
      </c>
      <c r="G69" s="136" t="s">
        <v>308</v>
      </c>
      <c r="H69" s="137">
        <f t="shared" si="0"/>
        <v>77</v>
      </c>
    </row>
    <row r="70" spans="1:12" s="1" customFormat="1" ht="12.75" x14ac:dyDescent="0.2">
      <c r="A70" s="131">
        <v>68</v>
      </c>
      <c r="B70" s="132" t="s">
        <v>76</v>
      </c>
      <c r="C70" s="157" t="s">
        <v>1282</v>
      </c>
      <c r="D70" s="134" t="s">
        <v>289</v>
      </c>
      <c r="E70" s="135" t="s">
        <v>307</v>
      </c>
      <c r="F70" s="135" t="s">
        <v>1068</v>
      </c>
      <c r="G70" s="136" t="s">
        <v>308</v>
      </c>
      <c r="H70" s="137">
        <f t="shared" si="0"/>
        <v>58</v>
      </c>
    </row>
    <row r="71" spans="1:12" s="1" customFormat="1" x14ac:dyDescent="0.25">
      <c r="A71" s="131">
        <v>69</v>
      </c>
      <c r="B71" s="132" t="s">
        <v>77</v>
      </c>
      <c r="C71" s="157" t="s">
        <v>1283</v>
      </c>
      <c r="D71" s="134" t="s">
        <v>289</v>
      </c>
      <c r="E71" s="135" t="s">
        <v>307</v>
      </c>
      <c r="F71" s="135" t="s">
        <v>1068</v>
      </c>
      <c r="G71" s="136" t="s">
        <v>308</v>
      </c>
      <c r="H71" s="137">
        <f t="shared" si="0"/>
        <v>59</v>
      </c>
      <c r="K71" s="160"/>
      <c r="L71" s="160"/>
    </row>
    <row r="72" spans="1:12" s="1" customFormat="1" x14ac:dyDescent="0.25">
      <c r="A72" s="131">
        <v>70</v>
      </c>
      <c r="B72" s="132" t="s">
        <v>78</v>
      </c>
      <c r="C72" s="157" t="s">
        <v>1489</v>
      </c>
      <c r="D72" s="134" t="s">
        <v>289</v>
      </c>
      <c r="E72" s="135" t="s">
        <v>307</v>
      </c>
      <c r="F72" s="135" t="s">
        <v>1068</v>
      </c>
      <c r="G72" s="136" t="s">
        <v>308</v>
      </c>
      <c r="H72" s="137">
        <f t="shared" si="0"/>
        <v>111</v>
      </c>
      <c r="K72" s="160"/>
      <c r="L72" s="160"/>
    </row>
    <row r="73" spans="1:12" s="1" customFormat="1" x14ac:dyDescent="0.25">
      <c r="A73" s="131">
        <v>71</v>
      </c>
      <c r="B73" s="132" t="s">
        <v>79</v>
      </c>
      <c r="C73" s="157" t="s">
        <v>1490</v>
      </c>
      <c r="D73" s="134" t="s">
        <v>289</v>
      </c>
      <c r="E73" s="135" t="s">
        <v>307</v>
      </c>
      <c r="F73" s="135" t="s">
        <v>1068</v>
      </c>
      <c r="G73" s="136" t="s">
        <v>308</v>
      </c>
      <c r="H73" s="137">
        <f t="shared" si="0"/>
        <v>138</v>
      </c>
      <c r="K73" s="160"/>
      <c r="L73" s="160"/>
    </row>
    <row r="74" spans="1:12" s="1" customFormat="1" x14ac:dyDescent="0.25">
      <c r="A74" s="131">
        <v>72</v>
      </c>
      <c r="B74" s="132" t="s">
        <v>80</v>
      </c>
      <c r="C74" s="157" t="s">
        <v>1491</v>
      </c>
      <c r="D74" s="134" t="s">
        <v>289</v>
      </c>
      <c r="E74" s="135" t="s">
        <v>307</v>
      </c>
      <c r="F74" s="135" t="s">
        <v>1068</v>
      </c>
      <c r="G74" s="136" t="s">
        <v>308</v>
      </c>
      <c r="H74" s="137">
        <f t="shared" si="0"/>
        <v>126</v>
      </c>
      <c r="K74" s="160"/>
      <c r="L74" s="160"/>
    </row>
    <row r="75" spans="1:12" s="1" customFormat="1" x14ac:dyDescent="0.25">
      <c r="A75" s="131">
        <v>73</v>
      </c>
      <c r="B75" s="132" t="s">
        <v>81</v>
      </c>
      <c r="C75" s="157" t="s">
        <v>1492</v>
      </c>
      <c r="D75" s="134" t="s">
        <v>289</v>
      </c>
      <c r="E75" s="135" t="s">
        <v>307</v>
      </c>
      <c r="F75" s="135" t="s">
        <v>1068</v>
      </c>
      <c r="G75" s="136" t="s">
        <v>308</v>
      </c>
      <c r="H75" s="137">
        <f t="shared" si="0"/>
        <v>134</v>
      </c>
      <c r="K75" s="160"/>
      <c r="L75" s="160"/>
    </row>
    <row r="76" spans="1:12" s="1" customFormat="1" x14ac:dyDescent="0.25">
      <c r="A76" s="131">
        <v>74</v>
      </c>
      <c r="B76" s="132" t="s">
        <v>82</v>
      </c>
      <c r="C76" s="157" t="s">
        <v>1493</v>
      </c>
      <c r="D76" s="134" t="s">
        <v>289</v>
      </c>
      <c r="E76" s="135" t="s">
        <v>307</v>
      </c>
      <c r="F76" s="135" t="s">
        <v>1068</v>
      </c>
      <c r="G76" s="136" t="s">
        <v>308</v>
      </c>
      <c r="H76" s="137">
        <f t="shared" si="0"/>
        <v>138</v>
      </c>
      <c r="K76" s="160"/>
      <c r="L76" s="160"/>
    </row>
    <row r="77" spans="1:12" s="1" customFormat="1" x14ac:dyDescent="0.25">
      <c r="A77" s="131">
        <v>75</v>
      </c>
      <c r="B77" s="132" t="s">
        <v>83</v>
      </c>
      <c r="C77" s="157" t="s">
        <v>1494</v>
      </c>
      <c r="D77" s="134" t="s">
        <v>289</v>
      </c>
      <c r="E77" s="135" t="s">
        <v>307</v>
      </c>
      <c r="F77" s="135" t="s">
        <v>1068</v>
      </c>
      <c r="G77" s="136" t="s">
        <v>308</v>
      </c>
      <c r="H77" s="137">
        <f t="shared" si="0"/>
        <v>122</v>
      </c>
      <c r="K77" s="160"/>
      <c r="L77" s="160"/>
    </row>
    <row r="78" spans="1:12" s="1" customFormat="1" x14ac:dyDescent="0.25">
      <c r="A78" s="131">
        <v>76</v>
      </c>
      <c r="B78" s="132" t="s">
        <v>84</v>
      </c>
      <c r="C78" s="157" t="s">
        <v>1495</v>
      </c>
      <c r="D78" s="134" t="s">
        <v>289</v>
      </c>
      <c r="E78" s="135" t="s">
        <v>307</v>
      </c>
      <c r="F78" s="135" t="s">
        <v>1068</v>
      </c>
      <c r="G78" s="136" t="s">
        <v>308</v>
      </c>
      <c r="H78" s="137">
        <f t="shared" si="0"/>
        <v>128</v>
      </c>
      <c r="K78" s="160"/>
      <c r="L78" s="160"/>
    </row>
    <row r="79" spans="1:12" s="1" customFormat="1" x14ac:dyDescent="0.25">
      <c r="A79" s="131">
        <v>77</v>
      </c>
      <c r="B79" s="132" t="s">
        <v>85</v>
      </c>
      <c r="C79" s="157" t="s">
        <v>1496</v>
      </c>
      <c r="D79" s="134" t="s">
        <v>289</v>
      </c>
      <c r="E79" s="135" t="s">
        <v>307</v>
      </c>
      <c r="F79" s="135" t="s">
        <v>1068</v>
      </c>
      <c r="G79" s="136" t="s">
        <v>308</v>
      </c>
      <c r="H79" s="137">
        <f t="shared" si="0"/>
        <v>119</v>
      </c>
      <c r="K79" s="160"/>
      <c r="L79" s="160"/>
    </row>
    <row r="80" spans="1:12" s="1" customFormat="1" x14ac:dyDescent="0.25">
      <c r="A80" s="131">
        <v>78</v>
      </c>
      <c r="B80" s="132" t="s">
        <v>86</v>
      </c>
      <c r="C80" s="157" t="s">
        <v>1497</v>
      </c>
      <c r="D80" s="134" t="s">
        <v>289</v>
      </c>
      <c r="E80" s="135" t="s">
        <v>307</v>
      </c>
      <c r="F80" s="135" t="s">
        <v>1068</v>
      </c>
      <c r="G80" s="136" t="s">
        <v>308</v>
      </c>
      <c r="H80" s="137">
        <f t="shared" ref="H80:H88" si="4">LEN(C80)</f>
        <v>130</v>
      </c>
      <c r="K80" s="160"/>
      <c r="L80" s="160"/>
    </row>
    <row r="81" spans="1:12" s="1" customFormat="1" x14ac:dyDescent="0.25">
      <c r="A81" s="131">
        <v>79</v>
      </c>
      <c r="B81" s="132" t="s">
        <v>87</v>
      </c>
      <c r="C81" s="157" t="s">
        <v>1498</v>
      </c>
      <c r="D81" s="134" t="s">
        <v>289</v>
      </c>
      <c r="E81" s="135" t="s">
        <v>307</v>
      </c>
      <c r="F81" s="135" t="s">
        <v>1068</v>
      </c>
      <c r="G81" s="136" t="s">
        <v>308</v>
      </c>
      <c r="H81" s="137">
        <f t="shared" si="4"/>
        <v>111</v>
      </c>
      <c r="K81" s="160"/>
      <c r="L81" s="160"/>
    </row>
    <row r="82" spans="1:12" s="1" customFormat="1" x14ac:dyDescent="0.25">
      <c r="A82" s="131">
        <v>80</v>
      </c>
      <c r="B82" s="132" t="s">
        <v>88</v>
      </c>
      <c r="C82" s="157" t="s">
        <v>1499</v>
      </c>
      <c r="D82" s="134" t="s">
        <v>289</v>
      </c>
      <c r="E82" s="135" t="s">
        <v>307</v>
      </c>
      <c r="F82" s="135" t="s">
        <v>1068</v>
      </c>
      <c r="G82" s="136" t="s">
        <v>308</v>
      </c>
      <c r="H82" s="137">
        <f t="shared" si="4"/>
        <v>138</v>
      </c>
      <c r="K82" s="160"/>
      <c r="L82" s="160"/>
    </row>
    <row r="83" spans="1:12" s="1" customFormat="1" x14ac:dyDescent="0.25">
      <c r="A83" s="131">
        <v>81</v>
      </c>
      <c r="B83" s="132" t="s">
        <v>89</v>
      </c>
      <c r="C83" s="157" t="s">
        <v>1500</v>
      </c>
      <c r="D83" s="134" t="s">
        <v>289</v>
      </c>
      <c r="E83" s="135" t="s">
        <v>307</v>
      </c>
      <c r="F83" s="135" t="s">
        <v>1068</v>
      </c>
      <c r="G83" s="136" t="s">
        <v>308</v>
      </c>
      <c r="H83" s="137">
        <f t="shared" si="4"/>
        <v>126</v>
      </c>
      <c r="K83" s="160"/>
      <c r="L83" s="160"/>
    </row>
    <row r="84" spans="1:12" s="1" customFormat="1" x14ac:dyDescent="0.25">
      <c r="A84" s="131">
        <v>82</v>
      </c>
      <c r="B84" s="132" t="s">
        <v>90</v>
      </c>
      <c r="C84" s="157" t="s">
        <v>1501</v>
      </c>
      <c r="D84" s="134" t="s">
        <v>289</v>
      </c>
      <c r="E84" s="135" t="s">
        <v>307</v>
      </c>
      <c r="F84" s="135" t="s">
        <v>1068</v>
      </c>
      <c r="G84" s="136" t="s">
        <v>308</v>
      </c>
      <c r="H84" s="137">
        <f t="shared" si="4"/>
        <v>134</v>
      </c>
      <c r="K84" s="160"/>
      <c r="L84" s="160"/>
    </row>
    <row r="85" spans="1:12" s="1" customFormat="1" x14ac:dyDescent="0.25">
      <c r="A85" s="131">
        <v>83</v>
      </c>
      <c r="B85" s="132" t="s">
        <v>91</v>
      </c>
      <c r="C85" s="157" t="s">
        <v>1502</v>
      </c>
      <c r="D85" s="134" t="s">
        <v>289</v>
      </c>
      <c r="E85" s="135" t="s">
        <v>307</v>
      </c>
      <c r="F85" s="135" t="s">
        <v>1068</v>
      </c>
      <c r="G85" s="136" t="s">
        <v>308</v>
      </c>
      <c r="H85" s="137">
        <f t="shared" si="4"/>
        <v>138</v>
      </c>
      <c r="K85" s="160"/>
      <c r="L85" s="160"/>
    </row>
    <row r="86" spans="1:12" s="1" customFormat="1" x14ac:dyDescent="0.25">
      <c r="A86" s="131">
        <v>84</v>
      </c>
      <c r="B86" s="132" t="s">
        <v>92</v>
      </c>
      <c r="C86" s="157" t="s">
        <v>1503</v>
      </c>
      <c r="D86" s="134" t="s">
        <v>289</v>
      </c>
      <c r="E86" s="135" t="s">
        <v>307</v>
      </c>
      <c r="F86" s="135" t="s">
        <v>1068</v>
      </c>
      <c r="G86" s="136" t="s">
        <v>308</v>
      </c>
      <c r="H86" s="137">
        <f t="shared" si="4"/>
        <v>122</v>
      </c>
      <c r="K86" s="160"/>
      <c r="L86" s="160"/>
    </row>
    <row r="87" spans="1:12" s="1" customFormat="1" x14ac:dyDescent="0.25">
      <c r="A87" s="131">
        <v>85</v>
      </c>
      <c r="B87" s="132" t="s">
        <v>93</v>
      </c>
      <c r="C87" s="157" t="s">
        <v>1504</v>
      </c>
      <c r="D87" s="134" t="s">
        <v>289</v>
      </c>
      <c r="E87" s="135" t="s">
        <v>307</v>
      </c>
      <c r="F87" s="135" t="s">
        <v>1068</v>
      </c>
      <c r="G87" s="136" t="s">
        <v>308</v>
      </c>
      <c r="H87" s="137">
        <f t="shared" si="4"/>
        <v>128</v>
      </c>
      <c r="K87" s="160"/>
      <c r="L87" s="160"/>
    </row>
    <row r="88" spans="1:12" s="1" customFormat="1" x14ac:dyDescent="0.25">
      <c r="A88" s="131">
        <v>86</v>
      </c>
      <c r="B88" s="132" t="s">
        <v>94</v>
      </c>
      <c r="C88" s="157" t="s">
        <v>1505</v>
      </c>
      <c r="D88" s="134" t="s">
        <v>289</v>
      </c>
      <c r="E88" s="135" t="s">
        <v>307</v>
      </c>
      <c r="F88" s="135" t="s">
        <v>1068</v>
      </c>
      <c r="G88" s="136" t="s">
        <v>308</v>
      </c>
      <c r="H88" s="137">
        <f t="shared" si="4"/>
        <v>119</v>
      </c>
      <c r="K88" s="160"/>
      <c r="L88" s="160"/>
    </row>
    <row r="89" spans="1:12" s="1" customFormat="1" x14ac:dyDescent="0.25">
      <c r="A89" s="131">
        <v>87</v>
      </c>
      <c r="B89" s="132" t="s">
        <v>95</v>
      </c>
      <c r="C89" s="157" t="s">
        <v>1506</v>
      </c>
      <c r="D89" s="134" t="s">
        <v>289</v>
      </c>
      <c r="E89" s="135" t="s">
        <v>307</v>
      </c>
      <c r="F89" s="135" t="s">
        <v>1068</v>
      </c>
      <c r="G89" s="136" t="s">
        <v>308</v>
      </c>
      <c r="H89" s="137">
        <f t="shared" si="0"/>
        <v>130</v>
      </c>
      <c r="K89" s="160"/>
      <c r="L89" s="160"/>
    </row>
    <row r="90" spans="1:12" s="1" customFormat="1" x14ac:dyDescent="0.25">
      <c r="A90" s="131">
        <v>88</v>
      </c>
      <c r="B90" s="132" t="s">
        <v>96</v>
      </c>
      <c r="C90" s="157" t="s">
        <v>1416</v>
      </c>
      <c r="D90" s="134" t="s">
        <v>289</v>
      </c>
      <c r="E90" s="135" t="s">
        <v>307</v>
      </c>
      <c r="F90" s="135" t="s">
        <v>1068</v>
      </c>
      <c r="G90" s="136" t="s">
        <v>308</v>
      </c>
      <c r="H90" s="137">
        <f t="shared" si="0"/>
        <v>97</v>
      </c>
      <c r="K90" s="160"/>
      <c r="L90" s="160"/>
    </row>
    <row r="91" spans="1:12" s="1" customFormat="1" x14ac:dyDescent="0.25">
      <c r="A91" s="131">
        <v>89</v>
      </c>
      <c r="B91" s="132" t="s">
        <v>97</v>
      </c>
      <c r="C91" s="157" t="s">
        <v>1415</v>
      </c>
      <c r="D91" s="134" t="s">
        <v>289</v>
      </c>
      <c r="E91" s="135" t="s">
        <v>307</v>
      </c>
      <c r="F91" s="135" t="s">
        <v>1068</v>
      </c>
      <c r="G91" s="136" t="s">
        <v>308</v>
      </c>
      <c r="H91" s="137">
        <f t="shared" si="0"/>
        <v>97</v>
      </c>
      <c r="K91" s="160"/>
      <c r="L91" s="160"/>
    </row>
    <row r="92" spans="1:12" s="1" customFormat="1" ht="13.35" customHeight="1" x14ac:dyDescent="0.25">
      <c r="A92" s="131">
        <v>90</v>
      </c>
      <c r="B92" s="132" t="s">
        <v>98</v>
      </c>
      <c r="C92" s="157" t="s">
        <v>1278</v>
      </c>
      <c r="D92" s="134" t="s">
        <v>289</v>
      </c>
      <c r="E92" s="135" t="s">
        <v>307</v>
      </c>
      <c r="F92" s="135" t="s">
        <v>1068</v>
      </c>
      <c r="G92" s="136" t="s">
        <v>308</v>
      </c>
      <c r="H92" s="137">
        <f t="shared" si="0"/>
        <v>114</v>
      </c>
      <c r="K92" s="160"/>
      <c r="L92" s="160"/>
    </row>
    <row r="93" spans="1:12" s="1" customFormat="1" ht="13.35" customHeight="1" x14ac:dyDescent="0.25">
      <c r="A93" s="131">
        <v>91</v>
      </c>
      <c r="B93" s="132" t="s">
        <v>99</v>
      </c>
      <c r="C93" s="157" t="s">
        <v>1507</v>
      </c>
      <c r="D93" s="134" t="s">
        <v>289</v>
      </c>
      <c r="E93" s="135" t="s">
        <v>307</v>
      </c>
      <c r="F93" s="135" t="s">
        <v>1068</v>
      </c>
      <c r="G93" s="136" t="s">
        <v>308</v>
      </c>
      <c r="H93" s="137">
        <f t="shared" si="0"/>
        <v>111</v>
      </c>
      <c r="K93" s="160"/>
      <c r="L93" s="160"/>
    </row>
    <row r="94" spans="1:12" s="1" customFormat="1" ht="14.1" customHeight="1" x14ac:dyDescent="0.25">
      <c r="A94" s="131">
        <v>92</v>
      </c>
      <c r="B94" s="132" t="s">
        <v>100</v>
      </c>
      <c r="C94" s="157" t="s">
        <v>1508</v>
      </c>
      <c r="D94" s="134" t="s">
        <v>289</v>
      </c>
      <c r="E94" s="135" t="s">
        <v>307</v>
      </c>
      <c r="F94" s="135" t="s">
        <v>1068</v>
      </c>
      <c r="G94" s="136" t="s">
        <v>308</v>
      </c>
      <c r="H94" s="137">
        <f t="shared" si="0"/>
        <v>138</v>
      </c>
      <c r="K94" s="160"/>
      <c r="L94" s="160"/>
    </row>
    <row r="95" spans="1:12" s="1" customFormat="1" x14ac:dyDescent="0.25">
      <c r="A95" s="131">
        <v>93</v>
      </c>
      <c r="B95" s="132" t="s">
        <v>101</v>
      </c>
      <c r="C95" s="157" t="s">
        <v>1509</v>
      </c>
      <c r="D95" s="134" t="s">
        <v>289</v>
      </c>
      <c r="E95" s="135" t="s">
        <v>307</v>
      </c>
      <c r="F95" s="135" t="s">
        <v>1068</v>
      </c>
      <c r="G95" s="136" t="s">
        <v>308</v>
      </c>
      <c r="H95" s="137">
        <f t="shared" si="0"/>
        <v>126</v>
      </c>
      <c r="K95" s="160"/>
      <c r="L95" s="160"/>
    </row>
    <row r="96" spans="1:12" s="1" customFormat="1" x14ac:dyDescent="0.25">
      <c r="A96" s="131">
        <v>94</v>
      </c>
      <c r="B96" s="132" t="s">
        <v>102</v>
      </c>
      <c r="C96" s="157" t="s">
        <v>1510</v>
      </c>
      <c r="D96" s="134" t="s">
        <v>289</v>
      </c>
      <c r="E96" s="135" t="s">
        <v>307</v>
      </c>
      <c r="F96" s="135" t="s">
        <v>1068</v>
      </c>
      <c r="G96" s="136" t="s">
        <v>308</v>
      </c>
      <c r="H96" s="137">
        <f t="shared" si="0"/>
        <v>134</v>
      </c>
      <c r="K96" s="160"/>
      <c r="L96" s="160"/>
    </row>
    <row r="97" spans="1:12" s="1" customFormat="1" x14ac:dyDescent="0.25">
      <c r="A97" s="131">
        <v>95</v>
      </c>
      <c r="B97" s="132" t="s">
        <v>103</v>
      </c>
      <c r="C97" s="157" t="s">
        <v>1511</v>
      </c>
      <c r="D97" s="134" t="s">
        <v>289</v>
      </c>
      <c r="E97" s="135" t="s">
        <v>307</v>
      </c>
      <c r="F97" s="135" t="s">
        <v>1068</v>
      </c>
      <c r="G97" s="136" t="s">
        <v>308</v>
      </c>
      <c r="H97" s="137">
        <f t="shared" si="0"/>
        <v>138</v>
      </c>
      <c r="K97" s="160"/>
      <c r="L97" s="160"/>
    </row>
    <row r="98" spans="1:12" s="1" customFormat="1" x14ac:dyDescent="0.25">
      <c r="A98" s="131">
        <v>96</v>
      </c>
      <c r="B98" s="132" t="s">
        <v>104</v>
      </c>
      <c r="C98" s="157" t="s">
        <v>1512</v>
      </c>
      <c r="D98" s="134" t="s">
        <v>289</v>
      </c>
      <c r="E98" s="135" t="s">
        <v>307</v>
      </c>
      <c r="F98" s="135" t="s">
        <v>1068</v>
      </c>
      <c r="G98" s="136" t="s">
        <v>308</v>
      </c>
      <c r="H98" s="137">
        <f t="shared" si="0"/>
        <v>122</v>
      </c>
      <c r="K98" s="160"/>
      <c r="L98" s="160"/>
    </row>
    <row r="99" spans="1:12" s="1" customFormat="1" x14ac:dyDescent="0.25">
      <c r="A99" s="131">
        <v>97</v>
      </c>
      <c r="B99" s="132" t="s">
        <v>105</v>
      </c>
      <c r="C99" s="157" t="s">
        <v>1513</v>
      </c>
      <c r="D99" s="134" t="s">
        <v>289</v>
      </c>
      <c r="E99" s="135" t="s">
        <v>307</v>
      </c>
      <c r="F99" s="135" t="s">
        <v>1068</v>
      </c>
      <c r="G99" s="136" t="s">
        <v>308</v>
      </c>
      <c r="H99" s="137">
        <f t="shared" si="0"/>
        <v>128</v>
      </c>
      <c r="K99" s="160"/>
      <c r="L99" s="160"/>
    </row>
    <row r="100" spans="1:12" s="1" customFormat="1" x14ac:dyDescent="0.25">
      <c r="A100" s="131">
        <v>98</v>
      </c>
      <c r="B100" s="132" t="s">
        <v>106</v>
      </c>
      <c r="C100" s="157" t="s">
        <v>1514</v>
      </c>
      <c r="D100" s="134" t="s">
        <v>289</v>
      </c>
      <c r="E100" s="135" t="s">
        <v>307</v>
      </c>
      <c r="F100" s="135" t="s">
        <v>1068</v>
      </c>
      <c r="G100" s="136" t="s">
        <v>308</v>
      </c>
      <c r="H100" s="137">
        <f t="shared" si="0"/>
        <v>119</v>
      </c>
      <c r="K100" s="160"/>
      <c r="L100" s="160"/>
    </row>
    <row r="101" spans="1:12" s="1" customFormat="1" ht="13.35" customHeight="1" x14ac:dyDescent="0.25">
      <c r="A101" s="131">
        <v>99</v>
      </c>
      <c r="B101" s="132" t="s">
        <v>107</v>
      </c>
      <c r="C101" s="157" t="s">
        <v>1515</v>
      </c>
      <c r="D101" s="134" t="s">
        <v>289</v>
      </c>
      <c r="E101" s="135" t="s">
        <v>307</v>
      </c>
      <c r="F101" s="135" t="s">
        <v>1068</v>
      </c>
      <c r="G101" s="136" t="s">
        <v>308</v>
      </c>
      <c r="H101" s="137">
        <f t="shared" ref="H101:H109" si="5">LEN(C101)</f>
        <v>130</v>
      </c>
      <c r="K101" s="160"/>
      <c r="L101" s="160"/>
    </row>
    <row r="102" spans="1:12" s="1" customFormat="1" ht="13.35" customHeight="1" x14ac:dyDescent="0.25">
      <c r="A102" s="131">
        <v>100</v>
      </c>
      <c r="B102" s="132" t="s">
        <v>108</v>
      </c>
      <c r="C102" s="157" t="s">
        <v>1516</v>
      </c>
      <c r="D102" s="134" t="s">
        <v>289</v>
      </c>
      <c r="E102" s="135" t="s">
        <v>307</v>
      </c>
      <c r="F102" s="135" t="s">
        <v>1068</v>
      </c>
      <c r="G102" s="136" t="s">
        <v>308</v>
      </c>
      <c r="H102" s="137">
        <f t="shared" si="5"/>
        <v>111</v>
      </c>
      <c r="K102" s="160"/>
      <c r="L102" s="160"/>
    </row>
    <row r="103" spans="1:12" s="1" customFormat="1" ht="14.1" customHeight="1" x14ac:dyDescent="0.25">
      <c r="A103" s="131">
        <v>101</v>
      </c>
      <c r="B103" s="132" t="s">
        <v>109</v>
      </c>
      <c r="C103" s="157" t="s">
        <v>1517</v>
      </c>
      <c r="D103" s="134" t="s">
        <v>289</v>
      </c>
      <c r="E103" s="135" t="s">
        <v>307</v>
      </c>
      <c r="F103" s="135" t="s">
        <v>1068</v>
      </c>
      <c r="G103" s="136" t="s">
        <v>308</v>
      </c>
      <c r="H103" s="137">
        <f t="shared" si="5"/>
        <v>138</v>
      </c>
      <c r="K103" s="160"/>
      <c r="L103" s="160"/>
    </row>
    <row r="104" spans="1:12" s="1" customFormat="1" x14ac:dyDescent="0.25">
      <c r="A104" s="131">
        <v>102</v>
      </c>
      <c r="B104" s="132" t="s">
        <v>110</v>
      </c>
      <c r="C104" s="157" t="s">
        <v>1518</v>
      </c>
      <c r="D104" s="134" t="s">
        <v>289</v>
      </c>
      <c r="E104" s="135" t="s">
        <v>307</v>
      </c>
      <c r="F104" s="135" t="s">
        <v>1068</v>
      </c>
      <c r="G104" s="136" t="s">
        <v>308</v>
      </c>
      <c r="H104" s="137">
        <f t="shared" si="5"/>
        <v>126</v>
      </c>
      <c r="K104" s="160"/>
      <c r="L104" s="160"/>
    </row>
    <row r="105" spans="1:12" s="1" customFormat="1" x14ac:dyDescent="0.25">
      <c r="A105" s="131">
        <v>103</v>
      </c>
      <c r="B105" s="132" t="s">
        <v>111</v>
      </c>
      <c r="C105" s="157" t="s">
        <v>1519</v>
      </c>
      <c r="D105" s="134" t="s">
        <v>289</v>
      </c>
      <c r="E105" s="135" t="s">
        <v>307</v>
      </c>
      <c r="F105" s="135" t="s">
        <v>1068</v>
      </c>
      <c r="G105" s="136" t="s">
        <v>308</v>
      </c>
      <c r="H105" s="137">
        <f t="shared" si="5"/>
        <v>134</v>
      </c>
      <c r="K105" s="160"/>
      <c r="L105" s="160"/>
    </row>
    <row r="106" spans="1:12" s="1" customFormat="1" x14ac:dyDescent="0.25">
      <c r="A106" s="131">
        <v>104</v>
      </c>
      <c r="B106" s="132" t="s">
        <v>112</v>
      </c>
      <c r="C106" s="157" t="s">
        <v>1520</v>
      </c>
      <c r="D106" s="134" t="s">
        <v>289</v>
      </c>
      <c r="E106" s="135" t="s">
        <v>307</v>
      </c>
      <c r="F106" s="135" t="s">
        <v>1068</v>
      </c>
      <c r="G106" s="136" t="s">
        <v>308</v>
      </c>
      <c r="H106" s="137">
        <f t="shared" si="5"/>
        <v>138</v>
      </c>
      <c r="K106" s="160"/>
      <c r="L106" s="160"/>
    </row>
    <row r="107" spans="1:12" s="1" customFormat="1" x14ac:dyDescent="0.25">
      <c r="A107" s="131">
        <v>105</v>
      </c>
      <c r="B107" s="132" t="s">
        <v>113</v>
      </c>
      <c r="C107" s="157" t="s">
        <v>1521</v>
      </c>
      <c r="D107" s="134" t="s">
        <v>289</v>
      </c>
      <c r="E107" s="135" t="s">
        <v>307</v>
      </c>
      <c r="F107" s="135" t="s">
        <v>1068</v>
      </c>
      <c r="G107" s="136" t="s">
        <v>308</v>
      </c>
      <c r="H107" s="137">
        <f t="shared" si="5"/>
        <v>122</v>
      </c>
      <c r="K107" s="160"/>
      <c r="L107" s="160"/>
    </row>
    <row r="108" spans="1:12" s="1" customFormat="1" x14ac:dyDescent="0.25">
      <c r="A108" s="131">
        <v>106</v>
      </c>
      <c r="B108" s="132" t="s">
        <v>114</v>
      </c>
      <c r="C108" s="157" t="s">
        <v>1522</v>
      </c>
      <c r="D108" s="134" t="s">
        <v>289</v>
      </c>
      <c r="E108" s="135" t="s">
        <v>307</v>
      </c>
      <c r="F108" s="135" t="s">
        <v>1068</v>
      </c>
      <c r="G108" s="136" t="s">
        <v>308</v>
      </c>
      <c r="H108" s="137">
        <f t="shared" si="5"/>
        <v>128</v>
      </c>
      <c r="K108" s="160"/>
      <c r="L108" s="160"/>
    </row>
    <row r="109" spans="1:12" s="1" customFormat="1" x14ac:dyDescent="0.25">
      <c r="A109" s="131">
        <v>107</v>
      </c>
      <c r="B109" s="132" t="s">
        <v>115</v>
      </c>
      <c r="C109" s="157" t="s">
        <v>1523</v>
      </c>
      <c r="D109" s="134" t="s">
        <v>289</v>
      </c>
      <c r="E109" s="135" t="s">
        <v>307</v>
      </c>
      <c r="F109" s="135" t="s">
        <v>1068</v>
      </c>
      <c r="G109" s="136" t="s">
        <v>308</v>
      </c>
      <c r="H109" s="137">
        <f t="shared" si="5"/>
        <v>119</v>
      </c>
      <c r="K109" s="160"/>
      <c r="L109" s="160"/>
    </row>
    <row r="110" spans="1:12" s="1" customFormat="1" x14ac:dyDescent="0.25">
      <c r="A110" s="131">
        <v>108</v>
      </c>
      <c r="B110" s="132" t="s">
        <v>116</v>
      </c>
      <c r="C110" s="157" t="s">
        <v>1524</v>
      </c>
      <c r="D110" s="134" t="s">
        <v>289</v>
      </c>
      <c r="E110" s="135" t="s">
        <v>307</v>
      </c>
      <c r="F110" s="135" t="s">
        <v>1068</v>
      </c>
      <c r="G110" s="136" t="s">
        <v>308</v>
      </c>
      <c r="H110" s="137">
        <f t="shared" si="0"/>
        <v>130</v>
      </c>
      <c r="K110" s="160"/>
      <c r="L110" s="160"/>
    </row>
    <row r="111" spans="1:12" s="1" customFormat="1" x14ac:dyDescent="0.25">
      <c r="A111" s="131">
        <v>109</v>
      </c>
      <c r="B111" s="132" t="s">
        <v>117</v>
      </c>
      <c r="C111" s="157" t="s">
        <v>1417</v>
      </c>
      <c r="D111" s="134" t="s">
        <v>289</v>
      </c>
      <c r="E111" s="135" t="s">
        <v>307</v>
      </c>
      <c r="F111" s="135" t="s">
        <v>1068</v>
      </c>
      <c r="G111" s="136" t="s">
        <v>308</v>
      </c>
      <c r="H111" s="137">
        <f t="shared" si="0"/>
        <v>97</v>
      </c>
      <c r="K111" s="160"/>
      <c r="L111" s="160"/>
    </row>
    <row r="112" spans="1:12" s="1" customFormat="1" x14ac:dyDescent="0.25">
      <c r="A112" s="131">
        <v>110</v>
      </c>
      <c r="B112" s="132" t="s">
        <v>118</v>
      </c>
      <c r="C112" s="157" t="s">
        <v>1418</v>
      </c>
      <c r="D112" s="134" t="s">
        <v>289</v>
      </c>
      <c r="E112" s="135" t="s">
        <v>307</v>
      </c>
      <c r="F112" s="135" t="s">
        <v>1068</v>
      </c>
      <c r="G112" s="136" t="s">
        <v>308</v>
      </c>
      <c r="H112" s="137">
        <f t="shared" ref="H112:H154" si="6">LEN(C112)</f>
        <v>97</v>
      </c>
      <c r="K112" s="160"/>
      <c r="L112" s="160"/>
    </row>
    <row r="113" spans="1:12" s="1" customFormat="1" x14ac:dyDescent="0.25">
      <c r="A113" s="131">
        <v>111</v>
      </c>
      <c r="B113" s="132" t="s">
        <v>119</v>
      </c>
      <c r="C113" s="157" t="s">
        <v>1279</v>
      </c>
      <c r="D113" s="134" t="s">
        <v>289</v>
      </c>
      <c r="E113" s="135" t="s">
        <v>307</v>
      </c>
      <c r="F113" s="135" t="s">
        <v>1068</v>
      </c>
      <c r="G113" s="136" t="s">
        <v>308</v>
      </c>
      <c r="H113" s="137">
        <f t="shared" si="6"/>
        <v>114</v>
      </c>
      <c r="K113" s="160"/>
      <c r="L113" s="160"/>
    </row>
    <row r="114" spans="1:12" s="1" customFormat="1" x14ac:dyDescent="0.25">
      <c r="A114" s="131">
        <v>112</v>
      </c>
      <c r="B114" s="132" t="s">
        <v>120</v>
      </c>
      <c r="C114" s="157" t="s">
        <v>1525</v>
      </c>
      <c r="D114" s="134" t="s">
        <v>289</v>
      </c>
      <c r="E114" s="135" t="s">
        <v>307</v>
      </c>
      <c r="F114" s="135" t="s">
        <v>1068</v>
      </c>
      <c r="G114" s="136" t="s">
        <v>308</v>
      </c>
      <c r="H114" s="137">
        <f t="shared" si="6"/>
        <v>111</v>
      </c>
      <c r="K114" s="160"/>
      <c r="L114" s="160"/>
    </row>
    <row r="115" spans="1:12" s="1" customFormat="1" x14ac:dyDescent="0.25">
      <c r="A115" s="131">
        <v>113</v>
      </c>
      <c r="B115" s="132" t="s">
        <v>121</v>
      </c>
      <c r="C115" s="157" t="s">
        <v>1526</v>
      </c>
      <c r="D115" s="134" t="s">
        <v>289</v>
      </c>
      <c r="E115" s="135" t="s">
        <v>307</v>
      </c>
      <c r="F115" s="135" t="s">
        <v>1068</v>
      </c>
      <c r="G115" s="136" t="s">
        <v>308</v>
      </c>
      <c r="H115" s="137">
        <f t="shared" si="6"/>
        <v>138</v>
      </c>
      <c r="K115" s="160"/>
      <c r="L115" s="160"/>
    </row>
    <row r="116" spans="1:12" s="1" customFormat="1" x14ac:dyDescent="0.25">
      <c r="A116" s="131">
        <v>114</v>
      </c>
      <c r="B116" s="132" t="s">
        <v>122</v>
      </c>
      <c r="C116" s="157" t="s">
        <v>1527</v>
      </c>
      <c r="D116" s="134" t="s">
        <v>289</v>
      </c>
      <c r="E116" s="135" t="s">
        <v>307</v>
      </c>
      <c r="F116" s="135" t="s">
        <v>1068</v>
      </c>
      <c r="G116" s="136" t="s">
        <v>308</v>
      </c>
      <c r="H116" s="137">
        <f t="shared" si="6"/>
        <v>126</v>
      </c>
      <c r="K116" s="160"/>
      <c r="L116" s="160"/>
    </row>
    <row r="117" spans="1:12" s="1" customFormat="1" x14ac:dyDescent="0.25">
      <c r="A117" s="131">
        <v>115</v>
      </c>
      <c r="B117" s="132" t="s">
        <v>123</v>
      </c>
      <c r="C117" s="157" t="s">
        <v>1528</v>
      </c>
      <c r="D117" s="134" t="s">
        <v>289</v>
      </c>
      <c r="E117" s="135" t="s">
        <v>307</v>
      </c>
      <c r="F117" s="135" t="s">
        <v>1068</v>
      </c>
      <c r="G117" s="136" t="s">
        <v>308</v>
      </c>
      <c r="H117" s="137">
        <f t="shared" si="6"/>
        <v>134</v>
      </c>
      <c r="K117" s="160"/>
      <c r="L117" s="160"/>
    </row>
    <row r="118" spans="1:12" s="1" customFormat="1" x14ac:dyDescent="0.25">
      <c r="A118" s="131">
        <v>116</v>
      </c>
      <c r="B118" s="132" t="s">
        <v>124</v>
      </c>
      <c r="C118" s="157" t="s">
        <v>1529</v>
      </c>
      <c r="D118" s="134" t="s">
        <v>289</v>
      </c>
      <c r="E118" s="135" t="s">
        <v>307</v>
      </c>
      <c r="F118" s="135" t="s">
        <v>1068</v>
      </c>
      <c r="G118" s="136" t="s">
        <v>308</v>
      </c>
      <c r="H118" s="137">
        <f t="shared" si="6"/>
        <v>138</v>
      </c>
      <c r="K118" s="160"/>
      <c r="L118" s="160"/>
    </row>
    <row r="119" spans="1:12" s="1" customFormat="1" x14ac:dyDescent="0.25">
      <c r="A119" s="131">
        <v>117</v>
      </c>
      <c r="B119" s="132" t="s">
        <v>125</v>
      </c>
      <c r="C119" s="157" t="s">
        <v>1530</v>
      </c>
      <c r="D119" s="134" t="s">
        <v>289</v>
      </c>
      <c r="E119" s="135" t="s">
        <v>307</v>
      </c>
      <c r="F119" s="135" t="s">
        <v>1068</v>
      </c>
      <c r="G119" s="136" t="s">
        <v>308</v>
      </c>
      <c r="H119" s="137">
        <f t="shared" si="6"/>
        <v>122</v>
      </c>
      <c r="K119" s="160"/>
      <c r="L119" s="160"/>
    </row>
    <row r="120" spans="1:12" s="1" customFormat="1" x14ac:dyDescent="0.25">
      <c r="A120" s="131">
        <v>118</v>
      </c>
      <c r="B120" s="132" t="s">
        <v>126</v>
      </c>
      <c r="C120" s="157" t="s">
        <v>1531</v>
      </c>
      <c r="D120" s="134" t="s">
        <v>289</v>
      </c>
      <c r="E120" s="135" t="s">
        <v>307</v>
      </c>
      <c r="F120" s="135" t="s">
        <v>1068</v>
      </c>
      <c r="G120" s="136" t="s">
        <v>308</v>
      </c>
      <c r="H120" s="137">
        <f t="shared" si="6"/>
        <v>128</v>
      </c>
      <c r="K120" s="160"/>
      <c r="L120" s="160"/>
    </row>
    <row r="121" spans="1:12" s="1" customFormat="1" x14ac:dyDescent="0.25">
      <c r="A121" s="131">
        <v>119</v>
      </c>
      <c r="B121" s="132" t="s">
        <v>127</v>
      </c>
      <c r="C121" s="157" t="s">
        <v>1532</v>
      </c>
      <c r="D121" s="134" t="s">
        <v>289</v>
      </c>
      <c r="E121" s="135" t="s">
        <v>307</v>
      </c>
      <c r="F121" s="135" t="s">
        <v>1068</v>
      </c>
      <c r="G121" s="136" t="s">
        <v>308</v>
      </c>
      <c r="H121" s="137">
        <f t="shared" si="6"/>
        <v>119</v>
      </c>
      <c r="K121" s="160"/>
      <c r="L121" s="160"/>
    </row>
    <row r="122" spans="1:12" s="1" customFormat="1" x14ac:dyDescent="0.25">
      <c r="A122" s="131">
        <v>120</v>
      </c>
      <c r="B122" s="132" t="s">
        <v>128</v>
      </c>
      <c r="C122" s="157" t="s">
        <v>1533</v>
      </c>
      <c r="D122" s="134" t="s">
        <v>289</v>
      </c>
      <c r="E122" s="135" t="s">
        <v>307</v>
      </c>
      <c r="F122" s="135" t="s">
        <v>1068</v>
      </c>
      <c r="G122" s="136" t="s">
        <v>308</v>
      </c>
      <c r="H122" s="137">
        <f t="shared" ref="H122:H130" si="7">LEN(C122)</f>
        <v>130</v>
      </c>
      <c r="K122" s="160"/>
      <c r="L122" s="160"/>
    </row>
    <row r="123" spans="1:12" s="1" customFormat="1" x14ac:dyDescent="0.25">
      <c r="A123" s="131">
        <v>121</v>
      </c>
      <c r="B123" s="132" t="s">
        <v>129</v>
      </c>
      <c r="C123" s="157" t="s">
        <v>1534</v>
      </c>
      <c r="D123" s="134" t="s">
        <v>289</v>
      </c>
      <c r="E123" s="135" t="s">
        <v>307</v>
      </c>
      <c r="F123" s="135" t="s">
        <v>1068</v>
      </c>
      <c r="G123" s="136" t="s">
        <v>308</v>
      </c>
      <c r="H123" s="137">
        <f t="shared" si="7"/>
        <v>111</v>
      </c>
      <c r="K123" s="160"/>
      <c r="L123" s="160"/>
    </row>
    <row r="124" spans="1:12" s="1" customFormat="1" x14ac:dyDescent="0.25">
      <c r="A124" s="131">
        <v>122</v>
      </c>
      <c r="B124" s="132" t="s">
        <v>130</v>
      </c>
      <c r="C124" s="157" t="s">
        <v>1535</v>
      </c>
      <c r="D124" s="134" t="s">
        <v>289</v>
      </c>
      <c r="E124" s="135" t="s">
        <v>307</v>
      </c>
      <c r="F124" s="135" t="s">
        <v>1068</v>
      </c>
      <c r="G124" s="136" t="s">
        <v>308</v>
      </c>
      <c r="H124" s="137">
        <f t="shared" si="7"/>
        <v>138</v>
      </c>
      <c r="K124" s="160"/>
      <c r="L124" s="160"/>
    </row>
    <row r="125" spans="1:12" s="1" customFormat="1" x14ac:dyDescent="0.25">
      <c r="A125" s="131">
        <v>123</v>
      </c>
      <c r="B125" s="132" t="s">
        <v>131</v>
      </c>
      <c r="C125" s="157" t="s">
        <v>1536</v>
      </c>
      <c r="D125" s="134" t="s">
        <v>289</v>
      </c>
      <c r="E125" s="135" t="s">
        <v>307</v>
      </c>
      <c r="F125" s="135" t="s">
        <v>1068</v>
      </c>
      <c r="G125" s="136" t="s">
        <v>308</v>
      </c>
      <c r="H125" s="137">
        <f t="shared" si="7"/>
        <v>126</v>
      </c>
      <c r="K125" s="160"/>
      <c r="L125" s="160"/>
    </row>
    <row r="126" spans="1:12" s="1" customFormat="1" x14ac:dyDescent="0.25">
      <c r="A126" s="131">
        <v>124</v>
      </c>
      <c r="B126" s="132" t="s">
        <v>132</v>
      </c>
      <c r="C126" s="157" t="s">
        <v>1537</v>
      </c>
      <c r="D126" s="134" t="s">
        <v>289</v>
      </c>
      <c r="E126" s="135" t="s">
        <v>307</v>
      </c>
      <c r="F126" s="135" t="s">
        <v>1068</v>
      </c>
      <c r="G126" s="136" t="s">
        <v>308</v>
      </c>
      <c r="H126" s="137">
        <f t="shared" si="7"/>
        <v>134</v>
      </c>
      <c r="K126" s="160"/>
      <c r="L126" s="160"/>
    </row>
    <row r="127" spans="1:12" s="1" customFormat="1" x14ac:dyDescent="0.25">
      <c r="A127" s="131">
        <v>125</v>
      </c>
      <c r="B127" s="132" t="s">
        <v>133</v>
      </c>
      <c r="C127" s="157" t="s">
        <v>1538</v>
      </c>
      <c r="D127" s="134" t="s">
        <v>289</v>
      </c>
      <c r="E127" s="135" t="s">
        <v>307</v>
      </c>
      <c r="F127" s="135" t="s">
        <v>1068</v>
      </c>
      <c r="G127" s="136" t="s">
        <v>308</v>
      </c>
      <c r="H127" s="137">
        <f t="shared" si="7"/>
        <v>138</v>
      </c>
      <c r="K127" s="160"/>
      <c r="L127" s="160"/>
    </row>
    <row r="128" spans="1:12" s="1" customFormat="1" x14ac:dyDescent="0.25">
      <c r="A128" s="131">
        <v>126</v>
      </c>
      <c r="B128" s="132" t="s">
        <v>134</v>
      </c>
      <c r="C128" s="157" t="s">
        <v>1539</v>
      </c>
      <c r="D128" s="134" t="s">
        <v>289</v>
      </c>
      <c r="E128" s="135" t="s">
        <v>307</v>
      </c>
      <c r="F128" s="135" t="s">
        <v>1068</v>
      </c>
      <c r="G128" s="136" t="s">
        <v>308</v>
      </c>
      <c r="H128" s="137">
        <f t="shared" si="7"/>
        <v>122</v>
      </c>
      <c r="K128" s="160"/>
      <c r="L128" s="160"/>
    </row>
    <row r="129" spans="1:12" s="1" customFormat="1" x14ac:dyDescent="0.25">
      <c r="A129" s="131">
        <v>127</v>
      </c>
      <c r="B129" s="132" t="s">
        <v>135</v>
      </c>
      <c r="C129" s="157" t="s">
        <v>1540</v>
      </c>
      <c r="D129" s="134" t="s">
        <v>289</v>
      </c>
      <c r="E129" s="135" t="s">
        <v>307</v>
      </c>
      <c r="F129" s="135" t="s">
        <v>1068</v>
      </c>
      <c r="G129" s="136" t="s">
        <v>308</v>
      </c>
      <c r="H129" s="137">
        <f t="shared" si="7"/>
        <v>128</v>
      </c>
      <c r="K129" s="160"/>
      <c r="L129" s="160"/>
    </row>
    <row r="130" spans="1:12" s="1" customFormat="1" x14ac:dyDescent="0.25">
      <c r="A130" s="131">
        <v>128</v>
      </c>
      <c r="B130" s="132" t="s">
        <v>136</v>
      </c>
      <c r="C130" s="157" t="s">
        <v>1541</v>
      </c>
      <c r="D130" s="134" t="s">
        <v>289</v>
      </c>
      <c r="E130" s="135" t="s">
        <v>307</v>
      </c>
      <c r="F130" s="135" t="s">
        <v>1068</v>
      </c>
      <c r="G130" s="136" t="s">
        <v>308</v>
      </c>
      <c r="H130" s="137">
        <f t="shared" si="7"/>
        <v>119</v>
      </c>
      <c r="K130" s="160"/>
      <c r="L130" s="160"/>
    </row>
    <row r="131" spans="1:12" s="1" customFormat="1" x14ac:dyDescent="0.25">
      <c r="A131" s="131">
        <v>129</v>
      </c>
      <c r="B131" s="132" t="s">
        <v>137</v>
      </c>
      <c r="C131" s="157" t="s">
        <v>1542</v>
      </c>
      <c r="D131" s="134" t="s">
        <v>289</v>
      </c>
      <c r="E131" s="135" t="s">
        <v>307</v>
      </c>
      <c r="F131" s="135" t="s">
        <v>1068</v>
      </c>
      <c r="G131" s="136" t="s">
        <v>308</v>
      </c>
      <c r="H131" s="137">
        <f t="shared" si="6"/>
        <v>130</v>
      </c>
      <c r="K131" s="160"/>
      <c r="L131" s="160"/>
    </row>
    <row r="132" spans="1:12" s="1" customFormat="1" x14ac:dyDescent="0.25">
      <c r="A132" s="131">
        <v>130</v>
      </c>
      <c r="B132" s="132" t="s">
        <v>138</v>
      </c>
      <c r="C132" s="157" t="s">
        <v>1419</v>
      </c>
      <c r="D132" s="134" t="s">
        <v>289</v>
      </c>
      <c r="E132" s="135" t="s">
        <v>307</v>
      </c>
      <c r="F132" s="135" t="s">
        <v>1068</v>
      </c>
      <c r="G132" s="136" t="s">
        <v>308</v>
      </c>
      <c r="H132" s="137">
        <f t="shared" si="6"/>
        <v>97</v>
      </c>
      <c r="K132" s="160"/>
      <c r="L132" s="160"/>
    </row>
    <row r="133" spans="1:12" s="1" customFormat="1" x14ac:dyDescent="0.25">
      <c r="A133" s="131">
        <v>131</v>
      </c>
      <c r="B133" s="132" t="s">
        <v>139</v>
      </c>
      <c r="C133" s="157" t="s">
        <v>1420</v>
      </c>
      <c r="D133" s="134" t="s">
        <v>289</v>
      </c>
      <c r="E133" s="135" t="s">
        <v>307</v>
      </c>
      <c r="F133" s="135" t="s">
        <v>1068</v>
      </c>
      <c r="G133" s="136" t="s">
        <v>308</v>
      </c>
      <c r="H133" s="137">
        <f t="shared" si="6"/>
        <v>97</v>
      </c>
      <c r="K133" s="160"/>
      <c r="L133" s="160"/>
    </row>
    <row r="134" spans="1:12" s="1" customFormat="1" x14ac:dyDescent="0.25">
      <c r="A134" s="131">
        <v>132</v>
      </c>
      <c r="B134" s="132" t="s">
        <v>140</v>
      </c>
      <c r="C134" s="157" t="s">
        <v>1280</v>
      </c>
      <c r="D134" s="134" t="s">
        <v>289</v>
      </c>
      <c r="E134" s="135" t="s">
        <v>307</v>
      </c>
      <c r="F134" s="135" t="s">
        <v>1068</v>
      </c>
      <c r="G134" s="136" t="s">
        <v>308</v>
      </c>
      <c r="H134" s="137">
        <f t="shared" si="6"/>
        <v>114</v>
      </c>
      <c r="K134" s="160"/>
      <c r="L134" s="160"/>
    </row>
    <row r="135" spans="1:12" s="1" customFormat="1" x14ac:dyDescent="0.25">
      <c r="A135" s="131">
        <v>133</v>
      </c>
      <c r="B135" s="132" t="s">
        <v>141</v>
      </c>
      <c r="C135" s="157" t="s">
        <v>1543</v>
      </c>
      <c r="D135" s="134" t="s">
        <v>289</v>
      </c>
      <c r="E135" s="135" t="s">
        <v>307</v>
      </c>
      <c r="F135" s="135" t="s">
        <v>1068</v>
      </c>
      <c r="G135" s="136" t="s">
        <v>308</v>
      </c>
      <c r="H135" s="137">
        <f t="shared" si="6"/>
        <v>111</v>
      </c>
      <c r="K135" s="160"/>
      <c r="L135" s="160"/>
    </row>
    <row r="136" spans="1:12" s="1" customFormat="1" x14ac:dyDescent="0.25">
      <c r="A136" s="131">
        <v>134</v>
      </c>
      <c r="B136" s="132" t="s">
        <v>142</v>
      </c>
      <c r="C136" s="157" t="s">
        <v>1544</v>
      </c>
      <c r="D136" s="134" t="s">
        <v>289</v>
      </c>
      <c r="E136" s="135" t="s">
        <v>307</v>
      </c>
      <c r="F136" s="135" t="s">
        <v>1068</v>
      </c>
      <c r="G136" s="136" t="s">
        <v>308</v>
      </c>
      <c r="H136" s="137">
        <f t="shared" si="6"/>
        <v>138</v>
      </c>
      <c r="K136" s="160"/>
      <c r="L136" s="160"/>
    </row>
    <row r="137" spans="1:12" s="1" customFormat="1" x14ac:dyDescent="0.25">
      <c r="A137" s="131">
        <v>135</v>
      </c>
      <c r="B137" s="132" t="s">
        <v>143</v>
      </c>
      <c r="C137" s="157" t="s">
        <v>1545</v>
      </c>
      <c r="D137" s="134" t="s">
        <v>289</v>
      </c>
      <c r="E137" s="135" t="s">
        <v>307</v>
      </c>
      <c r="F137" s="135" t="s">
        <v>1068</v>
      </c>
      <c r="G137" s="136" t="s">
        <v>308</v>
      </c>
      <c r="H137" s="137">
        <f t="shared" si="6"/>
        <v>126</v>
      </c>
      <c r="K137" s="160"/>
      <c r="L137" s="160"/>
    </row>
    <row r="138" spans="1:12" s="1" customFormat="1" x14ac:dyDescent="0.25">
      <c r="A138" s="131">
        <v>136</v>
      </c>
      <c r="B138" s="132" t="s">
        <v>144</v>
      </c>
      <c r="C138" s="157" t="s">
        <v>1546</v>
      </c>
      <c r="D138" s="134" t="s">
        <v>289</v>
      </c>
      <c r="E138" s="135" t="s">
        <v>307</v>
      </c>
      <c r="F138" s="135" t="s">
        <v>1068</v>
      </c>
      <c r="G138" s="136" t="s">
        <v>308</v>
      </c>
      <c r="H138" s="137">
        <f t="shared" si="6"/>
        <v>134</v>
      </c>
      <c r="K138" s="160"/>
      <c r="L138" s="160"/>
    </row>
    <row r="139" spans="1:12" s="1" customFormat="1" x14ac:dyDescent="0.25">
      <c r="A139" s="131">
        <v>137</v>
      </c>
      <c r="B139" s="132" t="s">
        <v>145</v>
      </c>
      <c r="C139" s="157" t="s">
        <v>1547</v>
      </c>
      <c r="D139" s="134" t="s">
        <v>289</v>
      </c>
      <c r="E139" s="135" t="s">
        <v>307</v>
      </c>
      <c r="F139" s="135" t="s">
        <v>1068</v>
      </c>
      <c r="G139" s="136" t="s">
        <v>308</v>
      </c>
      <c r="H139" s="137">
        <f t="shared" si="6"/>
        <v>138</v>
      </c>
      <c r="K139" s="160"/>
      <c r="L139" s="160"/>
    </row>
    <row r="140" spans="1:12" s="1" customFormat="1" x14ac:dyDescent="0.25">
      <c r="A140" s="131">
        <v>138</v>
      </c>
      <c r="B140" s="132" t="s">
        <v>146</v>
      </c>
      <c r="C140" s="157" t="s">
        <v>1548</v>
      </c>
      <c r="D140" s="134" t="s">
        <v>289</v>
      </c>
      <c r="E140" s="135" t="s">
        <v>307</v>
      </c>
      <c r="F140" s="135" t="s">
        <v>1068</v>
      </c>
      <c r="G140" s="136" t="s">
        <v>308</v>
      </c>
      <c r="H140" s="137">
        <f t="shared" si="6"/>
        <v>122</v>
      </c>
      <c r="K140" s="160"/>
      <c r="L140" s="160"/>
    </row>
    <row r="141" spans="1:12" s="1" customFormat="1" x14ac:dyDescent="0.25">
      <c r="A141" s="131">
        <v>139</v>
      </c>
      <c r="B141" s="132" t="s">
        <v>147</v>
      </c>
      <c r="C141" s="157" t="s">
        <v>1549</v>
      </c>
      <c r="D141" s="134" t="s">
        <v>289</v>
      </c>
      <c r="E141" s="135" t="s">
        <v>307</v>
      </c>
      <c r="F141" s="135" t="s">
        <v>1068</v>
      </c>
      <c r="G141" s="136" t="s">
        <v>308</v>
      </c>
      <c r="H141" s="137">
        <f t="shared" si="6"/>
        <v>128</v>
      </c>
      <c r="K141" s="160"/>
      <c r="L141" s="160"/>
    </row>
    <row r="142" spans="1:12" s="1" customFormat="1" x14ac:dyDescent="0.25">
      <c r="A142" s="131">
        <v>140</v>
      </c>
      <c r="B142" s="132" t="s">
        <v>148</v>
      </c>
      <c r="C142" s="157" t="s">
        <v>1550</v>
      </c>
      <c r="D142" s="134" t="s">
        <v>289</v>
      </c>
      <c r="E142" s="135" t="s">
        <v>307</v>
      </c>
      <c r="F142" s="135" t="s">
        <v>1068</v>
      </c>
      <c r="G142" s="136" t="s">
        <v>308</v>
      </c>
      <c r="H142" s="137">
        <f t="shared" si="6"/>
        <v>119</v>
      </c>
      <c r="K142" s="160"/>
      <c r="L142" s="160"/>
    </row>
    <row r="143" spans="1:12" s="1" customFormat="1" x14ac:dyDescent="0.25">
      <c r="A143" s="131">
        <v>141</v>
      </c>
      <c r="B143" s="132" t="s">
        <v>149</v>
      </c>
      <c r="C143" s="157" t="s">
        <v>1551</v>
      </c>
      <c r="D143" s="134" t="s">
        <v>289</v>
      </c>
      <c r="E143" s="135" t="s">
        <v>307</v>
      </c>
      <c r="F143" s="135" t="s">
        <v>1068</v>
      </c>
      <c r="G143" s="136" t="s">
        <v>308</v>
      </c>
      <c r="H143" s="137">
        <f t="shared" ref="H143:H151" si="8">LEN(C143)</f>
        <v>130</v>
      </c>
      <c r="K143" s="160"/>
      <c r="L143" s="160"/>
    </row>
    <row r="144" spans="1:12" s="1" customFormat="1" x14ac:dyDescent="0.25">
      <c r="A144" s="131">
        <v>142</v>
      </c>
      <c r="B144" s="132" t="s">
        <v>150</v>
      </c>
      <c r="C144" s="157" t="s">
        <v>1552</v>
      </c>
      <c r="D144" s="134" t="s">
        <v>289</v>
      </c>
      <c r="E144" s="135" t="s">
        <v>307</v>
      </c>
      <c r="F144" s="135" t="s">
        <v>1068</v>
      </c>
      <c r="G144" s="136" t="s">
        <v>308</v>
      </c>
      <c r="H144" s="137">
        <f t="shared" si="8"/>
        <v>111</v>
      </c>
      <c r="K144" s="160"/>
      <c r="L144" s="160"/>
    </row>
    <row r="145" spans="1:12" s="1" customFormat="1" x14ac:dyDescent="0.25">
      <c r="A145" s="131">
        <v>143</v>
      </c>
      <c r="B145" s="132" t="s">
        <v>151</v>
      </c>
      <c r="C145" s="157" t="s">
        <v>1553</v>
      </c>
      <c r="D145" s="134" t="s">
        <v>289</v>
      </c>
      <c r="E145" s="135" t="s">
        <v>307</v>
      </c>
      <c r="F145" s="135" t="s">
        <v>1068</v>
      </c>
      <c r="G145" s="136" t="s">
        <v>308</v>
      </c>
      <c r="H145" s="137">
        <f t="shared" si="8"/>
        <v>138</v>
      </c>
      <c r="K145" s="160"/>
      <c r="L145" s="160"/>
    </row>
    <row r="146" spans="1:12" s="1" customFormat="1" x14ac:dyDescent="0.25">
      <c r="A146" s="131">
        <v>144</v>
      </c>
      <c r="B146" s="132" t="s">
        <v>152</v>
      </c>
      <c r="C146" s="157" t="s">
        <v>1554</v>
      </c>
      <c r="D146" s="134" t="s">
        <v>289</v>
      </c>
      <c r="E146" s="135" t="s">
        <v>307</v>
      </c>
      <c r="F146" s="135" t="s">
        <v>1068</v>
      </c>
      <c r="G146" s="136" t="s">
        <v>308</v>
      </c>
      <c r="H146" s="137">
        <f t="shared" si="8"/>
        <v>126</v>
      </c>
      <c r="K146" s="160"/>
      <c r="L146" s="160"/>
    </row>
    <row r="147" spans="1:12" s="1" customFormat="1" x14ac:dyDescent="0.25">
      <c r="A147" s="131">
        <v>145</v>
      </c>
      <c r="B147" s="132" t="s">
        <v>153</v>
      </c>
      <c r="C147" s="157" t="s">
        <v>1555</v>
      </c>
      <c r="D147" s="134" t="s">
        <v>289</v>
      </c>
      <c r="E147" s="135" t="s">
        <v>307</v>
      </c>
      <c r="F147" s="135" t="s">
        <v>1068</v>
      </c>
      <c r="G147" s="136" t="s">
        <v>308</v>
      </c>
      <c r="H147" s="137">
        <f t="shared" si="8"/>
        <v>134</v>
      </c>
      <c r="K147" s="160"/>
      <c r="L147" s="160"/>
    </row>
    <row r="148" spans="1:12" s="1" customFormat="1" x14ac:dyDescent="0.25">
      <c r="A148" s="131">
        <v>146</v>
      </c>
      <c r="B148" s="132" t="s">
        <v>154</v>
      </c>
      <c r="C148" s="157" t="s">
        <v>1556</v>
      </c>
      <c r="D148" s="134" t="s">
        <v>289</v>
      </c>
      <c r="E148" s="135" t="s">
        <v>307</v>
      </c>
      <c r="F148" s="135" t="s">
        <v>1068</v>
      </c>
      <c r="G148" s="136" t="s">
        <v>308</v>
      </c>
      <c r="H148" s="137">
        <f t="shared" si="8"/>
        <v>138</v>
      </c>
      <c r="K148" s="160"/>
      <c r="L148" s="160"/>
    </row>
    <row r="149" spans="1:12" s="1" customFormat="1" x14ac:dyDescent="0.25">
      <c r="A149" s="131">
        <v>147</v>
      </c>
      <c r="B149" s="132" t="s">
        <v>155</v>
      </c>
      <c r="C149" s="157" t="s">
        <v>1557</v>
      </c>
      <c r="D149" s="134" t="s">
        <v>289</v>
      </c>
      <c r="E149" s="135" t="s">
        <v>307</v>
      </c>
      <c r="F149" s="135" t="s">
        <v>1068</v>
      </c>
      <c r="G149" s="136" t="s">
        <v>308</v>
      </c>
      <c r="H149" s="137">
        <f t="shared" si="8"/>
        <v>122</v>
      </c>
      <c r="K149" s="160"/>
      <c r="L149" s="160"/>
    </row>
    <row r="150" spans="1:12" s="1" customFormat="1" x14ac:dyDescent="0.25">
      <c r="A150" s="131">
        <v>148</v>
      </c>
      <c r="B150" s="132" t="s">
        <v>156</v>
      </c>
      <c r="C150" s="157" t="s">
        <v>1558</v>
      </c>
      <c r="D150" s="134" t="s">
        <v>289</v>
      </c>
      <c r="E150" s="135" t="s">
        <v>307</v>
      </c>
      <c r="F150" s="135" t="s">
        <v>1068</v>
      </c>
      <c r="G150" s="136" t="s">
        <v>308</v>
      </c>
      <c r="H150" s="137">
        <f t="shared" si="8"/>
        <v>128</v>
      </c>
      <c r="K150" s="160"/>
      <c r="L150" s="160"/>
    </row>
    <row r="151" spans="1:12" s="1" customFormat="1" x14ac:dyDescent="0.25">
      <c r="A151" s="131">
        <v>149</v>
      </c>
      <c r="B151" s="132" t="s">
        <v>157</v>
      </c>
      <c r="C151" s="157" t="s">
        <v>1559</v>
      </c>
      <c r="D151" s="134" t="s">
        <v>289</v>
      </c>
      <c r="E151" s="135" t="s">
        <v>307</v>
      </c>
      <c r="F151" s="135" t="s">
        <v>1068</v>
      </c>
      <c r="G151" s="136" t="s">
        <v>308</v>
      </c>
      <c r="H151" s="137">
        <f t="shared" si="8"/>
        <v>119</v>
      </c>
      <c r="K151" s="160"/>
      <c r="L151" s="160"/>
    </row>
    <row r="152" spans="1:12" s="1" customFormat="1" x14ac:dyDescent="0.25">
      <c r="A152" s="131">
        <v>150</v>
      </c>
      <c r="B152" s="132" t="s">
        <v>158</v>
      </c>
      <c r="C152" s="157" t="s">
        <v>1560</v>
      </c>
      <c r="D152" s="134" t="s">
        <v>289</v>
      </c>
      <c r="E152" s="135" t="s">
        <v>307</v>
      </c>
      <c r="F152" s="135" t="s">
        <v>1068</v>
      </c>
      <c r="G152" s="136" t="s">
        <v>308</v>
      </c>
      <c r="H152" s="137">
        <f t="shared" si="6"/>
        <v>130</v>
      </c>
      <c r="K152" s="160"/>
      <c r="L152" s="160"/>
    </row>
    <row r="153" spans="1:12" s="1" customFormat="1" x14ac:dyDescent="0.25">
      <c r="A153" s="131">
        <v>151</v>
      </c>
      <c r="B153" s="132" t="s">
        <v>159</v>
      </c>
      <c r="C153" s="157" t="s">
        <v>1421</v>
      </c>
      <c r="D153" s="134" t="s">
        <v>289</v>
      </c>
      <c r="E153" s="135" t="s">
        <v>307</v>
      </c>
      <c r="F153" s="135" t="s">
        <v>1068</v>
      </c>
      <c r="G153" s="136" t="s">
        <v>308</v>
      </c>
      <c r="H153" s="137">
        <f t="shared" si="6"/>
        <v>97</v>
      </c>
      <c r="K153" s="160"/>
      <c r="L153" s="160"/>
    </row>
    <row r="154" spans="1:12" s="1" customFormat="1" x14ac:dyDescent="0.25">
      <c r="A154" s="131">
        <v>152</v>
      </c>
      <c r="B154" s="132" t="s">
        <v>160</v>
      </c>
      <c r="C154" s="157" t="s">
        <v>1422</v>
      </c>
      <c r="D154" s="134" t="s">
        <v>289</v>
      </c>
      <c r="E154" s="135" t="s">
        <v>307</v>
      </c>
      <c r="F154" s="135" t="s">
        <v>1068</v>
      </c>
      <c r="G154" s="136" t="s">
        <v>308</v>
      </c>
      <c r="H154" s="137">
        <f t="shared" si="6"/>
        <v>97</v>
      </c>
      <c r="K154" s="160"/>
      <c r="L154" s="160"/>
    </row>
    <row r="155" spans="1:12" s="1" customFormat="1" ht="12.75" x14ac:dyDescent="0.2">
      <c r="A155" s="101">
        <v>153</v>
      </c>
      <c r="B155" s="132" t="s">
        <v>161</v>
      </c>
      <c r="C155" s="157" t="s">
        <v>1281</v>
      </c>
      <c r="D155" s="134" t="s">
        <v>289</v>
      </c>
      <c r="E155" s="135" t="s">
        <v>307</v>
      </c>
      <c r="F155" s="135" t="s">
        <v>1068</v>
      </c>
      <c r="G155" s="136" t="s">
        <v>308</v>
      </c>
      <c r="H155" s="137">
        <f t="shared" ref="H155:H194" si="9">LEN(C155)</f>
        <v>114</v>
      </c>
    </row>
    <row r="156" spans="1:12" s="1" customFormat="1" ht="12.75" x14ac:dyDescent="0.2">
      <c r="A156" s="101">
        <v>154</v>
      </c>
      <c r="B156" s="132" t="s">
        <v>162</v>
      </c>
      <c r="C156" s="157"/>
      <c r="D156" s="134" t="s">
        <v>288</v>
      </c>
      <c r="E156" s="135" t="s">
        <v>307</v>
      </c>
      <c r="F156" s="135" t="s">
        <v>288</v>
      </c>
      <c r="G156" s="136" t="s">
        <v>308</v>
      </c>
      <c r="H156" s="137">
        <f t="shared" si="9"/>
        <v>0</v>
      </c>
    </row>
    <row r="157" spans="1:12" s="1" customFormat="1" ht="12.75" x14ac:dyDescent="0.2">
      <c r="A157" s="101">
        <v>155</v>
      </c>
      <c r="B157" s="132" t="s">
        <v>163</v>
      </c>
      <c r="C157" s="157"/>
      <c r="D157" s="134" t="s">
        <v>288</v>
      </c>
      <c r="E157" s="135" t="s">
        <v>307</v>
      </c>
      <c r="F157" s="135" t="s">
        <v>288</v>
      </c>
      <c r="G157" s="136" t="s">
        <v>308</v>
      </c>
      <c r="H157" s="137">
        <f t="shared" si="9"/>
        <v>0</v>
      </c>
    </row>
    <row r="158" spans="1:12" s="1" customFormat="1" ht="12.75" x14ac:dyDescent="0.2">
      <c r="A158" s="101">
        <v>156</v>
      </c>
      <c r="B158" s="132" t="s">
        <v>164</v>
      </c>
      <c r="C158" s="157"/>
      <c r="D158" s="134" t="s">
        <v>288</v>
      </c>
      <c r="E158" s="135" t="s">
        <v>307</v>
      </c>
      <c r="F158" s="135" t="s">
        <v>288</v>
      </c>
      <c r="G158" s="136" t="s">
        <v>308</v>
      </c>
      <c r="H158" s="137">
        <f t="shared" si="9"/>
        <v>0</v>
      </c>
    </row>
    <row r="159" spans="1:12" s="1" customFormat="1" ht="12.75" x14ac:dyDescent="0.2">
      <c r="A159" s="101">
        <v>157</v>
      </c>
      <c r="B159" s="132" t="s">
        <v>165</v>
      </c>
      <c r="C159" s="157"/>
      <c r="D159" s="134" t="s">
        <v>288</v>
      </c>
      <c r="E159" s="135" t="s">
        <v>307</v>
      </c>
      <c r="F159" s="135" t="s">
        <v>288</v>
      </c>
      <c r="G159" s="136" t="s">
        <v>308</v>
      </c>
      <c r="H159" s="137">
        <f t="shared" si="9"/>
        <v>0</v>
      </c>
    </row>
    <row r="160" spans="1:12" s="1" customFormat="1" ht="12.75" x14ac:dyDescent="0.2">
      <c r="A160" s="101">
        <v>158</v>
      </c>
      <c r="B160" s="132" t="s">
        <v>166</v>
      </c>
      <c r="C160" s="157"/>
      <c r="D160" s="134" t="s">
        <v>288</v>
      </c>
      <c r="E160" s="135" t="s">
        <v>307</v>
      </c>
      <c r="F160" s="135" t="s">
        <v>288</v>
      </c>
      <c r="G160" s="136" t="s">
        <v>308</v>
      </c>
      <c r="H160" s="137">
        <f t="shared" si="9"/>
        <v>0</v>
      </c>
    </row>
    <row r="161" spans="1:8" s="1" customFormat="1" ht="12.75" x14ac:dyDescent="0.2">
      <c r="A161" s="101">
        <v>159</v>
      </c>
      <c r="B161" s="132" t="s">
        <v>167</v>
      </c>
      <c r="C161" s="157"/>
      <c r="D161" s="134" t="s">
        <v>288</v>
      </c>
      <c r="E161" s="135" t="s">
        <v>307</v>
      </c>
      <c r="F161" s="135" t="s">
        <v>288</v>
      </c>
      <c r="G161" s="136" t="s">
        <v>308</v>
      </c>
      <c r="H161" s="137">
        <f t="shared" si="9"/>
        <v>0</v>
      </c>
    </row>
    <row r="162" spans="1:8" s="1" customFormat="1" ht="12.75" x14ac:dyDescent="0.2">
      <c r="A162" s="101">
        <v>160</v>
      </c>
      <c r="B162" s="132" t="s">
        <v>168</v>
      </c>
      <c r="C162" s="157"/>
      <c r="D162" s="134" t="s">
        <v>288</v>
      </c>
      <c r="E162" s="135" t="s">
        <v>307</v>
      </c>
      <c r="F162" s="135" t="s">
        <v>288</v>
      </c>
      <c r="G162" s="136" t="s">
        <v>308</v>
      </c>
      <c r="H162" s="137">
        <f t="shared" si="9"/>
        <v>0</v>
      </c>
    </row>
    <row r="163" spans="1:8" s="1" customFormat="1" ht="12.75" x14ac:dyDescent="0.2">
      <c r="A163" s="101">
        <v>161</v>
      </c>
      <c r="B163" s="132" t="s">
        <v>169</v>
      </c>
      <c r="C163" s="157"/>
      <c r="D163" s="134" t="s">
        <v>288</v>
      </c>
      <c r="E163" s="135" t="s">
        <v>307</v>
      </c>
      <c r="F163" s="135" t="s">
        <v>288</v>
      </c>
      <c r="G163" s="136" t="s">
        <v>308</v>
      </c>
      <c r="H163" s="137">
        <f t="shared" si="9"/>
        <v>0</v>
      </c>
    </row>
    <row r="164" spans="1:8" s="1" customFormat="1" ht="12.75" x14ac:dyDescent="0.2">
      <c r="A164" s="101">
        <v>162</v>
      </c>
      <c r="B164" s="132" t="s">
        <v>170</v>
      </c>
      <c r="C164" s="157"/>
      <c r="D164" s="134" t="s">
        <v>288</v>
      </c>
      <c r="E164" s="135" t="s">
        <v>307</v>
      </c>
      <c r="F164" s="135" t="s">
        <v>288</v>
      </c>
      <c r="G164" s="136" t="s">
        <v>308</v>
      </c>
      <c r="H164" s="137">
        <f t="shared" si="9"/>
        <v>0</v>
      </c>
    </row>
    <row r="165" spans="1:8" s="1" customFormat="1" ht="12.75" x14ac:dyDescent="0.2">
      <c r="A165" s="101">
        <v>163</v>
      </c>
      <c r="B165" s="132" t="s">
        <v>171</v>
      </c>
      <c r="C165" s="157"/>
      <c r="D165" s="134" t="s">
        <v>288</v>
      </c>
      <c r="E165" s="135" t="s">
        <v>307</v>
      </c>
      <c r="F165" s="135" t="s">
        <v>288</v>
      </c>
      <c r="G165" s="136" t="s">
        <v>308</v>
      </c>
      <c r="H165" s="137">
        <f t="shared" si="9"/>
        <v>0</v>
      </c>
    </row>
    <row r="166" spans="1:8" s="1" customFormat="1" ht="12.75" x14ac:dyDescent="0.2">
      <c r="A166" s="101">
        <v>164</v>
      </c>
      <c r="B166" s="132" t="s">
        <v>172</v>
      </c>
      <c r="C166" s="157"/>
      <c r="D166" s="134" t="s">
        <v>288</v>
      </c>
      <c r="E166" s="135" t="s">
        <v>307</v>
      </c>
      <c r="F166" s="135" t="s">
        <v>288</v>
      </c>
      <c r="G166" s="136" t="s">
        <v>308</v>
      </c>
      <c r="H166" s="137">
        <f t="shared" si="9"/>
        <v>0</v>
      </c>
    </row>
    <row r="167" spans="1:8" s="1" customFormat="1" ht="12.75" x14ac:dyDescent="0.2">
      <c r="A167" s="101">
        <v>165</v>
      </c>
      <c r="B167" s="132" t="s">
        <v>173</v>
      </c>
      <c r="C167" s="138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9"/>
        <v>0</v>
      </c>
    </row>
    <row r="168" spans="1:8" s="1" customFormat="1" ht="12.75" x14ac:dyDescent="0.2">
      <c r="A168" s="101">
        <v>166</v>
      </c>
      <c r="B168" s="132" t="s">
        <v>174</v>
      </c>
      <c r="C168" s="138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9"/>
        <v>0</v>
      </c>
    </row>
    <row r="169" spans="1:8" s="1" customFormat="1" ht="12.75" x14ac:dyDescent="0.2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9"/>
        <v>0</v>
      </c>
    </row>
    <row r="170" spans="1:8" s="1" customFormat="1" ht="12.75" x14ac:dyDescent="0.2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9"/>
        <v>0</v>
      </c>
    </row>
    <row r="171" spans="1:8" s="1" customFormat="1" ht="12.75" x14ac:dyDescent="0.2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9"/>
        <v>0</v>
      </c>
    </row>
    <row r="172" spans="1:8" s="1" customFormat="1" ht="12.75" x14ac:dyDescent="0.2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9"/>
        <v>0</v>
      </c>
    </row>
    <row r="173" spans="1:8" s="1" customFormat="1" ht="12.75" x14ac:dyDescent="0.2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9"/>
        <v>0</v>
      </c>
    </row>
    <row r="174" spans="1:8" s="1" customFormat="1" ht="12.75" x14ac:dyDescent="0.2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9"/>
        <v>0</v>
      </c>
    </row>
    <row r="175" spans="1:8" s="1" customFormat="1" ht="12.75" x14ac:dyDescent="0.2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9"/>
        <v>0</v>
      </c>
    </row>
    <row r="176" spans="1:8" s="1" customFormat="1" ht="12.75" x14ac:dyDescent="0.2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9"/>
        <v>0</v>
      </c>
    </row>
    <row r="177" spans="1:8" s="1" customFormat="1" ht="12.75" x14ac:dyDescent="0.2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9"/>
        <v>0</v>
      </c>
    </row>
    <row r="178" spans="1:8" s="1" customFormat="1" ht="12.75" x14ac:dyDescent="0.2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9"/>
        <v>0</v>
      </c>
    </row>
    <row r="179" spans="1:8" s="1" customFormat="1" ht="12.75" x14ac:dyDescent="0.2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9"/>
        <v>0</v>
      </c>
    </row>
    <row r="180" spans="1:8" s="1" customFormat="1" ht="12.75" x14ac:dyDescent="0.2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9"/>
        <v>0</v>
      </c>
    </row>
    <row r="181" spans="1:8" s="1" customFormat="1" ht="12.75" x14ac:dyDescent="0.2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9"/>
        <v>0</v>
      </c>
    </row>
    <row r="182" spans="1:8" s="1" customFormat="1" ht="12.75" x14ac:dyDescent="0.2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9"/>
        <v>0</v>
      </c>
    </row>
    <row r="183" spans="1:8" s="1" customFormat="1" ht="12.75" x14ac:dyDescent="0.2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9"/>
        <v>0</v>
      </c>
    </row>
    <row r="184" spans="1:8" s="1" customFormat="1" ht="12.75" x14ac:dyDescent="0.2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9"/>
        <v>0</v>
      </c>
    </row>
    <row r="185" spans="1:8" s="1" customFormat="1" ht="12.75" x14ac:dyDescent="0.2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9"/>
        <v>0</v>
      </c>
    </row>
    <row r="186" spans="1:8" s="1" customFormat="1" ht="12.75" x14ac:dyDescent="0.2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9"/>
        <v>0</v>
      </c>
    </row>
    <row r="187" spans="1:8" s="1" customFormat="1" ht="12.75" x14ac:dyDescent="0.2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9"/>
        <v>0</v>
      </c>
    </row>
    <row r="188" spans="1:8" s="1" customFormat="1" ht="12.75" x14ac:dyDescent="0.2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9"/>
        <v>0</v>
      </c>
    </row>
    <row r="189" spans="1:8" s="1" customFormat="1" ht="12.75" x14ac:dyDescent="0.2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9"/>
        <v>0</v>
      </c>
    </row>
    <row r="190" spans="1:8" s="1" customFormat="1" ht="12.75" x14ac:dyDescent="0.2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9"/>
        <v>0</v>
      </c>
    </row>
    <row r="191" spans="1:8" s="1" customFormat="1" ht="12.75" x14ac:dyDescent="0.2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9"/>
        <v>0</v>
      </c>
    </row>
    <row r="192" spans="1:8" s="1" customFormat="1" ht="12.75" x14ac:dyDescent="0.2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9"/>
        <v>0</v>
      </c>
    </row>
    <row r="193" spans="1:8" s="1" customFormat="1" ht="12.75" x14ac:dyDescent="0.2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9"/>
        <v>0</v>
      </c>
    </row>
    <row r="194" spans="1:8" s="1" customFormat="1" ht="12.75" x14ac:dyDescent="0.2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9"/>
        <v>0</v>
      </c>
    </row>
    <row r="195" spans="1:8" s="1" customFormat="1" ht="12.75" x14ac:dyDescent="0.2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10">LEN(C195)</f>
        <v>0</v>
      </c>
    </row>
    <row r="196" spans="1:8" s="1" customFormat="1" ht="12.75" x14ac:dyDescent="0.2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10"/>
        <v>0</v>
      </c>
    </row>
    <row r="197" spans="1:8" s="1" customFormat="1" ht="12.75" x14ac:dyDescent="0.2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10"/>
        <v>0</v>
      </c>
    </row>
    <row r="198" spans="1:8" s="1" customFormat="1" ht="12.75" x14ac:dyDescent="0.2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10"/>
        <v>0</v>
      </c>
    </row>
    <row r="199" spans="1:8" s="1" customFormat="1" ht="12.75" x14ac:dyDescent="0.2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10"/>
        <v>0</v>
      </c>
    </row>
    <row r="200" spans="1:8" s="1" customFormat="1" ht="12.75" x14ac:dyDescent="0.2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10"/>
        <v>0</v>
      </c>
    </row>
    <row r="201" spans="1:8" s="1" customFormat="1" ht="12.75" x14ac:dyDescent="0.2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10"/>
        <v>0</v>
      </c>
    </row>
    <row r="202" spans="1:8" s="1" customFormat="1" ht="12.75" x14ac:dyDescent="0.2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10"/>
        <v>0</v>
      </c>
    </row>
    <row r="203" spans="1:8" s="1" customFormat="1" ht="12.75" x14ac:dyDescent="0.2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10"/>
        <v>0</v>
      </c>
    </row>
    <row r="204" spans="1:8" s="1" customFormat="1" ht="12.75" x14ac:dyDescent="0.2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10"/>
        <v>0</v>
      </c>
    </row>
    <row r="205" spans="1:8" s="1" customFormat="1" ht="12.75" x14ac:dyDescent="0.2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10"/>
        <v>0</v>
      </c>
    </row>
    <row r="206" spans="1:8" s="1" customFormat="1" ht="12.75" x14ac:dyDescent="0.2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10"/>
        <v>0</v>
      </c>
    </row>
    <row r="207" spans="1:8" s="1" customFormat="1" ht="12.75" x14ac:dyDescent="0.2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10"/>
        <v>0</v>
      </c>
    </row>
    <row r="208" spans="1:8" s="1" customFormat="1" ht="12.75" x14ac:dyDescent="0.2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10"/>
        <v>0</v>
      </c>
    </row>
    <row r="209" spans="1:8" s="1" customFormat="1" ht="12.75" x14ac:dyDescent="0.2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10"/>
        <v>0</v>
      </c>
    </row>
    <row r="210" spans="1:8" s="1" customFormat="1" ht="12.75" x14ac:dyDescent="0.2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10"/>
        <v>0</v>
      </c>
    </row>
    <row r="211" spans="1:8" s="1" customFormat="1" ht="12.75" x14ac:dyDescent="0.2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10"/>
        <v>0</v>
      </c>
    </row>
    <row r="212" spans="1:8" s="1" customFormat="1" ht="12.75" x14ac:dyDescent="0.2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10"/>
        <v>0</v>
      </c>
    </row>
    <row r="213" spans="1:8" s="1" customFormat="1" ht="12.75" x14ac:dyDescent="0.2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10"/>
        <v>0</v>
      </c>
    </row>
    <row r="214" spans="1:8" s="1" customFormat="1" ht="12.75" x14ac:dyDescent="0.2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10"/>
        <v>0</v>
      </c>
    </row>
    <row r="215" spans="1:8" s="1" customFormat="1" ht="12.75" x14ac:dyDescent="0.2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10"/>
        <v>0</v>
      </c>
    </row>
    <row r="216" spans="1:8" s="1" customFormat="1" ht="12.75" x14ac:dyDescent="0.2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10"/>
        <v>0</v>
      </c>
    </row>
    <row r="217" spans="1:8" s="1" customFormat="1" ht="12.75" x14ac:dyDescent="0.2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10"/>
        <v>0</v>
      </c>
    </row>
    <row r="218" spans="1:8" s="1" customFormat="1" ht="12.75" x14ac:dyDescent="0.2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10"/>
        <v>0</v>
      </c>
    </row>
    <row r="219" spans="1:8" s="1" customFormat="1" ht="12.75" x14ac:dyDescent="0.2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10"/>
        <v>0</v>
      </c>
    </row>
    <row r="220" spans="1:8" s="1" customFormat="1" ht="12.75" x14ac:dyDescent="0.2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10"/>
        <v>0</v>
      </c>
    </row>
    <row r="221" spans="1:8" s="1" customFormat="1" ht="12.75" x14ac:dyDescent="0.2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10"/>
        <v>0</v>
      </c>
    </row>
    <row r="222" spans="1:8" s="1" customFormat="1" ht="12.75" x14ac:dyDescent="0.2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10"/>
        <v>0</v>
      </c>
    </row>
    <row r="223" spans="1:8" s="1" customFormat="1" ht="12.75" x14ac:dyDescent="0.2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10"/>
        <v>0</v>
      </c>
    </row>
    <row r="224" spans="1:8" s="1" customFormat="1" ht="12.75" x14ac:dyDescent="0.2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10"/>
        <v>0</v>
      </c>
    </row>
    <row r="225" spans="1:8" s="1" customFormat="1" ht="12.75" x14ac:dyDescent="0.2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10"/>
        <v>0</v>
      </c>
    </row>
    <row r="226" spans="1:8" s="1" customFormat="1" ht="12.75" x14ac:dyDescent="0.2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10"/>
        <v>0</v>
      </c>
    </row>
    <row r="227" spans="1:8" s="1" customFormat="1" ht="12.75" x14ac:dyDescent="0.2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10"/>
        <v>0</v>
      </c>
    </row>
    <row r="228" spans="1:8" s="1" customFormat="1" ht="12.75" x14ac:dyDescent="0.2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10"/>
        <v>0</v>
      </c>
    </row>
    <row r="229" spans="1:8" s="1" customFormat="1" ht="12.75" x14ac:dyDescent="0.2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10"/>
        <v>0</v>
      </c>
    </row>
    <row r="230" spans="1:8" s="1" customFormat="1" ht="12.75" x14ac:dyDescent="0.2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10"/>
        <v>0</v>
      </c>
    </row>
    <row r="231" spans="1:8" s="1" customFormat="1" ht="12.75" x14ac:dyDescent="0.2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10"/>
        <v>0</v>
      </c>
    </row>
    <row r="232" spans="1:8" s="1" customFormat="1" ht="12.75" x14ac:dyDescent="0.2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10"/>
        <v>0</v>
      </c>
    </row>
    <row r="233" spans="1:8" s="1" customFormat="1" ht="12.75" x14ac:dyDescent="0.2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10"/>
        <v>0</v>
      </c>
    </row>
    <row r="234" spans="1:8" s="1" customFormat="1" ht="12.75" x14ac:dyDescent="0.2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10"/>
        <v>0</v>
      </c>
    </row>
    <row r="235" spans="1:8" s="1" customFormat="1" ht="12.75" x14ac:dyDescent="0.2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10"/>
        <v>0</v>
      </c>
    </row>
    <row r="236" spans="1:8" s="1" customFormat="1" ht="12.75" x14ac:dyDescent="0.2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10"/>
        <v>0</v>
      </c>
    </row>
    <row r="237" spans="1:8" s="1" customFormat="1" ht="12.75" x14ac:dyDescent="0.2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10"/>
        <v>0</v>
      </c>
    </row>
    <row r="238" spans="1:8" s="1" customFormat="1" ht="12.75" x14ac:dyDescent="0.2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10"/>
        <v>0</v>
      </c>
    </row>
    <row r="239" spans="1:8" s="1" customFormat="1" ht="12.75" x14ac:dyDescent="0.2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10"/>
        <v>0</v>
      </c>
    </row>
    <row r="240" spans="1:8" s="1" customFormat="1" ht="12.75" x14ac:dyDescent="0.2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10"/>
        <v>0</v>
      </c>
    </row>
    <row r="241" spans="1:8" s="1" customFormat="1" ht="12.75" x14ac:dyDescent="0.2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10"/>
        <v>0</v>
      </c>
    </row>
    <row r="242" spans="1:8" s="1" customFormat="1" ht="12.75" x14ac:dyDescent="0.2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10"/>
        <v>0</v>
      </c>
    </row>
    <row r="243" spans="1:8" s="1" customFormat="1" ht="12.75" x14ac:dyDescent="0.2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10"/>
        <v>0</v>
      </c>
    </row>
    <row r="244" spans="1:8" s="1" customFormat="1" ht="12.75" x14ac:dyDescent="0.2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10"/>
        <v>0</v>
      </c>
    </row>
    <row r="245" spans="1:8" s="1" customFormat="1" ht="12.75" x14ac:dyDescent="0.2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10"/>
        <v>0</v>
      </c>
    </row>
    <row r="246" spans="1:8" s="1" customFormat="1" ht="12.75" x14ac:dyDescent="0.2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10"/>
        <v>0</v>
      </c>
    </row>
    <row r="247" spans="1:8" s="1" customFormat="1" ht="12.75" x14ac:dyDescent="0.2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10"/>
        <v>0</v>
      </c>
    </row>
    <row r="248" spans="1:8" s="1" customFormat="1" ht="12.75" x14ac:dyDescent="0.2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10"/>
        <v>0</v>
      </c>
    </row>
    <row r="249" spans="1:8" s="1" customFormat="1" ht="12.75" x14ac:dyDescent="0.2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10"/>
        <v>0</v>
      </c>
    </row>
    <row r="250" spans="1:8" s="1" customFormat="1" ht="12.75" x14ac:dyDescent="0.2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10"/>
        <v>0</v>
      </c>
    </row>
    <row r="251" spans="1:8" s="1" customFormat="1" ht="12.75" x14ac:dyDescent="0.2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10"/>
        <v>0</v>
      </c>
    </row>
    <row r="252" spans="1:8" s="1" customFormat="1" ht="12.75" x14ac:dyDescent="0.2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10"/>
        <v>0</v>
      </c>
    </row>
    <row r="253" spans="1:8" s="1" customFormat="1" ht="12.75" x14ac:dyDescent="0.2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10"/>
        <v>0</v>
      </c>
    </row>
    <row r="254" spans="1:8" s="1" customFormat="1" ht="12.75" x14ac:dyDescent="0.2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10"/>
        <v>0</v>
      </c>
    </row>
    <row r="255" spans="1:8" s="1" customFormat="1" ht="12.75" x14ac:dyDescent="0.2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10"/>
        <v>0</v>
      </c>
    </row>
    <row r="256" spans="1:8" s="1" customFormat="1" ht="12.75" x14ac:dyDescent="0.2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10"/>
        <v>0</v>
      </c>
    </row>
    <row r="257" spans="1:8" s="1" customFormat="1" ht="12.75" x14ac:dyDescent="0.2">
      <c r="A257" s="101">
        <v>255</v>
      </c>
      <c r="B257" s="132" t="s">
        <v>263</v>
      </c>
      <c r="C257" s="138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10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5">
    <tabColor rgb="FF00B0F0"/>
  </sheetPr>
  <dimension ref="A1:K257"/>
  <sheetViews>
    <sheetView zoomScale="75" zoomScaleNormal="75" workbookViewId="0">
      <selection activeCell="C150" sqref="C150"/>
    </sheetView>
  </sheetViews>
  <sheetFormatPr defaultColWidth="9" defaultRowHeight="15" x14ac:dyDescent="0.25"/>
  <cols>
    <col min="1" max="2" width="4.5703125" style="160" customWidth="1"/>
    <col min="3" max="3" width="168.42578125" style="160" bestFit="1" customWidth="1"/>
    <col min="4" max="7" width="10.5703125" style="160" customWidth="1"/>
    <col min="8" max="8" width="10" style="160" customWidth="1"/>
    <col min="9" max="9" width="13.42578125" style="160" customWidth="1"/>
    <col min="10" max="10" width="45.5703125" style="160" bestFit="1" customWidth="1"/>
    <col min="11" max="11" width="33.42578125" style="160" bestFit="1" customWidth="1"/>
    <col min="12" max="16384" width="9" style="160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25">
      <c r="A2" s="131">
        <v>0</v>
      </c>
      <c r="B2" s="132" t="s">
        <v>8</v>
      </c>
      <c r="C2" s="157"/>
      <c r="D2" s="134" t="s">
        <v>288</v>
      </c>
      <c r="E2" s="135" t="s">
        <v>307</v>
      </c>
      <c r="F2" s="135" t="s">
        <v>1070</v>
      </c>
      <c r="G2" s="136" t="s">
        <v>308</v>
      </c>
      <c r="H2" s="137">
        <f>LEN(C2)</f>
        <v>0</v>
      </c>
    </row>
    <row r="3" spans="1:9" x14ac:dyDescent="0.25">
      <c r="A3" s="131">
        <v>1</v>
      </c>
      <c r="B3" s="132" t="s">
        <v>9</v>
      </c>
      <c r="C3" s="157" t="s">
        <v>1582</v>
      </c>
      <c r="D3" s="134" t="s">
        <v>289</v>
      </c>
      <c r="E3" s="135" t="s">
        <v>295</v>
      </c>
      <c r="F3" s="167" t="s">
        <v>1072</v>
      </c>
      <c r="G3" s="136" t="s">
        <v>308</v>
      </c>
      <c r="H3" s="137">
        <f t="shared" ref="H3:H111" si="0">LEN(C3)</f>
        <v>75</v>
      </c>
    </row>
    <row r="4" spans="1:9" x14ac:dyDescent="0.25">
      <c r="A4" s="131">
        <v>2</v>
      </c>
      <c r="B4" s="132" t="s">
        <v>10</v>
      </c>
      <c r="C4" s="157" t="s">
        <v>1993</v>
      </c>
      <c r="D4" s="134" t="s">
        <v>289</v>
      </c>
      <c r="E4" s="135" t="s">
        <v>295</v>
      </c>
      <c r="F4" s="167" t="s">
        <v>1072</v>
      </c>
      <c r="G4" s="136" t="s">
        <v>308</v>
      </c>
      <c r="H4" s="137">
        <f t="shared" si="0"/>
        <v>64</v>
      </c>
    </row>
    <row r="5" spans="1:9" x14ac:dyDescent="0.25">
      <c r="A5" s="131">
        <v>3</v>
      </c>
      <c r="B5" s="132" t="s">
        <v>11</v>
      </c>
      <c r="C5" s="157" t="s">
        <v>1583</v>
      </c>
      <c r="D5" s="134" t="s">
        <v>289</v>
      </c>
      <c r="E5" s="135" t="s">
        <v>295</v>
      </c>
      <c r="F5" s="167" t="s">
        <v>1072</v>
      </c>
      <c r="G5" s="136" t="s">
        <v>308</v>
      </c>
      <c r="H5" s="137">
        <f t="shared" si="0"/>
        <v>115</v>
      </c>
      <c r="I5" s="109"/>
    </row>
    <row r="6" spans="1:9" x14ac:dyDescent="0.25">
      <c r="A6" s="131">
        <v>4</v>
      </c>
      <c r="B6" s="132" t="s">
        <v>12</v>
      </c>
      <c r="C6" s="157" t="s">
        <v>1584</v>
      </c>
      <c r="D6" s="134" t="s">
        <v>289</v>
      </c>
      <c r="E6" s="135" t="s">
        <v>295</v>
      </c>
      <c r="F6" s="167" t="s">
        <v>1072</v>
      </c>
      <c r="G6" s="136" t="s">
        <v>308</v>
      </c>
      <c r="H6" s="137">
        <f t="shared" si="0"/>
        <v>142</v>
      </c>
      <c r="I6" s="109"/>
    </row>
    <row r="7" spans="1:9" x14ac:dyDescent="0.25">
      <c r="A7" s="131">
        <v>5</v>
      </c>
      <c r="B7" s="132" t="s">
        <v>13</v>
      </c>
      <c r="C7" s="157" t="s">
        <v>1585</v>
      </c>
      <c r="D7" s="134" t="s">
        <v>289</v>
      </c>
      <c r="E7" s="135" t="s">
        <v>295</v>
      </c>
      <c r="F7" s="167" t="s">
        <v>1072</v>
      </c>
      <c r="G7" s="136" t="s">
        <v>308</v>
      </c>
      <c r="H7" s="137">
        <f t="shared" si="0"/>
        <v>130</v>
      </c>
    </row>
    <row r="8" spans="1:9" x14ac:dyDescent="0.25">
      <c r="A8" s="131">
        <v>6</v>
      </c>
      <c r="B8" s="132" t="s">
        <v>14</v>
      </c>
      <c r="C8" s="157" t="s">
        <v>1586</v>
      </c>
      <c r="D8" s="134" t="s">
        <v>289</v>
      </c>
      <c r="E8" s="135" t="s">
        <v>295</v>
      </c>
      <c r="F8" s="167" t="s">
        <v>1072</v>
      </c>
      <c r="G8" s="136" t="s">
        <v>308</v>
      </c>
      <c r="H8" s="137">
        <f t="shared" si="0"/>
        <v>138</v>
      </c>
    </row>
    <row r="9" spans="1:9" x14ac:dyDescent="0.25">
      <c r="A9" s="131">
        <v>7</v>
      </c>
      <c r="B9" s="132" t="s">
        <v>15</v>
      </c>
      <c r="C9" s="157" t="s">
        <v>1587</v>
      </c>
      <c r="D9" s="134" t="s">
        <v>289</v>
      </c>
      <c r="E9" s="135" t="s">
        <v>295</v>
      </c>
      <c r="F9" s="167" t="s">
        <v>1072</v>
      </c>
      <c r="G9" s="136" t="s">
        <v>308</v>
      </c>
      <c r="H9" s="137">
        <f t="shared" si="0"/>
        <v>142</v>
      </c>
    </row>
    <row r="10" spans="1:9" x14ac:dyDescent="0.25">
      <c r="A10" s="131">
        <v>8</v>
      </c>
      <c r="B10" s="132" t="s">
        <v>16</v>
      </c>
      <c r="C10" s="157" t="s">
        <v>1588</v>
      </c>
      <c r="D10" s="134" t="s">
        <v>289</v>
      </c>
      <c r="E10" s="135" t="s">
        <v>295</v>
      </c>
      <c r="F10" s="167" t="s">
        <v>1072</v>
      </c>
      <c r="G10" s="136" t="s">
        <v>308</v>
      </c>
      <c r="H10" s="137">
        <f t="shared" si="0"/>
        <v>126</v>
      </c>
    </row>
    <row r="11" spans="1:9" x14ac:dyDescent="0.25">
      <c r="A11" s="131">
        <v>9</v>
      </c>
      <c r="B11" s="132" t="s">
        <v>17</v>
      </c>
      <c r="C11" s="157" t="s">
        <v>1589</v>
      </c>
      <c r="D11" s="134" t="s">
        <v>289</v>
      </c>
      <c r="E11" s="135" t="s">
        <v>295</v>
      </c>
      <c r="F11" s="167" t="s">
        <v>1072</v>
      </c>
      <c r="G11" s="136" t="s">
        <v>308</v>
      </c>
      <c r="H11" s="137">
        <f t="shared" si="0"/>
        <v>132</v>
      </c>
    </row>
    <row r="12" spans="1:9" x14ac:dyDescent="0.25">
      <c r="A12" s="131">
        <v>10</v>
      </c>
      <c r="B12" s="132" t="s">
        <v>18</v>
      </c>
      <c r="C12" s="157" t="s">
        <v>1590</v>
      </c>
      <c r="D12" s="134" t="s">
        <v>289</v>
      </c>
      <c r="E12" s="135" t="s">
        <v>295</v>
      </c>
      <c r="F12" s="167" t="s">
        <v>1072</v>
      </c>
      <c r="G12" s="136" t="s">
        <v>308</v>
      </c>
      <c r="H12" s="137">
        <f t="shared" si="0"/>
        <v>123</v>
      </c>
    </row>
    <row r="13" spans="1:9" x14ac:dyDescent="0.25">
      <c r="A13" s="131">
        <v>11</v>
      </c>
      <c r="B13" s="132" t="s">
        <v>19</v>
      </c>
      <c r="C13" s="157" t="s">
        <v>1591</v>
      </c>
      <c r="D13" s="134" t="s">
        <v>289</v>
      </c>
      <c r="E13" s="135" t="s">
        <v>295</v>
      </c>
      <c r="F13" s="167" t="s">
        <v>1072</v>
      </c>
      <c r="G13" s="136" t="s">
        <v>308</v>
      </c>
      <c r="H13" s="137">
        <f t="shared" si="0"/>
        <v>134</v>
      </c>
    </row>
    <row r="14" spans="1:9" x14ac:dyDescent="0.25">
      <c r="A14" s="131">
        <v>12</v>
      </c>
      <c r="B14" s="132" t="s">
        <v>20</v>
      </c>
      <c r="C14" s="157" t="s">
        <v>1592</v>
      </c>
      <c r="D14" s="134" t="s">
        <v>289</v>
      </c>
      <c r="E14" s="135" t="s">
        <v>295</v>
      </c>
      <c r="F14" s="167" t="s">
        <v>1072</v>
      </c>
      <c r="G14" s="136" t="s">
        <v>308</v>
      </c>
      <c r="H14" s="137">
        <f t="shared" si="0"/>
        <v>115</v>
      </c>
      <c r="I14" s="109"/>
    </row>
    <row r="15" spans="1:9" x14ac:dyDescent="0.25">
      <c r="A15" s="131">
        <v>13</v>
      </c>
      <c r="B15" s="132" t="s">
        <v>21</v>
      </c>
      <c r="C15" s="157" t="s">
        <v>1593</v>
      </c>
      <c r="D15" s="134" t="s">
        <v>289</v>
      </c>
      <c r="E15" s="135" t="s">
        <v>295</v>
      </c>
      <c r="F15" s="167" t="s">
        <v>1072</v>
      </c>
      <c r="G15" s="136" t="s">
        <v>308</v>
      </c>
      <c r="H15" s="137">
        <f t="shared" si="0"/>
        <v>142</v>
      </c>
      <c r="I15" s="109"/>
    </row>
    <row r="16" spans="1:9" x14ac:dyDescent="0.25">
      <c r="A16" s="131">
        <v>14</v>
      </c>
      <c r="B16" s="132" t="s">
        <v>22</v>
      </c>
      <c r="C16" s="157" t="s">
        <v>1594</v>
      </c>
      <c r="D16" s="134" t="s">
        <v>289</v>
      </c>
      <c r="E16" s="135" t="s">
        <v>295</v>
      </c>
      <c r="F16" s="167" t="s">
        <v>1072</v>
      </c>
      <c r="G16" s="136" t="s">
        <v>308</v>
      </c>
      <c r="H16" s="137">
        <f t="shared" si="0"/>
        <v>130</v>
      </c>
    </row>
    <row r="17" spans="1:8" x14ac:dyDescent="0.25">
      <c r="A17" s="131">
        <v>15</v>
      </c>
      <c r="B17" s="132" t="s">
        <v>23</v>
      </c>
      <c r="C17" s="157" t="s">
        <v>1595</v>
      </c>
      <c r="D17" s="134" t="s">
        <v>289</v>
      </c>
      <c r="E17" s="135" t="s">
        <v>295</v>
      </c>
      <c r="F17" s="167" t="s">
        <v>1072</v>
      </c>
      <c r="G17" s="136" t="s">
        <v>308</v>
      </c>
      <c r="H17" s="137">
        <f t="shared" si="0"/>
        <v>138</v>
      </c>
    </row>
    <row r="18" spans="1:8" x14ac:dyDescent="0.25">
      <c r="A18" s="131">
        <v>16</v>
      </c>
      <c r="B18" s="132" t="s">
        <v>24</v>
      </c>
      <c r="C18" s="157" t="s">
        <v>1596</v>
      </c>
      <c r="D18" s="134" t="s">
        <v>289</v>
      </c>
      <c r="E18" s="135" t="s">
        <v>295</v>
      </c>
      <c r="F18" s="167" t="s">
        <v>1072</v>
      </c>
      <c r="G18" s="136" t="s">
        <v>308</v>
      </c>
      <c r="H18" s="137">
        <f t="shared" si="0"/>
        <v>142</v>
      </c>
    </row>
    <row r="19" spans="1:8" x14ac:dyDescent="0.25">
      <c r="A19" s="131">
        <v>17</v>
      </c>
      <c r="B19" s="132" t="s">
        <v>25</v>
      </c>
      <c r="C19" s="157" t="s">
        <v>1597</v>
      </c>
      <c r="D19" s="134" t="s">
        <v>289</v>
      </c>
      <c r="E19" s="135" t="s">
        <v>295</v>
      </c>
      <c r="F19" s="167" t="s">
        <v>1072</v>
      </c>
      <c r="G19" s="136" t="s">
        <v>308</v>
      </c>
      <c r="H19" s="137">
        <f t="shared" si="0"/>
        <v>126</v>
      </c>
    </row>
    <row r="20" spans="1:8" x14ac:dyDescent="0.25">
      <c r="A20" s="131">
        <v>18</v>
      </c>
      <c r="B20" s="132" t="s">
        <v>26</v>
      </c>
      <c r="C20" s="157" t="s">
        <v>1598</v>
      </c>
      <c r="D20" s="134" t="s">
        <v>289</v>
      </c>
      <c r="E20" s="135" t="s">
        <v>295</v>
      </c>
      <c r="F20" s="167" t="s">
        <v>1072</v>
      </c>
      <c r="G20" s="136" t="s">
        <v>308</v>
      </c>
      <c r="H20" s="137">
        <f t="shared" si="0"/>
        <v>132</v>
      </c>
    </row>
    <row r="21" spans="1:8" x14ac:dyDescent="0.25">
      <c r="A21" s="131">
        <v>19</v>
      </c>
      <c r="B21" s="132" t="s">
        <v>27</v>
      </c>
      <c r="C21" s="157" t="s">
        <v>1599</v>
      </c>
      <c r="D21" s="134" t="s">
        <v>289</v>
      </c>
      <c r="E21" s="135" t="s">
        <v>295</v>
      </c>
      <c r="F21" s="167" t="s">
        <v>1072</v>
      </c>
      <c r="G21" s="136" t="s">
        <v>308</v>
      </c>
      <c r="H21" s="137">
        <f t="shared" si="0"/>
        <v>123</v>
      </c>
    </row>
    <row r="22" spans="1:8" x14ac:dyDescent="0.25">
      <c r="A22" s="131">
        <v>20</v>
      </c>
      <c r="B22" s="132" t="s">
        <v>28</v>
      </c>
      <c r="C22" s="157" t="s">
        <v>1600</v>
      </c>
      <c r="D22" s="134" t="s">
        <v>289</v>
      </c>
      <c r="E22" s="135" t="s">
        <v>295</v>
      </c>
      <c r="F22" s="167" t="s">
        <v>1072</v>
      </c>
      <c r="G22" s="136" t="s">
        <v>308</v>
      </c>
      <c r="H22" s="137">
        <f t="shared" si="0"/>
        <v>134</v>
      </c>
    </row>
    <row r="23" spans="1:8" x14ac:dyDescent="0.25">
      <c r="A23" s="131">
        <v>21</v>
      </c>
      <c r="B23" s="132" t="s">
        <v>29</v>
      </c>
      <c r="C23" s="157" t="s">
        <v>1601</v>
      </c>
      <c r="D23" s="134" t="s">
        <v>289</v>
      </c>
      <c r="E23" s="135" t="s">
        <v>295</v>
      </c>
      <c r="F23" s="167" t="s">
        <v>1072</v>
      </c>
      <c r="G23" s="136" t="s">
        <v>308</v>
      </c>
      <c r="H23" s="137">
        <f t="shared" si="0"/>
        <v>116</v>
      </c>
    </row>
    <row r="24" spans="1:8" x14ac:dyDescent="0.25">
      <c r="A24" s="131">
        <v>22</v>
      </c>
      <c r="B24" s="132" t="s">
        <v>30</v>
      </c>
      <c r="C24" s="157" t="s">
        <v>1602</v>
      </c>
      <c r="D24" s="134" t="s">
        <v>289</v>
      </c>
      <c r="E24" s="135" t="s">
        <v>295</v>
      </c>
      <c r="F24" s="167" t="s">
        <v>1072</v>
      </c>
      <c r="G24" s="136" t="s">
        <v>308</v>
      </c>
      <c r="H24" s="137">
        <f t="shared" si="0"/>
        <v>116</v>
      </c>
    </row>
    <row r="25" spans="1:8" x14ac:dyDescent="0.25">
      <c r="A25" s="131">
        <v>23</v>
      </c>
      <c r="B25" s="132" t="s">
        <v>31</v>
      </c>
      <c r="C25" s="157" t="s">
        <v>1603</v>
      </c>
      <c r="D25" s="134" t="s">
        <v>289</v>
      </c>
      <c r="E25" s="135" t="s">
        <v>295</v>
      </c>
      <c r="F25" s="167" t="s">
        <v>1072</v>
      </c>
      <c r="G25" s="136" t="s">
        <v>308</v>
      </c>
      <c r="H25" s="137">
        <f t="shared" si="0"/>
        <v>116</v>
      </c>
    </row>
    <row r="26" spans="1:8" x14ac:dyDescent="0.25">
      <c r="A26" s="131">
        <v>24</v>
      </c>
      <c r="B26" s="132" t="s">
        <v>32</v>
      </c>
      <c r="C26" s="157" t="s">
        <v>1604</v>
      </c>
      <c r="D26" s="134" t="s">
        <v>289</v>
      </c>
      <c r="E26" s="135" t="s">
        <v>295</v>
      </c>
      <c r="F26" s="167" t="s">
        <v>1072</v>
      </c>
      <c r="G26" s="136" t="s">
        <v>308</v>
      </c>
      <c r="H26" s="137">
        <f t="shared" si="0"/>
        <v>116</v>
      </c>
    </row>
    <row r="27" spans="1:8" x14ac:dyDescent="0.25">
      <c r="A27" s="131">
        <v>25</v>
      </c>
      <c r="B27" s="132" t="s">
        <v>33</v>
      </c>
      <c r="C27" s="157" t="s">
        <v>1605</v>
      </c>
      <c r="D27" s="134" t="s">
        <v>289</v>
      </c>
      <c r="E27" s="135" t="s">
        <v>295</v>
      </c>
      <c r="F27" s="167" t="s">
        <v>1072</v>
      </c>
      <c r="G27" s="136" t="s">
        <v>308</v>
      </c>
      <c r="H27" s="137">
        <f t="shared" si="0"/>
        <v>143</v>
      </c>
    </row>
    <row r="28" spans="1:8" x14ac:dyDescent="0.25">
      <c r="A28" s="131">
        <v>26</v>
      </c>
      <c r="B28" s="132" t="s">
        <v>34</v>
      </c>
      <c r="C28" s="157" t="s">
        <v>1606</v>
      </c>
      <c r="D28" s="134" t="s">
        <v>289</v>
      </c>
      <c r="E28" s="135" t="s">
        <v>295</v>
      </c>
      <c r="F28" s="167" t="s">
        <v>1072</v>
      </c>
      <c r="G28" s="136" t="s">
        <v>308</v>
      </c>
      <c r="H28" s="137">
        <f t="shared" si="0"/>
        <v>131</v>
      </c>
    </row>
    <row r="29" spans="1:8" x14ac:dyDescent="0.25">
      <c r="A29" s="131">
        <v>27</v>
      </c>
      <c r="B29" s="132" t="s">
        <v>35</v>
      </c>
      <c r="C29" s="157" t="s">
        <v>1607</v>
      </c>
      <c r="D29" s="134" t="s">
        <v>289</v>
      </c>
      <c r="E29" s="135" t="s">
        <v>295</v>
      </c>
      <c r="F29" s="167" t="s">
        <v>1072</v>
      </c>
      <c r="G29" s="136" t="s">
        <v>308</v>
      </c>
      <c r="H29" s="137">
        <f t="shared" si="0"/>
        <v>139</v>
      </c>
    </row>
    <row r="30" spans="1:8" x14ac:dyDescent="0.25">
      <c r="A30" s="131">
        <v>28</v>
      </c>
      <c r="B30" s="132" t="s">
        <v>36</v>
      </c>
      <c r="C30" s="157" t="s">
        <v>1608</v>
      </c>
      <c r="D30" s="134" t="s">
        <v>289</v>
      </c>
      <c r="E30" s="135" t="s">
        <v>295</v>
      </c>
      <c r="F30" s="167" t="s">
        <v>1072</v>
      </c>
      <c r="G30" s="136" t="s">
        <v>308</v>
      </c>
      <c r="H30" s="137">
        <f t="shared" si="0"/>
        <v>143</v>
      </c>
    </row>
    <row r="31" spans="1:8" x14ac:dyDescent="0.25">
      <c r="A31" s="131">
        <v>29</v>
      </c>
      <c r="B31" s="132" t="s">
        <v>37</v>
      </c>
      <c r="C31" s="157" t="s">
        <v>1609</v>
      </c>
      <c r="D31" s="134" t="s">
        <v>289</v>
      </c>
      <c r="E31" s="135" t="s">
        <v>295</v>
      </c>
      <c r="F31" s="167" t="s">
        <v>1072</v>
      </c>
      <c r="G31" s="136" t="s">
        <v>308</v>
      </c>
      <c r="H31" s="137">
        <f t="shared" si="0"/>
        <v>127</v>
      </c>
    </row>
    <row r="32" spans="1:8" x14ac:dyDescent="0.25">
      <c r="A32" s="131">
        <v>30</v>
      </c>
      <c r="B32" s="132" t="s">
        <v>38</v>
      </c>
      <c r="C32" s="157" t="s">
        <v>1610</v>
      </c>
      <c r="D32" s="134" t="s">
        <v>289</v>
      </c>
      <c r="E32" s="135" t="s">
        <v>295</v>
      </c>
      <c r="F32" s="167" t="s">
        <v>1072</v>
      </c>
      <c r="G32" s="136" t="s">
        <v>308</v>
      </c>
      <c r="H32" s="137">
        <f t="shared" si="0"/>
        <v>133</v>
      </c>
    </row>
    <row r="33" spans="1:11" x14ac:dyDescent="0.25">
      <c r="A33" s="131">
        <v>31</v>
      </c>
      <c r="B33" s="132" t="s">
        <v>39</v>
      </c>
      <c r="C33" s="157" t="s">
        <v>1611</v>
      </c>
      <c r="D33" s="134" t="s">
        <v>289</v>
      </c>
      <c r="E33" s="135" t="s">
        <v>295</v>
      </c>
      <c r="F33" s="167" t="s">
        <v>1072</v>
      </c>
      <c r="G33" s="136" t="s">
        <v>308</v>
      </c>
      <c r="H33" s="137">
        <f t="shared" si="0"/>
        <v>124</v>
      </c>
    </row>
    <row r="34" spans="1:11" x14ac:dyDescent="0.25">
      <c r="A34" s="131">
        <v>32</v>
      </c>
      <c r="B34" s="132" t="s">
        <v>40</v>
      </c>
      <c r="C34" s="157" t="s">
        <v>1612</v>
      </c>
      <c r="D34" s="134" t="s">
        <v>289</v>
      </c>
      <c r="E34" s="135" t="s">
        <v>295</v>
      </c>
      <c r="F34" s="167" t="s">
        <v>1072</v>
      </c>
      <c r="G34" s="136" t="s">
        <v>308</v>
      </c>
      <c r="H34" s="137">
        <f t="shared" si="0"/>
        <v>135</v>
      </c>
    </row>
    <row r="35" spans="1:11" x14ac:dyDescent="0.25">
      <c r="A35" s="131">
        <v>33</v>
      </c>
      <c r="B35" s="132" t="s">
        <v>41</v>
      </c>
      <c r="C35" s="157" t="s">
        <v>1613</v>
      </c>
      <c r="D35" s="134" t="s">
        <v>289</v>
      </c>
      <c r="E35" s="135" t="s">
        <v>295</v>
      </c>
      <c r="F35" s="167" t="s">
        <v>1072</v>
      </c>
      <c r="G35" s="136" t="s">
        <v>308</v>
      </c>
      <c r="H35" s="137">
        <f t="shared" si="0"/>
        <v>116</v>
      </c>
    </row>
    <row r="36" spans="1:11" x14ac:dyDescent="0.25">
      <c r="A36" s="131">
        <v>34</v>
      </c>
      <c r="B36" s="132" t="s">
        <v>42</v>
      </c>
      <c r="C36" s="157" t="s">
        <v>1614</v>
      </c>
      <c r="D36" s="134" t="s">
        <v>289</v>
      </c>
      <c r="E36" s="135" t="s">
        <v>295</v>
      </c>
      <c r="F36" s="167" t="s">
        <v>1072</v>
      </c>
      <c r="G36" s="136" t="s">
        <v>308</v>
      </c>
      <c r="H36" s="137">
        <f t="shared" si="0"/>
        <v>143</v>
      </c>
    </row>
    <row r="37" spans="1:11" x14ac:dyDescent="0.25">
      <c r="A37" s="131">
        <v>35</v>
      </c>
      <c r="B37" s="132" t="s">
        <v>43</v>
      </c>
      <c r="C37" s="157" t="s">
        <v>1615</v>
      </c>
      <c r="D37" s="134" t="s">
        <v>289</v>
      </c>
      <c r="E37" s="135" t="s">
        <v>295</v>
      </c>
      <c r="F37" s="167" t="s">
        <v>1072</v>
      </c>
      <c r="G37" s="136" t="s">
        <v>308</v>
      </c>
      <c r="H37" s="137">
        <f t="shared" si="0"/>
        <v>131</v>
      </c>
    </row>
    <row r="38" spans="1:11" x14ac:dyDescent="0.25">
      <c r="A38" s="131">
        <v>36</v>
      </c>
      <c r="B38" s="132" t="s">
        <v>44</v>
      </c>
      <c r="C38" s="157" t="s">
        <v>1616</v>
      </c>
      <c r="D38" s="134" t="s">
        <v>289</v>
      </c>
      <c r="E38" s="135" t="s">
        <v>295</v>
      </c>
      <c r="F38" s="167" t="s">
        <v>1072</v>
      </c>
      <c r="G38" s="136" t="s">
        <v>308</v>
      </c>
      <c r="H38" s="137">
        <f t="shared" si="0"/>
        <v>139</v>
      </c>
    </row>
    <row r="39" spans="1:11" x14ac:dyDescent="0.25">
      <c r="A39" s="131">
        <v>37</v>
      </c>
      <c r="B39" s="132" t="s">
        <v>45</v>
      </c>
      <c r="C39" s="157" t="s">
        <v>1617</v>
      </c>
      <c r="D39" s="134" t="s">
        <v>289</v>
      </c>
      <c r="E39" s="135" t="s">
        <v>295</v>
      </c>
      <c r="F39" s="167" t="s">
        <v>1072</v>
      </c>
      <c r="G39" s="136" t="s">
        <v>308</v>
      </c>
      <c r="H39" s="137">
        <f t="shared" si="0"/>
        <v>143</v>
      </c>
    </row>
    <row r="40" spans="1:11" x14ac:dyDescent="0.25">
      <c r="A40" s="131">
        <v>38</v>
      </c>
      <c r="B40" s="132" t="s">
        <v>46</v>
      </c>
      <c r="C40" s="157" t="s">
        <v>1618</v>
      </c>
      <c r="D40" s="134" t="s">
        <v>289</v>
      </c>
      <c r="E40" s="135" t="s">
        <v>295</v>
      </c>
      <c r="F40" s="167" t="s">
        <v>1072</v>
      </c>
      <c r="G40" s="136" t="s">
        <v>308</v>
      </c>
      <c r="H40" s="137">
        <f t="shared" si="0"/>
        <v>127</v>
      </c>
    </row>
    <row r="41" spans="1:11" x14ac:dyDescent="0.25">
      <c r="A41" s="131">
        <v>39</v>
      </c>
      <c r="B41" s="132" t="s">
        <v>47</v>
      </c>
      <c r="C41" s="157" t="s">
        <v>1619</v>
      </c>
      <c r="D41" s="134" t="s">
        <v>289</v>
      </c>
      <c r="E41" s="135" t="s">
        <v>295</v>
      </c>
      <c r="F41" s="167" t="s">
        <v>1072</v>
      </c>
      <c r="G41" s="136" t="s">
        <v>308</v>
      </c>
      <c r="H41" s="137">
        <f t="shared" si="0"/>
        <v>133</v>
      </c>
    </row>
    <row r="42" spans="1:11" x14ac:dyDescent="0.25">
      <c r="A42" s="131">
        <v>40</v>
      </c>
      <c r="B42" s="132" t="s">
        <v>48</v>
      </c>
      <c r="C42" s="157" t="s">
        <v>1620</v>
      </c>
      <c r="D42" s="134" t="s">
        <v>289</v>
      </c>
      <c r="E42" s="135" t="s">
        <v>295</v>
      </c>
      <c r="F42" s="167" t="s">
        <v>1072</v>
      </c>
      <c r="G42" s="136" t="s">
        <v>308</v>
      </c>
      <c r="H42" s="137">
        <f t="shared" si="0"/>
        <v>124</v>
      </c>
    </row>
    <row r="43" spans="1:11" x14ac:dyDescent="0.25">
      <c r="A43" s="131">
        <v>41</v>
      </c>
      <c r="B43" s="132" t="s">
        <v>49</v>
      </c>
      <c r="C43" s="157" t="s">
        <v>1621</v>
      </c>
      <c r="D43" s="134" t="s">
        <v>289</v>
      </c>
      <c r="E43" s="135" t="s">
        <v>295</v>
      </c>
      <c r="F43" s="167" t="s">
        <v>1072</v>
      </c>
      <c r="G43" s="136" t="s">
        <v>308</v>
      </c>
      <c r="H43" s="137">
        <f t="shared" si="0"/>
        <v>135</v>
      </c>
    </row>
    <row r="44" spans="1:11" s="1" customFormat="1" x14ac:dyDescent="0.25">
      <c r="A44" s="131">
        <v>42</v>
      </c>
      <c r="B44" s="132" t="s">
        <v>50</v>
      </c>
      <c r="C44" s="157" t="s">
        <v>1622</v>
      </c>
      <c r="D44" s="134" t="s">
        <v>289</v>
      </c>
      <c r="E44" s="135" t="s">
        <v>295</v>
      </c>
      <c r="F44" s="167" t="s">
        <v>1072</v>
      </c>
      <c r="G44" s="136" t="s">
        <v>308</v>
      </c>
      <c r="H44" s="137">
        <f t="shared" si="0"/>
        <v>117</v>
      </c>
      <c r="J44" s="160"/>
      <c r="K44" s="160"/>
    </row>
    <row r="45" spans="1:11" s="1" customFormat="1" x14ac:dyDescent="0.25">
      <c r="A45" s="131">
        <v>43</v>
      </c>
      <c r="B45" s="132" t="s">
        <v>51</v>
      </c>
      <c r="C45" s="157" t="s">
        <v>1623</v>
      </c>
      <c r="D45" s="134" t="s">
        <v>289</v>
      </c>
      <c r="E45" s="135" t="s">
        <v>295</v>
      </c>
      <c r="F45" s="167" t="s">
        <v>1072</v>
      </c>
      <c r="G45" s="136" t="s">
        <v>308</v>
      </c>
      <c r="H45" s="137">
        <f t="shared" si="0"/>
        <v>117</v>
      </c>
      <c r="J45" s="160"/>
      <c r="K45" s="160"/>
    </row>
    <row r="46" spans="1:11" s="1" customFormat="1" x14ac:dyDescent="0.25">
      <c r="A46" s="131">
        <v>44</v>
      </c>
      <c r="B46" s="132" t="s">
        <v>52</v>
      </c>
      <c r="C46" s="157" t="s">
        <v>1624</v>
      </c>
      <c r="D46" s="134" t="s">
        <v>289</v>
      </c>
      <c r="E46" s="135" t="s">
        <v>295</v>
      </c>
      <c r="F46" s="167" t="s">
        <v>1072</v>
      </c>
      <c r="G46" s="136" t="s">
        <v>308</v>
      </c>
      <c r="H46" s="137">
        <f t="shared" si="0"/>
        <v>118</v>
      </c>
      <c r="J46" s="160"/>
      <c r="K46" s="160"/>
    </row>
    <row r="47" spans="1:11" s="1" customFormat="1" x14ac:dyDescent="0.25">
      <c r="A47" s="131">
        <v>45</v>
      </c>
      <c r="B47" s="132" t="s">
        <v>53</v>
      </c>
      <c r="C47" s="157" t="s">
        <v>1625</v>
      </c>
      <c r="D47" s="134" t="s">
        <v>289</v>
      </c>
      <c r="E47" s="135" t="s">
        <v>295</v>
      </c>
      <c r="F47" s="167" t="s">
        <v>1072</v>
      </c>
      <c r="G47" s="136" t="s">
        <v>308</v>
      </c>
      <c r="H47" s="137">
        <f t="shared" si="0"/>
        <v>121</v>
      </c>
      <c r="J47" s="160"/>
      <c r="K47" s="160"/>
    </row>
    <row r="48" spans="1:11" s="1" customFormat="1" x14ac:dyDescent="0.25">
      <c r="A48" s="131">
        <v>46</v>
      </c>
      <c r="B48" s="132" t="s">
        <v>54</v>
      </c>
      <c r="C48" s="157" t="s">
        <v>1626</v>
      </c>
      <c r="D48" s="134" t="s">
        <v>289</v>
      </c>
      <c r="E48" s="135" t="s">
        <v>295</v>
      </c>
      <c r="F48" s="167" t="s">
        <v>1072</v>
      </c>
      <c r="G48" s="136" t="s">
        <v>308</v>
      </c>
      <c r="H48" s="137">
        <f t="shared" si="0"/>
        <v>148</v>
      </c>
      <c r="J48" s="160"/>
      <c r="K48" s="160"/>
    </row>
    <row r="49" spans="1:11" s="1" customFormat="1" x14ac:dyDescent="0.25">
      <c r="A49" s="131">
        <v>47</v>
      </c>
      <c r="B49" s="132" t="s">
        <v>55</v>
      </c>
      <c r="C49" s="157" t="s">
        <v>1627</v>
      </c>
      <c r="D49" s="134" t="s">
        <v>289</v>
      </c>
      <c r="E49" s="135" t="s">
        <v>295</v>
      </c>
      <c r="F49" s="167" t="s">
        <v>1072</v>
      </c>
      <c r="G49" s="136" t="s">
        <v>308</v>
      </c>
      <c r="H49" s="137">
        <f t="shared" si="0"/>
        <v>136</v>
      </c>
      <c r="J49" s="160"/>
      <c r="K49" s="160"/>
    </row>
    <row r="50" spans="1:11" s="1" customFormat="1" x14ac:dyDescent="0.25">
      <c r="A50" s="131">
        <v>48</v>
      </c>
      <c r="B50" s="132" t="s">
        <v>56</v>
      </c>
      <c r="C50" s="157" t="s">
        <v>1628</v>
      </c>
      <c r="D50" s="134" t="s">
        <v>289</v>
      </c>
      <c r="E50" s="135" t="s">
        <v>295</v>
      </c>
      <c r="F50" s="167" t="s">
        <v>1072</v>
      </c>
      <c r="G50" s="136" t="s">
        <v>308</v>
      </c>
      <c r="H50" s="137">
        <f t="shared" si="0"/>
        <v>144</v>
      </c>
      <c r="J50" s="160"/>
      <c r="K50" s="160"/>
    </row>
    <row r="51" spans="1:11" s="1" customFormat="1" x14ac:dyDescent="0.25">
      <c r="A51" s="131">
        <v>49</v>
      </c>
      <c r="B51" s="132" t="s">
        <v>57</v>
      </c>
      <c r="C51" s="157" t="s">
        <v>1629</v>
      </c>
      <c r="D51" s="134" t="s">
        <v>289</v>
      </c>
      <c r="E51" s="135" t="s">
        <v>295</v>
      </c>
      <c r="F51" s="167" t="s">
        <v>1072</v>
      </c>
      <c r="G51" s="136" t="s">
        <v>308</v>
      </c>
      <c r="H51" s="137">
        <f t="shared" si="0"/>
        <v>148</v>
      </c>
      <c r="J51" s="160"/>
      <c r="K51" s="160"/>
    </row>
    <row r="52" spans="1:11" s="1" customFormat="1" x14ac:dyDescent="0.25">
      <c r="A52" s="131">
        <v>50</v>
      </c>
      <c r="B52" s="132" t="s">
        <v>58</v>
      </c>
      <c r="C52" s="157" t="s">
        <v>1630</v>
      </c>
      <c r="D52" s="134" t="s">
        <v>289</v>
      </c>
      <c r="E52" s="135" t="s">
        <v>295</v>
      </c>
      <c r="F52" s="167" t="s">
        <v>1072</v>
      </c>
      <c r="G52" s="136" t="s">
        <v>308</v>
      </c>
      <c r="H52" s="137">
        <f t="shared" si="0"/>
        <v>132</v>
      </c>
      <c r="J52" s="160"/>
      <c r="K52" s="160"/>
    </row>
    <row r="53" spans="1:11" s="1" customFormat="1" x14ac:dyDescent="0.25">
      <c r="A53" s="131">
        <v>51</v>
      </c>
      <c r="B53" s="132" t="s">
        <v>59</v>
      </c>
      <c r="C53" s="157" t="s">
        <v>1631</v>
      </c>
      <c r="D53" s="134" t="s">
        <v>289</v>
      </c>
      <c r="E53" s="135" t="s">
        <v>295</v>
      </c>
      <c r="F53" s="167" t="s">
        <v>1072</v>
      </c>
      <c r="G53" s="136" t="s">
        <v>308</v>
      </c>
      <c r="H53" s="137">
        <f t="shared" si="0"/>
        <v>138</v>
      </c>
      <c r="J53" s="160"/>
      <c r="K53" s="160"/>
    </row>
    <row r="54" spans="1:11" s="1" customFormat="1" x14ac:dyDescent="0.25">
      <c r="A54" s="131">
        <v>52</v>
      </c>
      <c r="B54" s="132" t="s">
        <v>60</v>
      </c>
      <c r="C54" s="157" t="s">
        <v>1632</v>
      </c>
      <c r="D54" s="134" t="s">
        <v>289</v>
      </c>
      <c r="E54" s="135" t="s">
        <v>295</v>
      </c>
      <c r="F54" s="167" t="s">
        <v>1072</v>
      </c>
      <c r="G54" s="136" t="s">
        <v>308</v>
      </c>
      <c r="H54" s="137">
        <f t="shared" si="0"/>
        <v>129</v>
      </c>
      <c r="J54" s="160"/>
      <c r="K54" s="160"/>
    </row>
    <row r="55" spans="1:11" s="1" customFormat="1" x14ac:dyDescent="0.25">
      <c r="A55" s="131">
        <v>53</v>
      </c>
      <c r="B55" s="132" t="s">
        <v>61</v>
      </c>
      <c r="C55" s="157" t="s">
        <v>1633</v>
      </c>
      <c r="D55" s="134" t="s">
        <v>289</v>
      </c>
      <c r="E55" s="135" t="s">
        <v>295</v>
      </c>
      <c r="F55" s="167" t="s">
        <v>1072</v>
      </c>
      <c r="G55" s="136" t="s">
        <v>308</v>
      </c>
      <c r="H55" s="137">
        <f t="shared" si="0"/>
        <v>140</v>
      </c>
      <c r="J55" s="160"/>
      <c r="K55" s="160"/>
    </row>
    <row r="56" spans="1:11" s="1" customFormat="1" x14ac:dyDescent="0.25">
      <c r="A56" s="131">
        <v>54</v>
      </c>
      <c r="B56" s="132" t="s">
        <v>62</v>
      </c>
      <c r="C56" s="157" t="s">
        <v>1634</v>
      </c>
      <c r="D56" s="134" t="s">
        <v>289</v>
      </c>
      <c r="E56" s="135" t="s">
        <v>295</v>
      </c>
      <c r="F56" s="167" t="s">
        <v>1072</v>
      </c>
      <c r="G56" s="136" t="s">
        <v>308</v>
      </c>
      <c r="H56" s="137">
        <f t="shared" si="0"/>
        <v>121</v>
      </c>
      <c r="J56" s="160"/>
      <c r="K56" s="160"/>
    </row>
    <row r="57" spans="1:11" s="1" customFormat="1" x14ac:dyDescent="0.25">
      <c r="A57" s="131">
        <v>55</v>
      </c>
      <c r="B57" s="132" t="s">
        <v>63</v>
      </c>
      <c r="C57" s="157" t="s">
        <v>1635</v>
      </c>
      <c r="D57" s="134" t="s">
        <v>289</v>
      </c>
      <c r="E57" s="135" t="s">
        <v>295</v>
      </c>
      <c r="F57" s="167" t="s">
        <v>1072</v>
      </c>
      <c r="G57" s="136" t="s">
        <v>308</v>
      </c>
      <c r="H57" s="137">
        <f t="shared" si="0"/>
        <v>148</v>
      </c>
      <c r="J57" s="160"/>
      <c r="K57" s="160"/>
    </row>
    <row r="58" spans="1:11" s="1" customFormat="1" x14ac:dyDescent="0.25">
      <c r="A58" s="131">
        <v>56</v>
      </c>
      <c r="B58" s="132" t="s">
        <v>64</v>
      </c>
      <c r="C58" s="157" t="s">
        <v>1636</v>
      </c>
      <c r="D58" s="134" t="s">
        <v>289</v>
      </c>
      <c r="E58" s="135" t="s">
        <v>295</v>
      </c>
      <c r="F58" s="167" t="s">
        <v>1072</v>
      </c>
      <c r="G58" s="136" t="s">
        <v>308</v>
      </c>
      <c r="H58" s="137">
        <f t="shared" si="0"/>
        <v>136</v>
      </c>
      <c r="J58" s="160"/>
      <c r="K58" s="160"/>
    </row>
    <row r="59" spans="1:11" s="1" customFormat="1" x14ac:dyDescent="0.25">
      <c r="A59" s="131">
        <v>57</v>
      </c>
      <c r="B59" s="132" t="s">
        <v>65</v>
      </c>
      <c r="C59" s="157" t="s">
        <v>1637</v>
      </c>
      <c r="D59" s="134" t="s">
        <v>289</v>
      </c>
      <c r="E59" s="135" t="s">
        <v>295</v>
      </c>
      <c r="F59" s="167" t="s">
        <v>1072</v>
      </c>
      <c r="G59" s="136" t="s">
        <v>308</v>
      </c>
      <c r="H59" s="137">
        <f t="shared" si="0"/>
        <v>144</v>
      </c>
      <c r="J59" s="160"/>
      <c r="K59" s="160"/>
    </row>
    <row r="60" spans="1:11" s="1" customFormat="1" x14ac:dyDescent="0.25">
      <c r="A60" s="131">
        <v>58</v>
      </c>
      <c r="B60" s="132" t="s">
        <v>66</v>
      </c>
      <c r="C60" s="157" t="s">
        <v>1638</v>
      </c>
      <c r="D60" s="134" t="s">
        <v>289</v>
      </c>
      <c r="E60" s="135" t="s">
        <v>295</v>
      </c>
      <c r="F60" s="167" t="s">
        <v>1072</v>
      </c>
      <c r="G60" s="136" t="s">
        <v>308</v>
      </c>
      <c r="H60" s="137">
        <f t="shared" si="0"/>
        <v>148</v>
      </c>
      <c r="J60" s="160"/>
      <c r="K60" s="160"/>
    </row>
    <row r="61" spans="1:11" s="1" customFormat="1" x14ac:dyDescent="0.25">
      <c r="A61" s="131">
        <v>59</v>
      </c>
      <c r="B61" s="132" t="s">
        <v>67</v>
      </c>
      <c r="C61" s="157" t="s">
        <v>1639</v>
      </c>
      <c r="D61" s="134" t="s">
        <v>289</v>
      </c>
      <c r="E61" s="135" t="s">
        <v>295</v>
      </c>
      <c r="F61" s="167" t="s">
        <v>1072</v>
      </c>
      <c r="G61" s="136" t="s">
        <v>308</v>
      </c>
      <c r="H61" s="137">
        <f t="shared" si="0"/>
        <v>132</v>
      </c>
      <c r="J61" s="160"/>
      <c r="K61" s="160"/>
    </row>
    <row r="62" spans="1:11" s="1" customFormat="1" x14ac:dyDescent="0.25">
      <c r="A62" s="131">
        <v>60</v>
      </c>
      <c r="B62" s="132" t="s">
        <v>68</v>
      </c>
      <c r="C62" s="157" t="s">
        <v>1640</v>
      </c>
      <c r="D62" s="134" t="s">
        <v>289</v>
      </c>
      <c r="E62" s="135" t="s">
        <v>295</v>
      </c>
      <c r="F62" s="167" t="s">
        <v>1072</v>
      </c>
      <c r="G62" s="136" t="s">
        <v>308</v>
      </c>
      <c r="H62" s="137">
        <f t="shared" si="0"/>
        <v>138</v>
      </c>
      <c r="J62" s="160"/>
      <c r="K62" s="160"/>
    </row>
    <row r="63" spans="1:11" s="1" customFormat="1" x14ac:dyDescent="0.25">
      <c r="A63" s="131">
        <v>61</v>
      </c>
      <c r="B63" s="132" t="s">
        <v>69</v>
      </c>
      <c r="C63" s="157" t="s">
        <v>1641</v>
      </c>
      <c r="D63" s="134" t="s">
        <v>289</v>
      </c>
      <c r="E63" s="135" t="s">
        <v>295</v>
      </c>
      <c r="F63" s="167" t="s">
        <v>1072</v>
      </c>
      <c r="G63" s="136" t="s">
        <v>308</v>
      </c>
      <c r="H63" s="137">
        <f t="shared" si="0"/>
        <v>129</v>
      </c>
      <c r="J63" s="160"/>
      <c r="K63" s="160"/>
    </row>
    <row r="64" spans="1:11" s="1" customFormat="1" x14ac:dyDescent="0.25">
      <c r="A64" s="131">
        <v>62</v>
      </c>
      <c r="B64" s="132" t="s">
        <v>70</v>
      </c>
      <c r="C64" s="157" t="s">
        <v>1642</v>
      </c>
      <c r="D64" s="134" t="s">
        <v>289</v>
      </c>
      <c r="E64" s="135" t="s">
        <v>295</v>
      </c>
      <c r="F64" s="167" t="s">
        <v>1072</v>
      </c>
      <c r="G64" s="136" t="s">
        <v>308</v>
      </c>
      <c r="H64" s="137">
        <f t="shared" si="0"/>
        <v>140</v>
      </c>
      <c r="J64" s="160"/>
      <c r="K64" s="160"/>
    </row>
    <row r="65" spans="1:11" s="1" customFormat="1" x14ac:dyDescent="0.25">
      <c r="A65" s="131">
        <v>63</v>
      </c>
      <c r="B65" s="132" t="s">
        <v>71</v>
      </c>
      <c r="C65" s="157" t="s">
        <v>1643</v>
      </c>
      <c r="D65" s="134" t="s">
        <v>289</v>
      </c>
      <c r="E65" s="135" t="s">
        <v>295</v>
      </c>
      <c r="F65" s="167" t="s">
        <v>1072</v>
      </c>
      <c r="G65" s="136" t="s">
        <v>308</v>
      </c>
      <c r="H65" s="137">
        <f t="shared" si="0"/>
        <v>122</v>
      </c>
      <c r="J65" s="160"/>
      <c r="K65" s="160"/>
    </row>
    <row r="66" spans="1:11" s="1" customFormat="1" x14ac:dyDescent="0.25">
      <c r="A66" s="131">
        <v>64</v>
      </c>
      <c r="B66" s="132" t="s">
        <v>72</v>
      </c>
      <c r="C66" s="157" t="s">
        <v>1644</v>
      </c>
      <c r="D66" s="134" t="s">
        <v>289</v>
      </c>
      <c r="E66" s="135" t="s">
        <v>295</v>
      </c>
      <c r="F66" s="167" t="s">
        <v>1072</v>
      </c>
      <c r="G66" s="136" t="s">
        <v>308</v>
      </c>
      <c r="H66" s="137">
        <f t="shared" si="0"/>
        <v>122</v>
      </c>
      <c r="J66" s="160"/>
      <c r="K66" s="160"/>
    </row>
    <row r="67" spans="1:11" s="1" customFormat="1" ht="12.75" x14ac:dyDescent="0.2">
      <c r="A67" s="131">
        <v>65</v>
      </c>
      <c r="B67" s="132" t="s">
        <v>73</v>
      </c>
      <c r="C67" s="157" t="s">
        <v>1645</v>
      </c>
      <c r="D67" s="134" t="s">
        <v>289</v>
      </c>
      <c r="E67" s="135" t="s">
        <v>295</v>
      </c>
      <c r="F67" s="167" t="s">
        <v>1072</v>
      </c>
      <c r="G67" s="136" t="s">
        <v>308</v>
      </c>
      <c r="H67" s="137">
        <f t="shared" si="0"/>
        <v>123</v>
      </c>
    </row>
    <row r="68" spans="1:11" s="1" customFormat="1" ht="12.75" x14ac:dyDescent="0.2">
      <c r="A68" s="131">
        <v>66</v>
      </c>
      <c r="B68" s="132" t="s">
        <v>74</v>
      </c>
      <c r="C68" s="157" t="s">
        <v>1646</v>
      </c>
      <c r="D68" s="134" t="s">
        <v>289</v>
      </c>
      <c r="E68" s="135" t="s">
        <v>295</v>
      </c>
      <c r="F68" s="167" t="s">
        <v>1072</v>
      </c>
      <c r="G68" s="136" t="s">
        <v>308</v>
      </c>
      <c r="H68" s="137">
        <f t="shared" si="0"/>
        <v>90</v>
      </c>
    </row>
    <row r="69" spans="1:11" s="1" customFormat="1" ht="12.75" x14ac:dyDescent="0.2">
      <c r="A69" s="131">
        <v>67</v>
      </c>
      <c r="B69" s="132" t="s">
        <v>75</v>
      </c>
      <c r="C69" s="157" t="s">
        <v>1647</v>
      </c>
      <c r="D69" s="134" t="s">
        <v>289</v>
      </c>
      <c r="E69" s="135" t="s">
        <v>295</v>
      </c>
      <c r="F69" s="167" t="s">
        <v>1072</v>
      </c>
      <c r="G69" s="136" t="s">
        <v>308</v>
      </c>
      <c r="H69" s="137">
        <f t="shared" si="0"/>
        <v>91</v>
      </c>
    </row>
    <row r="70" spans="1:11" s="1" customFormat="1" ht="12.75" x14ac:dyDescent="0.2">
      <c r="A70" s="131">
        <v>68</v>
      </c>
      <c r="B70" s="132" t="s">
        <v>76</v>
      </c>
      <c r="C70" s="157" t="s">
        <v>1648</v>
      </c>
      <c r="D70" s="134" t="s">
        <v>289</v>
      </c>
      <c r="E70" s="135" t="s">
        <v>295</v>
      </c>
      <c r="F70" s="167" t="s">
        <v>1072</v>
      </c>
      <c r="G70" s="136" t="s">
        <v>308</v>
      </c>
      <c r="H70" s="137">
        <f t="shared" si="0"/>
        <v>72</v>
      </c>
    </row>
    <row r="71" spans="1:11" s="1" customFormat="1" x14ac:dyDescent="0.25">
      <c r="A71" s="131">
        <v>69</v>
      </c>
      <c r="B71" s="132" t="s">
        <v>77</v>
      </c>
      <c r="C71" s="157" t="s">
        <v>1649</v>
      </c>
      <c r="D71" s="134" t="s">
        <v>289</v>
      </c>
      <c r="E71" s="135" t="s">
        <v>295</v>
      </c>
      <c r="F71" s="167" t="s">
        <v>1072</v>
      </c>
      <c r="G71" s="136" t="s">
        <v>308</v>
      </c>
      <c r="H71" s="137">
        <f t="shared" si="0"/>
        <v>73</v>
      </c>
      <c r="J71" s="160"/>
      <c r="K71" s="160"/>
    </row>
    <row r="72" spans="1:11" s="1" customFormat="1" x14ac:dyDescent="0.25">
      <c r="A72" s="131">
        <v>70</v>
      </c>
      <c r="B72" s="132" t="s">
        <v>78</v>
      </c>
      <c r="C72" s="157" t="s">
        <v>1650</v>
      </c>
      <c r="D72" s="134" t="s">
        <v>289</v>
      </c>
      <c r="E72" s="135" t="s">
        <v>295</v>
      </c>
      <c r="F72" s="167" t="s">
        <v>1072</v>
      </c>
      <c r="G72" s="136" t="s">
        <v>308</v>
      </c>
      <c r="H72" s="137">
        <f t="shared" si="0"/>
        <v>125</v>
      </c>
      <c r="J72" s="160"/>
      <c r="K72" s="160"/>
    </row>
    <row r="73" spans="1:11" s="1" customFormat="1" x14ac:dyDescent="0.25">
      <c r="A73" s="131">
        <v>71</v>
      </c>
      <c r="B73" s="132" t="s">
        <v>79</v>
      </c>
      <c r="C73" s="157" t="s">
        <v>1651</v>
      </c>
      <c r="D73" s="134" t="s">
        <v>289</v>
      </c>
      <c r="E73" s="135" t="s">
        <v>295</v>
      </c>
      <c r="F73" s="167" t="s">
        <v>1072</v>
      </c>
      <c r="G73" s="136" t="s">
        <v>308</v>
      </c>
      <c r="H73" s="137">
        <f t="shared" si="0"/>
        <v>152</v>
      </c>
      <c r="J73" s="160"/>
      <c r="K73" s="160"/>
    </row>
    <row r="74" spans="1:11" s="1" customFormat="1" x14ac:dyDescent="0.25">
      <c r="A74" s="131">
        <v>72</v>
      </c>
      <c r="B74" s="132" t="s">
        <v>80</v>
      </c>
      <c r="C74" s="157" t="s">
        <v>1652</v>
      </c>
      <c r="D74" s="134" t="s">
        <v>289</v>
      </c>
      <c r="E74" s="135" t="s">
        <v>295</v>
      </c>
      <c r="F74" s="167" t="s">
        <v>1072</v>
      </c>
      <c r="G74" s="136" t="s">
        <v>308</v>
      </c>
      <c r="H74" s="137">
        <f t="shared" si="0"/>
        <v>140</v>
      </c>
      <c r="J74" s="160"/>
      <c r="K74" s="160"/>
    </row>
    <row r="75" spans="1:11" s="1" customFormat="1" x14ac:dyDescent="0.25">
      <c r="A75" s="131">
        <v>73</v>
      </c>
      <c r="B75" s="132" t="s">
        <v>81</v>
      </c>
      <c r="C75" s="157" t="s">
        <v>1653</v>
      </c>
      <c r="D75" s="134" t="s">
        <v>289</v>
      </c>
      <c r="E75" s="135" t="s">
        <v>295</v>
      </c>
      <c r="F75" s="167" t="s">
        <v>1072</v>
      </c>
      <c r="G75" s="136" t="s">
        <v>308</v>
      </c>
      <c r="H75" s="137">
        <f t="shared" si="0"/>
        <v>148</v>
      </c>
      <c r="J75" s="160"/>
      <c r="K75" s="160"/>
    </row>
    <row r="76" spans="1:11" s="1" customFormat="1" x14ac:dyDescent="0.25">
      <c r="A76" s="131">
        <v>74</v>
      </c>
      <c r="B76" s="132" t="s">
        <v>82</v>
      </c>
      <c r="C76" s="157" t="s">
        <v>1654</v>
      </c>
      <c r="D76" s="134" t="s">
        <v>289</v>
      </c>
      <c r="E76" s="135" t="s">
        <v>295</v>
      </c>
      <c r="F76" s="167" t="s">
        <v>1072</v>
      </c>
      <c r="G76" s="136" t="s">
        <v>308</v>
      </c>
      <c r="H76" s="137">
        <f t="shared" si="0"/>
        <v>152</v>
      </c>
      <c r="J76" s="160"/>
      <c r="K76" s="160"/>
    </row>
    <row r="77" spans="1:11" s="1" customFormat="1" x14ac:dyDescent="0.25">
      <c r="A77" s="131">
        <v>75</v>
      </c>
      <c r="B77" s="132" t="s">
        <v>83</v>
      </c>
      <c r="C77" s="157" t="s">
        <v>1655</v>
      </c>
      <c r="D77" s="134" t="s">
        <v>289</v>
      </c>
      <c r="E77" s="135" t="s">
        <v>295</v>
      </c>
      <c r="F77" s="167" t="s">
        <v>1072</v>
      </c>
      <c r="G77" s="136" t="s">
        <v>308</v>
      </c>
      <c r="H77" s="137">
        <f t="shared" si="0"/>
        <v>136</v>
      </c>
      <c r="J77" s="160"/>
      <c r="K77" s="160"/>
    </row>
    <row r="78" spans="1:11" s="1" customFormat="1" x14ac:dyDescent="0.25">
      <c r="A78" s="131">
        <v>76</v>
      </c>
      <c r="B78" s="132" t="s">
        <v>84</v>
      </c>
      <c r="C78" s="157" t="s">
        <v>1656</v>
      </c>
      <c r="D78" s="134" t="s">
        <v>289</v>
      </c>
      <c r="E78" s="135" t="s">
        <v>295</v>
      </c>
      <c r="F78" s="167" t="s">
        <v>1072</v>
      </c>
      <c r="G78" s="136" t="s">
        <v>308</v>
      </c>
      <c r="H78" s="137">
        <f t="shared" si="0"/>
        <v>142</v>
      </c>
      <c r="J78" s="160"/>
      <c r="K78" s="160"/>
    </row>
    <row r="79" spans="1:11" s="1" customFormat="1" x14ac:dyDescent="0.25">
      <c r="A79" s="131">
        <v>77</v>
      </c>
      <c r="B79" s="132" t="s">
        <v>85</v>
      </c>
      <c r="C79" s="157" t="s">
        <v>1657</v>
      </c>
      <c r="D79" s="134" t="s">
        <v>289</v>
      </c>
      <c r="E79" s="135" t="s">
        <v>295</v>
      </c>
      <c r="F79" s="167" t="s">
        <v>1072</v>
      </c>
      <c r="G79" s="136" t="s">
        <v>308</v>
      </c>
      <c r="H79" s="137">
        <f t="shared" si="0"/>
        <v>133</v>
      </c>
      <c r="J79" s="160"/>
      <c r="K79" s="160"/>
    </row>
    <row r="80" spans="1:11" s="1" customFormat="1" x14ac:dyDescent="0.25">
      <c r="A80" s="131">
        <v>78</v>
      </c>
      <c r="B80" s="132" t="s">
        <v>86</v>
      </c>
      <c r="C80" s="157" t="s">
        <v>1658</v>
      </c>
      <c r="D80" s="134" t="s">
        <v>289</v>
      </c>
      <c r="E80" s="135" t="s">
        <v>295</v>
      </c>
      <c r="F80" s="167" t="s">
        <v>1072</v>
      </c>
      <c r="G80" s="136" t="s">
        <v>308</v>
      </c>
      <c r="H80" s="137">
        <f t="shared" si="0"/>
        <v>144</v>
      </c>
      <c r="J80" s="160"/>
      <c r="K80" s="160"/>
    </row>
    <row r="81" spans="1:11" s="1" customFormat="1" x14ac:dyDescent="0.25">
      <c r="A81" s="131">
        <v>79</v>
      </c>
      <c r="B81" s="132" t="s">
        <v>87</v>
      </c>
      <c r="C81" s="157" t="s">
        <v>1659</v>
      </c>
      <c r="D81" s="134" t="s">
        <v>289</v>
      </c>
      <c r="E81" s="135" t="s">
        <v>295</v>
      </c>
      <c r="F81" s="167" t="s">
        <v>1072</v>
      </c>
      <c r="G81" s="136" t="s">
        <v>308</v>
      </c>
      <c r="H81" s="137">
        <f t="shared" si="0"/>
        <v>125</v>
      </c>
      <c r="J81" s="160"/>
      <c r="K81" s="160"/>
    </row>
    <row r="82" spans="1:11" s="1" customFormat="1" x14ac:dyDescent="0.25">
      <c r="A82" s="131">
        <v>80</v>
      </c>
      <c r="B82" s="132" t="s">
        <v>88</v>
      </c>
      <c r="C82" s="157" t="s">
        <v>1660</v>
      </c>
      <c r="D82" s="134" t="s">
        <v>289</v>
      </c>
      <c r="E82" s="135" t="s">
        <v>295</v>
      </c>
      <c r="F82" s="167" t="s">
        <v>1072</v>
      </c>
      <c r="G82" s="136" t="s">
        <v>308</v>
      </c>
      <c r="H82" s="137">
        <f t="shared" si="0"/>
        <v>152</v>
      </c>
      <c r="J82" s="160"/>
      <c r="K82" s="160"/>
    </row>
    <row r="83" spans="1:11" s="1" customFormat="1" x14ac:dyDescent="0.25">
      <c r="A83" s="131">
        <v>81</v>
      </c>
      <c r="B83" s="132" t="s">
        <v>89</v>
      </c>
      <c r="C83" s="157" t="s">
        <v>1661</v>
      </c>
      <c r="D83" s="134" t="s">
        <v>289</v>
      </c>
      <c r="E83" s="135" t="s">
        <v>295</v>
      </c>
      <c r="F83" s="167" t="s">
        <v>1072</v>
      </c>
      <c r="G83" s="136" t="s">
        <v>308</v>
      </c>
      <c r="H83" s="137">
        <f t="shared" si="0"/>
        <v>140</v>
      </c>
      <c r="J83" s="160"/>
      <c r="K83" s="160"/>
    </row>
    <row r="84" spans="1:11" s="1" customFormat="1" x14ac:dyDescent="0.25">
      <c r="A84" s="131">
        <v>82</v>
      </c>
      <c r="B84" s="132" t="s">
        <v>90</v>
      </c>
      <c r="C84" s="157" t="s">
        <v>1662</v>
      </c>
      <c r="D84" s="134" t="s">
        <v>289</v>
      </c>
      <c r="E84" s="135" t="s">
        <v>295</v>
      </c>
      <c r="F84" s="167" t="s">
        <v>1072</v>
      </c>
      <c r="G84" s="136" t="s">
        <v>308</v>
      </c>
      <c r="H84" s="137">
        <f t="shared" si="0"/>
        <v>148</v>
      </c>
      <c r="J84" s="160"/>
      <c r="K84" s="160"/>
    </row>
    <row r="85" spans="1:11" s="1" customFormat="1" x14ac:dyDescent="0.25">
      <c r="A85" s="131">
        <v>83</v>
      </c>
      <c r="B85" s="132" t="s">
        <v>91</v>
      </c>
      <c r="C85" s="157" t="s">
        <v>1663</v>
      </c>
      <c r="D85" s="134" t="s">
        <v>289</v>
      </c>
      <c r="E85" s="135" t="s">
        <v>295</v>
      </c>
      <c r="F85" s="167" t="s">
        <v>1072</v>
      </c>
      <c r="G85" s="136" t="s">
        <v>308</v>
      </c>
      <c r="H85" s="137">
        <f t="shared" si="0"/>
        <v>152</v>
      </c>
      <c r="J85" s="160"/>
      <c r="K85" s="160"/>
    </row>
    <row r="86" spans="1:11" s="1" customFormat="1" x14ac:dyDescent="0.25">
      <c r="A86" s="131">
        <v>84</v>
      </c>
      <c r="B86" s="132" t="s">
        <v>92</v>
      </c>
      <c r="C86" s="157" t="s">
        <v>1664</v>
      </c>
      <c r="D86" s="134" t="s">
        <v>289</v>
      </c>
      <c r="E86" s="135" t="s">
        <v>295</v>
      </c>
      <c r="F86" s="167" t="s">
        <v>1072</v>
      </c>
      <c r="G86" s="136" t="s">
        <v>308</v>
      </c>
      <c r="H86" s="137">
        <f t="shared" si="0"/>
        <v>136</v>
      </c>
      <c r="J86" s="160"/>
      <c r="K86" s="160"/>
    </row>
    <row r="87" spans="1:11" s="1" customFormat="1" x14ac:dyDescent="0.25">
      <c r="A87" s="131">
        <v>85</v>
      </c>
      <c r="B87" s="132" t="s">
        <v>93</v>
      </c>
      <c r="C87" s="157" t="s">
        <v>1665</v>
      </c>
      <c r="D87" s="134" t="s">
        <v>289</v>
      </c>
      <c r="E87" s="135" t="s">
        <v>295</v>
      </c>
      <c r="F87" s="167" t="s">
        <v>1072</v>
      </c>
      <c r="G87" s="136" t="s">
        <v>308</v>
      </c>
      <c r="H87" s="137">
        <f t="shared" si="0"/>
        <v>142</v>
      </c>
      <c r="J87" s="160"/>
      <c r="K87" s="160"/>
    </row>
    <row r="88" spans="1:11" s="1" customFormat="1" x14ac:dyDescent="0.25">
      <c r="A88" s="131">
        <v>86</v>
      </c>
      <c r="B88" s="132" t="s">
        <v>94</v>
      </c>
      <c r="C88" s="157" t="s">
        <v>1666</v>
      </c>
      <c r="D88" s="134" t="s">
        <v>289</v>
      </c>
      <c r="E88" s="135" t="s">
        <v>295</v>
      </c>
      <c r="F88" s="167" t="s">
        <v>1072</v>
      </c>
      <c r="G88" s="136" t="s">
        <v>308</v>
      </c>
      <c r="H88" s="137">
        <f t="shared" si="0"/>
        <v>133</v>
      </c>
      <c r="J88" s="160"/>
      <c r="K88" s="160"/>
    </row>
    <row r="89" spans="1:11" s="1" customFormat="1" x14ac:dyDescent="0.25">
      <c r="A89" s="131">
        <v>87</v>
      </c>
      <c r="B89" s="132" t="s">
        <v>95</v>
      </c>
      <c r="C89" s="157" t="s">
        <v>1667</v>
      </c>
      <c r="D89" s="134" t="s">
        <v>289</v>
      </c>
      <c r="E89" s="135" t="s">
        <v>295</v>
      </c>
      <c r="F89" s="167" t="s">
        <v>1072</v>
      </c>
      <c r="G89" s="136" t="s">
        <v>308</v>
      </c>
      <c r="H89" s="137">
        <f t="shared" si="0"/>
        <v>144</v>
      </c>
      <c r="J89" s="160"/>
      <c r="K89" s="160"/>
    </row>
    <row r="90" spans="1:11" s="1" customFormat="1" x14ac:dyDescent="0.25">
      <c r="A90" s="131">
        <v>88</v>
      </c>
      <c r="B90" s="132" t="s">
        <v>96</v>
      </c>
      <c r="C90" s="157" t="s">
        <v>1668</v>
      </c>
      <c r="D90" s="134" t="s">
        <v>289</v>
      </c>
      <c r="E90" s="135" t="s">
        <v>295</v>
      </c>
      <c r="F90" s="167" t="s">
        <v>1072</v>
      </c>
      <c r="G90" s="136" t="s">
        <v>308</v>
      </c>
      <c r="H90" s="137">
        <f t="shared" si="0"/>
        <v>111</v>
      </c>
      <c r="J90" s="160"/>
      <c r="K90" s="160"/>
    </row>
    <row r="91" spans="1:11" s="1" customFormat="1" x14ac:dyDescent="0.25">
      <c r="A91" s="131">
        <v>89</v>
      </c>
      <c r="B91" s="132" t="s">
        <v>97</v>
      </c>
      <c r="C91" s="157" t="s">
        <v>1669</v>
      </c>
      <c r="D91" s="134" t="s">
        <v>289</v>
      </c>
      <c r="E91" s="135" t="s">
        <v>295</v>
      </c>
      <c r="F91" s="167" t="s">
        <v>1072</v>
      </c>
      <c r="G91" s="136" t="s">
        <v>308</v>
      </c>
      <c r="H91" s="137">
        <f t="shared" si="0"/>
        <v>111</v>
      </c>
      <c r="J91" s="160"/>
      <c r="K91" s="160"/>
    </row>
    <row r="92" spans="1:11" s="1" customFormat="1" ht="13.35" customHeight="1" x14ac:dyDescent="0.25">
      <c r="A92" s="131">
        <v>90</v>
      </c>
      <c r="B92" s="132" t="s">
        <v>98</v>
      </c>
      <c r="C92" s="157" t="s">
        <v>1670</v>
      </c>
      <c r="D92" s="134" t="s">
        <v>289</v>
      </c>
      <c r="E92" s="135" t="s">
        <v>295</v>
      </c>
      <c r="F92" s="167" t="s">
        <v>1072</v>
      </c>
      <c r="G92" s="136" t="s">
        <v>308</v>
      </c>
      <c r="H92" s="137">
        <f t="shared" si="0"/>
        <v>128</v>
      </c>
      <c r="J92" s="160"/>
      <c r="K92" s="160"/>
    </row>
    <row r="93" spans="1:11" s="1" customFormat="1" ht="13.35" customHeight="1" x14ac:dyDescent="0.25">
      <c r="A93" s="131">
        <v>91</v>
      </c>
      <c r="B93" s="132" t="s">
        <v>99</v>
      </c>
      <c r="C93" s="157" t="s">
        <v>1671</v>
      </c>
      <c r="D93" s="134" t="s">
        <v>289</v>
      </c>
      <c r="E93" s="135" t="s">
        <v>295</v>
      </c>
      <c r="F93" s="167" t="s">
        <v>1072</v>
      </c>
      <c r="G93" s="136" t="s">
        <v>308</v>
      </c>
      <c r="H93" s="137">
        <f t="shared" si="0"/>
        <v>125</v>
      </c>
      <c r="J93" s="160"/>
      <c r="K93" s="160"/>
    </row>
    <row r="94" spans="1:11" s="1" customFormat="1" ht="14.1" customHeight="1" x14ac:dyDescent="0.25">
      <c r="A94" s="131">
        <v>92</v>
      </c>
      <c r="B94" s="132" t="s">
        <v>100</v>
      </c>
      <c r="C94" s="157" t="s">
        <v>1672</v>
      </c>
      <c r="D94" s="134" t="s">
        <v>289</v>
      </c>
      <c r="E94" s="135" t="s">
        <v>295</v>
      </c>
      <c r="F94" s="167" t="s">
        <v>1072</v>
      </c>
      <c r="G94" s="136" t="s">
        <v>308</v>
      </c>
      <c r="H94" s="137">
        <f t="shared" si="0"/>
        <v>152</v>
      </c>
      <c r="J94" s="160"/>
      <c r="K94" s="160"/>
    </row>
    <row r="95" spans="1:11" s="1" customFormat="1" x14ac:dyDescent="0.25">
      <c r="A95" s="131">
        <v>93</v>
      </c>
      <c r="B95" s="132" t="s">
        <v>101</v>
      </c>
      <c r="C95" s="157" t="s">
        <v>1673</v>
      </c>
      <c r="D95" s="134" t="s">
        <v>289</v>
      </c>
      <c r="E95" s="135" t="s">
        <v>295</v>
      </c>
      <c r="F95" s="167" t="s">
        <v>1072</v>
      </c>
      <c r="G95" s="136" t="s">
        <v>308</v>
      </c>
      <c r="H95" s="137">
        <f t="shared" si="0"/>
        <v>140</v>
      </c>
      <c r="J95" s="160"/>
      <c r="K95" s="160"/>
    </row>
    <row r="96" spans="1:11" s="1" customFormat="1" x14ac:dyDescent="0.25">
      <c r="A96" s="131">
        <v>94</v>
      </c>
      <c r="B96" s="132" t="s">
        <v>102</v>
      </c>
      <c r="C96" s="157" t="s">
        <v>1674</v>
      </c>
      <c r="D96" s="134" t="s">
        <v>289</v>
      </c>
      <c r="E96" s="135" t="s">
        <v>295</v>
      </c>
      <c r="F96" s="167" t="s">
        <v>1072</v>
      </c>
      <c r="G96" s="136" t="s">
        <v>308</v>
      </c>
      <c r="H96" s="137">
        <f t="shared" si="0"/>
        <v>148</v>
      </c>
      <c r="J96" s="160"/>
      <c r="K96" s="160"/>
    </row>
    <row r="97" spans="1:11" s="1" customFormat="1" x14ac:dyDescent="0.25">
      <c r="A97" s="131">
        <v>95</v>
      </c>
      <c r="B97" s="132" t="s">
        <v>103</v>
      </c>
      <c r="C97" s="157" t="s">
        <v>1675</v>
      </c>
      <c r="D97" s="134" t="s">
        <v>289</v>
      </c>
      <c r="E97" s="135" t="s">
        <v>295</v>
      </c>
      <c r="F97" s="167" t="s">
        <v>1072</v>
      </c>
      <c r="G97" s="136" t="s">
        <v>308</v>
      </c>
      <c r="H97" s="137">
        <f t="shared" si="0"/>
        <v>152</v>
      </c>
      <c r="J97" s="160"/>
      <c r="K97" s="160"/>
    </row>
    <row r="98" spans="1:11" s="1" customFormat="1" x14ac:dyDescent="0.25">
      <c r="A98" s="131">
        <v>96</v>
      </c>
      <c r="B98" s="132" t="s">
        <v>104</v>
      </c>
      <c r="C98" s="157" t="s">
        <v>1676</v>
      </c>
      <c r="D98" s="134" t="s">
        <v>289</v>
      </c>
      <c r="E98" s="135" t="s">
        <v>295</v>
      </c>
      <c r="F98" s="167" t="s">
        <v>1072</v>
      </c>
      <c r="G98" s="136" t="s">
        <v>308</v>
      </c>
      <c r="H98" s="137">
        <f t="shared" si="0"/>
        <v>136</v>
      </c>
      <c r="J98" s="160"/>
      <c r="K98" s="160"/>
    </row>
    <row r="99" spans="1:11" s="1" customFormat="1" x14ac:dyDescent="0.25">
      <c r="A99" s="131">
        <v>97</v>
      </c>
      <c r="B99" s="132" t="s">
        <v>105</v>
      </c>
      <c r="C99" s="157" t="s">
        <v>1677</v>
      </c>
      <c r="D99" s="134" t="s">
        <v>289</v>
      </c>
      <c r="E99" s="135" t="s">
        <v>295</v>
      </c>
      <c r="F99" s="167" t="s">
        <v>1072</v>
      </c>
      <c r="G99" s="136" t="s">
        <v>308</v>
      </c>
      <c r="H99" s="137">
        <f t="shared" si="0"/>
        <v>142</v>
      </c>
      <c r="J99" s="160"/>
      <c r="K99" s="160"/>
    </row>
    <row r="100" spans="1:11" s="1" customFormat="1" x14ac:dyDescent="0.25">
      <c r="A100" s="131">
        <v>98</v>
      </c>
      <c r="B100" s="132" t="s">
        <v>106</v>
      </c>
      <c r="C100" s="157" t="s">
        <v>1678</v>
      </c>
      <c r="D100" s="134" t="s">
        <v>289</v>
      </c>
      <c r="E100" s="135" t="s">
        <v>295</v>
      </c>
      <c r="F100" s="167" t="s">
        <v>1072</v>
      </c>
      <c r="G100" s="136" t="s">
        <v>308</v>
      </c>
      <c r="H100" s="137">
        <f t="shared" si="0"/>
        <v>133</v>
      </c>
      <c r="J100" s="160"/>
      <c r="K100" s="160"/>
    </row>
    <row r="101" spans="1:11" s="1" customFormat="1" ht="13.35" customHeight="1" x14ac:dyDescent="0.25">
      <c r="A101" s="131">
        <v>99</v>
      </c>
      <c r="B101" s="132" t="s">
        <v>107</v>
      </c>
      <c r="C101" s="157" t="s">
        <v>1679</v>
      </c>
      <c r="D101" s="134" t="s">
        <v>289</v>
      </c>
      <c r="E101" s="135" t="s">
        <v>295</v>
      </c>
      <c r="F101" s="167" t="s">
        <v>1072</v>
      </c>
      <c r="G101" s="136" t="s">
        <v>308</v>
      </c>
      <c r="H101" s="137">
        <f t="shared" si="0"/>
        <v>144</v>
      </c>
      <c r="J101" s="160"/>
      <c r="K101" s="160"/>
    </row>
    <row r="102" spans="1:11" s="1" customFormat="1" ht="13.35" customHeight="1" x14ac:dyDescent="0.25">
      <c r="A102" s="131">
        <v>100</v>
      </c>
      <c r="B102" s="132" t="s">
        <v>108</v>
      </c>
      <c r="C102" s="157" t="s">
        <v>1680</v>
      </c>
      <c r="D102" s="134" t="s">
        <v>289</v>
      </c>
      <c r="E102" s="135" t="s">
        <v>295</v>
      </c>
      <c r="F102" s="167" t="s">
        <v>1072</v>
      </c>
      <c r="G102" s="136" t="s">
        <v>308</v>
      </c>
      <c r="H102" s="137">
        <f t="shared" si="0"/>
        <v>125</v>
      </c>
      <c r="J102" s="160"/>
      <c r="K102" s="160"/>
    </row>
    <row r="103" spans="1:11" s="1" customFormat="1" ht="14.1" customHeight="1" x14ac:dyDescent="0.25">
      <c r="A103" s="131">
        <v>101</v>
      </c>
      <c r="B103" s="132" t="s">
        <v>109</v>
      </c>
      <c r="C103" s="157" t="s">
        <v>1681</v>
      </c>
      <c r="D103" s="134" t="s">
        <v>289</v>
      </c>
      <c r="E103" s="135" t="s">
        <v>295</v>
      </c>
      <c r="F103" s="167" t="s">
        <v>1072</v>
      </c>
      <c r="G103" s="136" t="s">
        <v>308</v>
      </c>
      <c r="H103" s="137">
        <f t="shared" si="0"/>
        <v>152</v>
      </c>
      <c r="J103" s="160"/>
      <c r="K103" s="160"/>
    </row>
    <row r="104" spans="1:11" s="1" customFormat="1" x14ac:dyDescent="0.25">
      <c r="A104" s="131">
        <v>102</v>
      </c>
      <c r="B104" s="132" t="s">
        <v>110</v>
      </c>
      <c r="C104" s="157" t="s">
        <v>1682</v>
      </c>
      <c r="D104" s="134" t="s">
        <v>289</v>
      </c>
      <c r="E104" s="135" t="s">
        <v>295</v>
      </c>
      <c r="F104" s="167" t="s">
        <v>1072</v>
      </c>
      <c r="G104" s="136" t="s">
        <v>308</v>
      </c>
      <c r="H104" s="137">
        <f t="shared" si="0"/>
        <v>140</v>
      </c>
      <c r="J104" s="160"/>
      <c r="K104" s="160"/>
    </row>
    <row r="105" spans="1:11" s="1" customFormat="1" x14ac:dyDescent="0.25">
      <c r="A105" s="131">
        <v>103</v>
      </c>
      <c r="B105" s="132" t="s">
        <v>111</v>
      </c>
      <c r="C105" s="157" t="s">
        <v>1683</v>
      </c>
      <c r="D105" s="134" t="s">
        <v>289</v>
      </c>
      <c r="E105" s="135" t="s">
        <v>295</v>
      </c>
      <c r="F105" s="167" t="s">
        <v>1072</v>
      </c>
      <c r="G105" s="136" t="s">
        <v>308</v>
      </c>
      <c r="H105" s="137">
        <f t="shared" si="0"/>
        <v>148</v>
      </c>
      <c r="J105" s="160"/>
      <c r="K105" s="160"/>
    </row>
    <row r="106" spans="1:11" s="1" customFormat="1" x14ac:dyDescent="0.25">
      <c r="A106" s="131">
        <v>104</v>
      </c>
      <c r="B106" s="132" t="s">
        <v>112</v>
      </c>
      <c r="C106" s="157" t="s">
        <v>1684</v>
      </c>
      <c r="D106" s="134" t="s">
        <v>289</v>
      </c>
      <c r="E106" s="135" t="s">
        <v>295</v>
      </c>
      <c r="F106" s="167" t="s">
        <v>1072</v>
      </c>
      <c r="G106" s="136" t="s">
        <v>308</v>
      </c>
      <c r="H106" s="137">
        <f t="shared" si="0"/>
        <v>152</v>
      </c>
      <c r="J106" s="160"/>
      <c r="K106" s="160"/>
    </row>
    <row r="107" spans="1:11" s="1" customFormat="1" x14ac:dyDescent="0.25">
      <c r="A107" s="131">
        <v>105</v>
      </c>
      <c r="B107" s="132" t="s">
        <v>113</v>
      </c>
      <c r="C107" s="157" t="s">
        <v>1685</v>
      </c>
      <c r="D107" s="134" t="s">
        <v>289</v>
      </c>
      <c r="E107" s="135" t="s">
        <v>295</v>
      </c>
      <c r="F107" s="167" t="s">
        <v>1072</v>
      </c>
      <c r="G107" s="136" t="s">
        <v>308</v>
      </c>
      <c r="H107" s="137">
        <f t="shared" si="0"/>
        <v>136</v>
      </c>
      <c r="J107" s="160"/>
      <c r="K107" s="160"/>
    </row>
    <row r="108" spans="1:11" s="1" customFormat="1" x14ac:dyDescent="0.25">
      <c r="A108" s="131">
        <v>106</v>
      </c>
      <c r="B108" s="132" t="s">
        <v>114</v>
      </c>
      <c r="C108" s="157" t="s">
        <v>1686</v>
      </c>
      <c r="D108" s="134" t="s">
        <v>289</v>
      </c>
      <c r="E108" s="135" t="s">
        <v>295</v>
      </c>
      <c r="F108" s="167" t="s">
        <v>1072</v>
      </c>
      <c r="G108" s="136" t="s">
        <v>308</v>
      </c>
      <c r="H108" s="137">
        <f t="shared" si="0"/>
        <v>142</v>
      </c>
      <c r="J108" s="160"/>
      <c r="K108" s="160"/>
    </row>
    <row r="109" spans="1:11" s="1" customFormat="1" x14ac:dyDescent="0.25">
      <c r="A109" s="131">
        <v>107</v>
      </c>
      <c r="B109" s="132" t="s">
        <v>115</v>
      </c>
      <c r="C109" s="157" t="s">
        <v>1687</v>
      </c>
      <c r="D109" s="134" t="s">
        <v>289</v>
      </c>
      <c r="E109" s="135" t="s">
        <v>295</v>
      </c>
      <c r="F109" s="167" t="s">
        <v>1072</v>
      </c>
      <c r="G109" s="136" t="s">
        <v>308</v>
      </c>
      <c r="H109" s="137">
        <f t="shared" si="0"/>
        <v>133</v>
      </c>
      <c r="J109" s="160"/>
      <c r="K109" s="160"/>
    </row>
    <row r="110" spans="1:11" s="1" customFormat="1" x14ac:dyDescent="0.25">
      <c r="A110" s="131">
        <v>108</v>
      </c>
      <c r="B110" s="132" t="s">
        <v>116</v>
      </c>
      <c r="C110" s="157" t="s">
        <v>1688</v>
      </c>
      <c r="D110" s="134" t="s">
        <v>289</v>
      </c>
      <c r="E110" s="135" t="s">
        <v>295</v>
      </c>
      <c r="F110" s="167" t="s">
        <v>1072</v>
      </c>
      <c r="G110" s="136" t="s">
        <v>308</v>
      </c>
      <c r="H110" s="137">
        <f t="shared" si="0"/>
        <v>144</v>
      </c>
      <c r="J110" s="160"/>
      <c r="K110" s="160"/>
    </row>
    <row r="111" spans="1:11" s="1" customFormat="1" x14ac:dyDescent="0.25">
      <c r="A111" s="131">
        <v>109</v>
      </c>
      <c r="B111" s="132" t="s">
        <v>117</v>
      </c>
      <c r="C111" s="157" t="s">
        <v>1689</v>
      </c>
      <c r="D111" s="134" t="s">
        <v>289</v>
      </c>
      <c r="E111" s="135" t="s">
        <v>295</v>
      </c>
      <c r="F111" s="167" t="s">
        <v>1072</v>
      </c>
      <c r="G111" s="136" t="s">
        <v>308</v>
      </c>
      <c r="H111" s="137">
        <f t="shared" si="0"/>
        <v>111</v>
      </c>
      <c r="J111" s="160"/>
      <c r="K111" s="160"/>
    </row>
    <row r="112" spans="1:11" s="1" customFormat="1" x14ac:dyDescent="0.25">
      <c r="A112" s="131">
        <v>110</v>
      </c>
      <c r="B112" s="132" t="s">
        <v>118</v>
      </c>
      <c r="C112" s="157" t="s">
        <v>1690</v>
      </c>
      <c r="D112" s="134" t="s">
        <v>289</v>
      </c>
      <c r="E112" s="135" t="s">
        <v>295</v>
      </c>
      <c r="F112" s="167" t="s">
        <v>1072</v>
      </c>
      <c r="G112" s="136" t="s">
        <v>308</v>
      </c>
      <c r="H112" s="137">
        <f t="shared" ref="H112:H175" si="1">LEN(C112)</f>
        <v>111</v>
      </c>
      <c r="J112" s="160"/>
      <c r="K112" s="160"/>
    </row>
    <row r="113" spans="1:11" s="1" customFormat="1" x14ac:dyDescent="0.25">
      <c r="A113" s="131">
        <v>111</v>
      </c>
      <c r="B113" s="132" t="s">
        <v>119</v>
      </c>
      <c r="C113" s="157" t="s">
        <v>1691</v>
      </c>
      <c r="D113" s="134" t="s">
        <v>289</v>
      </c>
      <c r="E113" s="135" t="s">
        <v>295</v>
      </c>
      <c r="F113" s="167" t="s">
        <v>1072</v>
      </c>
      <c r="G113" s="136" t="s">
        <v>308</v>
      </c>
      <c r="H113" s="137">
        <f t="shared" si="1"/>
        <v>128</v>
      </c>
      <c r="J113" s="160"/>
      <c r="K113" s="160"/>
    </row>
    <row r="114" spans="1:11" s="1" customFormat="1" x14ac:dyDescent="0.25">
      <c r="A114" s="131">
        <v>112</v>
      </c>
      <c r="B114" s="132" t="s">
        <v>120</v>
      </c>
      <c r="C114" s="157" t="s">
        <v>1692</v>
      </c>
      <c r="D114" s="134" t="s">
        <v>289</v>
      </c>
      <c r="E114" s="135" t="s">
        <v>295</v>
      </c>
      <c r="F114" s="167" t="s">
        <v>1072</v>
      </c>
      <c r="G114" s="136" t="s">
        <v>308</v>
      </c>
      <c r="H114" s="137">
        <f t="shared" si="1"/>
        <v>125</v>
      </c>
      <c r="J114" s="160"/>
      <c r="K114" s="160"/>
    </row>
    <row r="115" spans="1:11" s="1" customFormat="1" x14ac:dyDescent="0.25">
      <c r="A115" s="131">
        <v>113</v>
      </c>
      <c r="B115" s="132" t="s">
        <v>121</v>
      </c>
      <c r="C115" s="157" t="s">
        <v>1693</v>
      </c>
      <c r="D115" s="134" t="s">
        <v>289</v>
      </c>
      <c r="E115" s="135" t="s">
        <v>295</v>
      </c>
      <c r="F115" s="167" t="s">
        <v>1072</v>
      </c>
      <c r="G115" s="136" t="s">
        <v>308</v>
      </c>
      <c r="H115" s="137">
        <f t="shared" si="1"/>
        <v>152</v>
      </c>
      <c r="J115" s="160"/>
      <c r="K115" s="160"/>
    </row>
    <row r="116" spans="1:11" s="1" customFormat="1" x14ac:dyDescent="0.25">
      <c r="A116" s="131">
        <v>114</v>
      </c>
      <c r="B116" s="132" t="s">
        <v>122</v>
      </c>
      <c r="C116" s="157" t="s">
        <v>1694</v>
      </c>
      <c r="D116" s="134" t="s">
        <v>289</v>
      </c>
      <c r="E116" s="135" t="s">
        <v>295</v>
      </c>
      <c r="F116" s="167" t="s">
        <v>1072</v>
      </c>
      <c r="G116" s="136" t="s">
        <v>308</v>
      </c>
      <c r="H116" s="137">
        <f t="shared" si="1"/>
        <v>140</v>
      </c>
      <c r="J116" s="160"/>
      <c r="K116" s="160"/>
    </row>
    <row r="117" spans="1:11" s="1" customFormat="1" x14ac:dyDescent="0.25">
      <c r="A117" s="131">
        <v>115</v>
      </c>
      <c r="B117" s="132" t="s">
        <v>123</v>
      </c>
      <c r="C117" s="157" t="s">
        <v>1695</v>
      </c>
      <c r="D117" s="134" t="s">
        <v>289</v>
      </c>
      <c r="E117" s="135" t="s">
        <v>295</v>
      </c>
      <c r="F117" s="167" t="s">
        <v>1072</v>
      </c>
      <c r="G117" s="136" t="s">
        <v>308</v>
      </c>
      <c r="H117" s="137">
        <f t="shared" si="1"/>
        <v>148</v>
      </c>
      <c r="J117" s="160"/>
      <c r="K117" s="160"/>
    </row>
    <row r="118" spans="1:11" s="1" customFormat="1" x14ac:dyDescent="0.25">
      <c r="A118" s="131">
        <v>116</v>
      </c>
      <c r="B118" s="132" t="s">
        <v>124</v>
      </c>
      <c r="C118" s="157" t="s">
        <v>1696</v>
      </c>
      <c r="D118" s="134" t="s">
        <v>289</v>
      </c>
      <c r="E118" s="135" t="s">
        <v>295</v>
      </c>
      <c r="F118" s="167" t="s">
        <v>1072</v>
      </c>
      <c r="G118" s="136" t="s">
        <v>308</v>
      </c>
      <c r="H118" s="137">
        <f t="shared" si="1"/>
        <v>152</v>
      </c>
      <c r="J118" s="160"/>
      <c r="K118" s="160"/>
    </row>
    <row r="119" spans="1:11" s="1" customFormat="1" x14ac:dyDescent="0.25">
      <c r="A119" s="131">
        <v>117</v>
      </c>
      <c r="B119" s="132" t="s">
        <v>125</v>
      </c>
      <c r="C119" s="157" t="s">
        <v>1697</v>
      </c>
      <c r="D119" s="134" t="s">
        <v>289</v>
      </c>
      <c r="E119" s="135" t="s">
        <v>295</v>
      </c>
      <c r="F119" s="167" t="s">
        <v>1072</v>
      </c>
      <c r="G119" s="136" t="s">
        <v>308</v>
      </c>
      <c r="H119" s="137">
        <f t="shared" si="1"/>
        <v>136</v>
      </c>
      <c r="J119" s="160"/>
      <c r="K119" s="160"/>
    </row>
    <row r="120" spans="1:11" s="1" customFormat="1" x14ac:dyDescent="0.25">
      <c r="A120" s="131">
        <v>118</v>
      </c>
      <c r="B120" s="132" t="s">
        <v>126</v>
      </c>
      <c r="C120" s="157" t="s">
        <v>1698</v>
      </c>
      <c r="D120" s="134" t="s">
        <v>289</v>
      </c>
      <c r="E120" s="135" t="s">
        <v>295</v>
      </c>
      <c r="F120" s="167" t="s">
        <v>1072</v>
      </c>
      <c r="G120" s="136" t="s">
        <v>308</v>
      </c>
      <c r="H120" s="137">
        <f t="shared" si="1"/>
        <v>142</v>
      </c>
      <c r="J120" s="160"/>
      <c r="K120" s="160"/>
    </row>
    <row r="121" spans="1:11" s="1" customFormat="1" x14ac:dyDescent="0.25">
      <c r="A121" s="131">
        <v>119</v>
      </c>
      <c r="B121" s="132" t="s">
        <v>127</v>
      </c>
      <c r="C121" s="157" t="s">
        <v>1699</v>
      </c>
      <c r="D121" s="134" t="s">
        <v>289</v>
      </c>
      <c r="E121" s="135" t="s">
        <v>295</v>
      </c>
      <c r="F121" s="167" t="s">
        <v>1072</v>
      </c>
      <c r="G121" s="136" t="s">
        <v>308</v>
      </c>
      <c r="H121" s="137">
        <f t="shared" si="1"/>
        <v>133</v>
      </c>
      <c r="J121" s="160"/>
      <c r="K121" s="160"/>
    </row>
    <row r="122" spans="1:11" s="1" customFormat="1" x14ac:dyDescent="0.25">
      <c r="A122" s="131">
        <v>120</v>
      </c>
      <c r="B122" s="132" t="s">
        <v>128</v>
      </c>
      <c r="C122" s="157" t="s">
        <v>1700</v>
      </c>
      <c r="D122" s="134" t="s">
        <v>289</v>
      </c>
      <c r="E122" s="135" t="s">
        <v>295</v>
      </c>
      <c r="F122" s="167" t="s">
        <v>1072</v>
      </c>
      <c r="G122" s="136" t="s">
        <v>308</v>
      </c>
      <c r="H122" s="137">
        <f t="shared" si="1"/>
        <v>144</v>
      </c>
      <c r="J122" s="160"/>
      <c r="K122" s="160"/>
    </row>
    <row r="123" spans="1:11" s="1" customFormat="1" x14ac:dyDescent="0.25">
      <c r="A123" s="131">
        <v>121</v>
      </c>
      <c r="B123" s="132" t="s">
        <v>129</v>
      </c>
      <c r="C123" s="157" t="s">
        <v>1701</v>
      </c>
      <c r="D123" s="134" t="s">
        <v>289</v>
      </c>
      <c r="E123" s="135" t="s">
        <v>295</v>
      </c>
      <c r="F123" s="167" t="s">
        <v>1072</v>
      </c>
      <c r="G123" s="136" t="s">
        <v>308</v>
      </c>
      <c r="H123" s="137">
        <f t="shared" si="1"/>
        <v>125</v>
      </c>
      <c r="J123" s="160"/>
      <c r="K123" s="160"/>
    </row>
    <row r="124" spans="1:11" s="1" customFormat="1" x14ac:dyDescent="0.25">
      <c r="A124" s="131">
        <v>122</v>
      </c>
      <c r="B124" s="132" t="s">
        <v>130</v>
      </c>
      <c r="C124" s="157" t="s">
        <v>1702</v>
      </c>
      <c r="D124" s="134" t="s">
        <v>289</v>
      </c>
      <c r="E124" s="135" t="s">
        <v>295</v>
      </c>
      <c r="F124" s="167" t="s">
        <v>1072</v>
      </c>
      <c r="G124" s="136" t="s">
        <v>308</v>
      </c>
      <c r="H124" s="137">
        <f t="shared" si="1"/>
        <v>152</v>
      </c>
      <c r="J124" s="160"/>
      <c r="K124" s="160"/>
    </row>
    <row r="125" spans="1:11" s="1" customFormat="1" x14ac:dyDescent="0.25">
      <c r="A125" s="131">
        <v>123</v>
      </c>
      <c r="B125" s="132" t="s">
        <v>131</v>
      </c>
      <c r="C125" s="157" t="s">
        <v>1703</v>
      </c>
      <c r="D125" s="134" t="s">
        <v>289</v>
      </c>
      <c r="E125" s="135" t="s">
        <v>295</v>
      </c>
      <c r="F125" s="167" t="s">
        <v>1072</v>
      </c>
      <c r="G125" s="136" t="s">
        <v>308</v>
      </c>
      <c r="H125" s="137">
        <f t="shared" si="1"/>
        <v>140</v>
      </c>
      <c r="J125" s="160"/>
      <c r="K125" s="160"/>
    </row>
    <row r="126" spans="1:11" s="1" customFormat="1" x14ac:dyDescent="0.25">
      <c r="A126" s="131">
        <v>124</v>
      </c>
      <c r="B126" s="132" t="s">
        <v>132</v>
      </c>
      <c r="C126" s="157" t="s">
        <v>1704</v>
      </c>
      <c r="D126" s="134" t="s">
        <v>289</v>
      </c>
      <c r="E126" s="135" t="s">
        <v>295</v>
      </c>
      <c r="F126" s="167" t="s">
        <v>1072</v>
      </c>
      <c r="G126" s="136" t="s">
        <v>308</v>
      </c>
      <c r="H126" s="137">
        <f t="shared" si="1"/>
        <v>148</v>
      </c>
      <c r="J126" s="160"/>
      <c r="K126" s="160"/>
    </row>
    <row r="127" spans="1:11" s="1" customFormat="1" x14ac:dyDescent="0.25">
      <c r="A127" s="131">
        <v>125</v>
      </c>
      <c r="B127" s="132" t="s">
        <v>133</v>
      </c>
      <c r="C127" s="157" t="s">
        <v>1705</v>
      </c>
      <c r="D127" s="134" t="s">
        <v>289</v>
      </c>
      <c r="E127" s="135" t="s">
        <v>295</v>
      </c>
      <c r="F127" s="167" t="s">
        <v>1072</v>
      </c>
      <c r="G127" s="136" t="s">
        <v>308</v>
      </c>
      <c r="H127" s="137">
        <f t="shared" si="1"/>
        <v>152</v>
      </c>
      <c r="J127" s="160"/>
      <c r="K127" s="160"/>
    </row>
    <row r="128" spans="1:11" s="1" customFormat="1" x14ac:dyDescent="0.25">
      <c r="A128" s="131">
        <v>126</v>
      </c>
      <c r="B128" s="132" t="s">
        <v>134</v>
      </c>
      <c r="C128" s="157" t="s">
        <v>1706</v>
      </c>
      <c r="D128" s="134" t="s">
        <v>289</v>
      </c>
      <c r="E128" s="135" t="s">
        <v>295</v>
      </c>
      <c r="F128" s="167" t="s">
        <v>1072</v>
      </c>
      <c r="G128" s="136" t="s">
        <v>308</v>
      </c>
      <c r="H128" s="137">
        <f t="shared" si="1"/>
        <v>136</v>
      </c>
      <c r="J128" s="160"/>
      <c r="K128" s="160"/>
    </row>
    <row r="129" spans="1:11" s="1" customFormat="1" x14ac:dyDescent="0.25">
      <c r="A129" s="131">
        <v>127</v>
      </c>
      <c r="B129" s="132" t="s">
        <v>135</v>
      </c>
      <c r="C129" s="157" t="s">
        <v>1707</v>
      </c>
      <c r="D129" s="134" t="s">
        <v>289</v>
      </c>
      <c r="E129" s="135" t="s">
        <v>295</v>
      </c>
      <c r="F129" s="167" t="s">
        <v>1072</v>
      </c>
      <c r="G129" s="136" t="s">
        <v>308</v>
      </c>
      <c r="H129" s="137">
        <f t="shared" si="1"/>
        <v>142</v>
      </c>
      <c r="J129" s="160"/>
      <c r="K129" s="160"/>
    </row>
    <row r="130" spans="1:11" s="1" customFormat="1" x14ac:dyDescent="0.25">
      <c r="A130" s="131">
        <v>128</v>
      </c>
      <c r="B130" s="132" t="s">
        <v>136</v>
      </c>
      <c r="C130" s="157" t="s">
        <v>1708</v>
      </c>
      <c r="D130" s="134" t="s">
        <v>289</v>
      </c>
      <c r="E130" s="135" t="s">
        <v>295</v>
      </c>
      <c r="F130" s="167" t="s">
        <v>1072</v>
      </c>
      <c r="G130" s="136" t="s">
        <v>308</v>
      </c>
      <c r="H130" s="137">
        <f t="shared" si="1"/>
        <v>133</v>
      </c>
      <c r="J130" s="160"/>
      <c r="K130" s="160"/>
    </row>
    <row r="131" spans="1:11" s="1" customFormat="1" x14ac:dyDescent="0.25">
      <c r="A131" s="131">
        <v>129</v>
      </c>
      <c r="B131" s="132" t="s">
        <v>137</v>
      </c>
      <c r="C131" s="157" t="s">
        <v>1709</v>
      </c>
      <c r="D131" s="134" t="s">
        <v>289</v>
      </c>
      <c r="E131" s="135" t="s">
        <v>295</v>
      </c>
      <c r="F131" s="167" t="s">
        <v>1072</v>
      </c>
      <c r="G131" s="136" t="s">
        <v>308</v>
      </c>
      <c r="H131" s="137">
        <f t="shared" si="1"/>
        <v>144</v>
      </c>
      <c r="J131" s="160"/>
      <c r="K131" s="160"/>
    </row>
    <row r="132" spans="1:11" s="1" customFormat="1" x14ac:dyDescent="0.25">
      <c r="A132" s="131">
        <v>130</v>
      </c>
      <c r="B132" s="132" t="s">
        <v>138</v>
      </c>
      <c r="C132" s="157" t="s">
        <v>1710</v>
      </c>
      <c r="D132" s="134" t="s">
        <v>289</v>
      </c>
      <c r="E132" s="135" t="s">
        <v>295</v>
      </c>
      <c r="F132" s="167" t="s">
        <v>1072</v>
      </c>
      <c r="G132" s="136" t="s">
        <v>308</v>
      </c>
      <c r="H132" s="137">
        <f t="shared" si="1"/>
        <v>111</v>
      </c>
      <c r="J132" s="160"/>
      <c r="K132" s="160"/>
    </row>
    <row r="133" spans="1:11" s="1" customFormat="1" x14ac:dyDescent="0.25">
      <c r="A133" s="131">
        <v>131</v>
      </c>
      <c r="B133" s="132" t="s">
        <v>139</v>
      </c>
      <c r="C133" s="157" t="s">
        <v>1711</v>
      </c>
      <c r="D133" s="134" t="s">
        <v>289</v>
      </c>
      <c r="E133" s="135" t="s">
        <v>295</v>
      </c>
      <c r="F133" s="167" t="s">
        <v>1072</v>
      </c>
      <c r="G133" s="136" t="s">
        <v>308</v>
      </c>
      <c r="H133" s="137">
        <f t="shared" si="1"/>
        <v>111</v>
      </c>
      <c r="J133" s="160"/>
      <c r="K133" s="160"/>
    </row>
    <row r="134" spans="1:11" s="1" customFormat="1" x14ac:dyDescent="0.25">
      <c r="A134" s="131">
        <v>132</v>
      </c>
      <c r="B134" s="132" t="s">
        <v>140</v>
      </c>
      <c r="C134" s="157" t="s">
        <v>1712</v>
      </c>
      <c r="D134" s="134" t="s">
        <v>289</v>
      </c>
      <c r="E134" s="135" t="s">
        <v>295</v>
      </c>
      <c r="F134" s="167" t="s">
        <v>1072</v>
      </c>
      <c r="G134" s="136" t="s">
        <v>308</v>
      </c>
      <c r="H134" s="137">
        <f t="shared" si="1"/>
        <v>128</v>
      </c>
      <c r="J134" s="160"/>
      <c r="K134" s="160"/>
    </row>
    <row r="135" spans="1:11" s="1" customFormat="1" x14ac:dyDescent="0.25">
      <c r="A135" s="131">
        <v>133</v>
      </c>
      <c r="B135" s="132" t="s">
        <v>141</v>
      </c>
      <c r="C135" s="157" t="s">
        <v>1713</v>
      </c>
      <c r="D135" s="134" t="s">
        <v>289</v>
      </c>
      <c r="E135" s="135" t="s">
        <v>295</v>
      </c>
      <c r="F135" s="167" t="s">
        <v>1072</v>
      </c>
      <c r="G135" s="136" t="s">
        <v>308</v>
      </c>
      <c r="H135" s="137">
        <f t="shared" si="1"/>
        <v>125</v>
      </c>
      <c r="J135" s="160"/>
      <c r="K135" s="160"/>
    </row>
    <row r="136" spans="1:11" s="1" customFormat="1" x14ac:dyDescent="0.25">
      <c r="A136" s="131">
        <v>134</v>
      </c>
      <c r="B136" s="132" t="s">
        <v>142</v>
      </c>
      <c r="C136" s="157" t="s">
        <v>1714</v>
      </c>
      <c r="D136" s="134" t="s">
        <v>289</v>
      </c>
      <c r="E136" s="135" t="s">
        <v>295</v>
      </c>
      <c r="F136" s="167" t="s">
        <v>1072</v>
      </c>
      <c r="G136" s="136" t="s">
        <v>308</v>
      </c>
      <c r="H136" s="137">
        <f t="shared" si="1"/>
        <v>152</v>
      </c>
      <c r="J136" s="160"/>
      <c r="K136" s="160"/>
    </row>
    <row r="137" spans="1:11" s="1" customFormat="1" x14ac:dyDescent="0.25">
      <c r="A137" s="131">
        <v>135</v>
      </c>
      <c r="B137" s="132" t="s">
        <v>143</v>
      </c>
      <c r="C137" s="157" t="s">
        <v>1715</v>
      </c>
      <c r="D137" s="134" t="s">
        <v>289</v>
      </c>
      <c r="E137" s="135" t="s">
        <v>295</v>
      </c>
      <c r="F137" s="167" t="s">
        <v>1072</v>
      </c>
      <c r="G137" s="136" t="s">
        <v>308</v>
      </c>
      <c r="H137" s="137">
        <f t="shared" si="1"/>
        <v>140</v>
      </c>
      <c r="J137" s="160"/>
      <c r="K137" s="160"/>
    </row>
    <row r="138" spans="1:11" s="1" customFormat="1" x14ac:dyDescent="0.25">
      <c r="A138" s="131">
        <v>136</v>
      </c>
      <c r="B138" s="132" t="s">
        <v>144</v>
      </c>
      <c r="C138" s="157" t="s">
        <v>1716</v>
      </c>
      <c r="D138" s="134" t="s">
        <v>289</v>
      </c>
      <c r="E138" s="135" t="s">
        <v>295</v>
      </c>
      <c r="F138" s="167" t="s">
        <v>1072</v>
      </c>
      <c r="G138" s="136" t="s">
        <v>308</v>
      </c>
      <c r="H138" s="137">
        <f t="shared" si="1"/>
        <v>148</v>
      </c>
      <c r="J138" s="160"/>
      <c r="K138" s="160"/>
    </row>
    <row r="139" spans="1:11" s="1" customFormat="1" x14ac:dyDescent="0.25">
      <c r="A139" s="131">
        <v>137</v>
      </c>
      <c r="B139" s="132" t="s">
        <v>145</v>
      </c>
      <c r="C139" s="157" t="s">
        <v>1717</v>
      </c>
      <c r="D139" s="134" t="s">
        <v>289</v>
      </c>
      <c r="E139" s="135" t="s">
        <v>295</v>
      </c>
      <c r="F139" s="167" t="s">
        <v>1072</v>
      </c>
      <c r="G139" s="136" t="s">
        <v>308</v>
      </c>
      <c r="H139" s="137">
        <f t="shared" si="1"/>
        <v>152</v>
      </c>
      <c r="J139" s="160"/>
      <c r="K139" s="160"/>
    </row>
    <row r="140" spans="1:11" s="1" customFormat="1" x14ac:dyDescent="0.25">
      <c r="A140" s="131">
        <v>138</v>
      </c>
      <c r="B140" s="132" t="s">
        <v>146</v>
      </c>
      <c r="C140" s="157" t="s">
        <v>1718</v>
      </c>
      <c r="D140" s="134" t="s">
        <v>289</v>
      </c>
      <c r="E140" s="135" t="s">
        <v>295</v>
      </c>
      <c r="F140" s="167" t="s">
        <v>1072</v>
      </c>
      <c r="G140" s="136" t="s">
        <v>308</v>
      </c>
      <c r="H140" s="137">
        <f t="shared" si="1"/>
        <v>136</v>
      </c>
      <c r="J140" s="160"/>
      <c r="K140" s="160"/>
    </row>
    <row r="141" spans="1:11" s="1" customFormat="1" x14ac:dyDescent="0.25">
      <c r="A141" s="131">
        <v>139</v>
      </c>
      <c r="B141" s="132" t="s">
        <v>147</v>
      </c>
      <c r="C141" s="157" t="s">
        <v>1719</v>
      </c>
      <c r="D141" s="134" t="s">
        <v>289</v>
      </c>
      <c r="E141" s="135" t="s">
        <v>295</v>
      </c>
      <c r="F141" s="167" t="s">
        <v>1072</v>
      </c>
      <c r="G141" s="136" t="s">
        <v>308</v>
      </c>
      <c r="H141" s="137">
        <f t="shared" si="1"/>
        <v>142</v>
      </c>
      <c r="J141" s="160"/>
      <c r="K141" s="160"/>
    </row>
    <row r="142" spans="1:11" s="1" customFormat="1" x14ac:dyDescent="0.25">
      <c r="A142" s="131">
        <v>140</v>
      </c>
      <c r="B142" s="132" t="s">
        <v>148</v>
      </c>
      <c r="C142" s="157" t="s">
        <v>1720</v>
      </c>
      <c r="D142" s="134" t="s">
        <v>289</v>
      </c>
      <c r="E142" s="135" t="s">
        <v>295</v>
      </c>
      <c r="F142" s="167" t="s">
        <v>1072</v>
      </c>
      <c r="G142" s="136" t="s">
        <v>308</v>
      </c>
      <c r="H142" s="137">
        <f t="shared" si="1"/>
        <v>133</v>
      </c>
      <c r="J142" s="160"/>
      <c r="K142" s="160"/>
    </row>
    <row r="143" spans="1:11" s="1" customFormat="1" x14ac:dyDescent="0.25">
      <c r="A143" s="131">
        <v>141</v>
      </c>
      <c r="B143" s="132" t="s">
        <v>149</v>
      </c>
      <c r="C143" s="157" t="s">
        <v>1721</v>
      </c>
      <c r="D143" s="134" t="s">
        <v>289</v>
      </c>
      <c r="E143" s="135" t="s">
        <v>295</v>
      </c>
      <c r="F143" s="167" t="s">
        <v>1072</v>
      </c>
      <c r="G143" s="136" t="s">
        <v>308</v>
      </c>
      <c r="H143" s="137">
        <f t="shared" si="1"/>
        <v>144</v>
      </c>
      <c r="J143" s="160"/>
      <c r="K143" s="160"/>
    </row>
    <row r="144" spans="1:11" s="1" customFormat="1" x14ac:dyDescent="0.25">
      <c r="A144" s="131">
        <v>142</v>
      </c>
      <c r="B144" s="132" t="s">
        <v>150</v>
      </c>
      <c r="C144" s="157" t="s">
        <v>1722</v>
      </c>
      <c r="D144" s="134" t="s">
        <v>289</v>
      </c>
      <c r="E144" s="135" t="s">
        <v>295</v>
      </c>
      <c r="F144" s="167" t="s">
        <v>1072</v>
      </c>
      <c r="G144" s="136" t="s">
        <v>308</v>
      </c>
      <c r="H144" s="137">
        <f t="shared" si="1"/>
        <v>125</v>
      </c>
      <c r="J144" s="160"/>
      <c r="K144" s="160"/>
    </row>
    <row r="145" spans="1:11" s="1" customFormat="1" x14ac:dyDescent="0.25">
      <c r="A145" s="131">
        <v>143</v>
      </c>
      <c r="B145" s="132" t="s">
        <v>151</v>
      </c>
      <c r="C145" s="157" t="s">
        <v>1723</v>
      </c>
      <c r="D145" s="134" t="s">
        <v>289</v>
      </c>
      <c r="E145" s="135" t="s">
        <v>295</v>
      </c>
      <c r="F145" s="167" t="s">
        <v>1072</v>
      </c>
      <c r="G145" s="136" t="s">
        <v>308</v>
      </c>
      <c r="H145" s="137">
        <f t="shared" si="1"/>
        <v>152</v>
      </c>
      <c r="J145" s="160"/>
      <c r="K145" s="160"/>
    </row>
    <row r="146" spans="1:11" s="1" customFormat="1" x14ac:dyDescent="0.25">
      <c r="A146" s="131">
        <v>144</v>
      </c>
      <c r="B146" s="132" t="s">
        <v>152</v>
      </c>
      <c r="C146" s="157" t="s">
        <v>1724</v>
      </c>
      <c r="D146" s="134" t="s">
        <v>289</v>
      </c>
      <c r="E146" s="135" t="s">
        <v>295</v>
      </c>
      <c r="F146" s="167" t="s">
        <v>1072</v>
      </c>
      <c r="G146" s="136" t="s">
        <v>308</v>
      </c>
      <c r="H146" s="137">
        <f t="shared" si="1"/>
        <v>140</v>
      </c>
      <c r="J146" s="160"/>
      <c r="K146" s="160"/>
    </row>
    <row r="147" spans="1:11" s="1" customFormat="1" x14ac:dyDescent="0.25">
      <c r="A147" s="131">
        <v>145</v>
      </c>
      <c r="B147" s="132" t="s">
        <v>153</v>
      </c>
      <c r="C147" s="157" t="s">
        <v>1725</v>
      </c>
      <c r="D147" s="134" t="s">
        <v>289</v>
      </c>
      <c r="E147" s="135" t="s">
        <v>295</v>
      </c>
      <c r="F147" s="167" t="s">
        <v>1072</v>
      </c>
      <c r="G147" s="136" t="s">
        <v>308</v>
      </c>
      <c r="H147" s="137">
        <f t="shared" si="1"/>
        <v>148</v>
      </c>
      <c r="J147" s="160"/>
      <c r="K147" s="160"/>
    </row>
    <row r="148" spans="1:11" s="1" customFormat="1" x14ac:dyDescent="0.25">
      <c r="A148" s="131">
        <v>146</v>
      </c>
      <c r="B148" s="132" t="s">
        <v>154</v>
      </c>
      <c r="C148" s="157" t="s">
        <v>1726</v>
      </c>
      <c r="D148" s="134" t="s">
        <v>289</v>
      </c>
      <c r="E148" s="135" t="s">
        <v>295</v>
      </c>
      <c r="F148" s="167" t="s">
        <v>1072</v>
      </c>
      <c r="G148" s="136" t="s">
        <v>308</v>
      </c>
      <c r="H148" s="137">
        <f t="shared" si="1"/>
        <v>152</v>
      </c>
      <c r="J148" s="160"/>
      <c r="K148" s="160"/>
    </row>
    <row r="149" spans="1:11" s="1" customFormat="1" x14ac:dyDescent="0.25">
      <c r="A149" s="131">
        <v>147</v>
      </c>
      <c r="B149" s="132" t="s">
        <v>155</v>
      </c>
      <c r="C149" s="157" t="s">
        <v>1727</v>
      </c>
      <c r="D149" s="134" t="s">
        <v>289</v>
      </c>
      <c r="E149" s="135" t="s">
        <v>295</v>
      </c>
      <c r="F149" s="167" t="s">
        <v>1072</v>
      </c>
      <c r="G149" s="136" t="s">
        <v>308</v>
      </c>
      <c r="H149" s="137">
        <f t="shared" si="1"/>
        <v>136</v>
      </c>
      <c r="J149" s="160"/>
      <c r="K149" s="160"/>
    </row>
    <row r="150" spans="1:11" s="1" customFormat="1" x14ac:dyDescent="0.25">
      <c r="A150" s="131">
        <v>148</v>
      </c>
      <c r="B150" s="132" t="s">
        <v>156</v>
      </c>
      <c r="C150" s="157" t="s">
        <v>1728</v>
      </c>
      <c r="D150" s="134" t="s">
        <v>289</v>
      </c>
      <c r="E150" s="135" t="s">
        <v>295</v>
      </c>
      <c r="F150" s="167" t="s">
        <v>1072</v>
      </c>
      <c r="G150" s="136" t="s">
        <v>308</v>
      </c>
      <c r="H150" s="137">
        <f t="shared" si="1"/>
        <v>142</v>
      </c>
      <c r="J150" s="160"/>
      <c r="K150" s="160"/>
    </row>
    <row r="151" spans="1:11" s="1" customFormat="1" x14ac:dyDescent="0.25">
      <c r="A151" s="131">
        <v>149</v>
      </c>
      <c r="B151" s="132" t="s">
        <v>157</v>
      </c>
      <c r="C151" s="157" t="s">
        <v>1729</v>
      </c>
      <c r="D151" s="134" t="s">
        <v>289</v>
      </c>
      <c r="E151" s="135" t="s">
        <v>295</v>
      </c>
      <c r="F151" s="167" t="s">
        <v>1072</v>
      </c>
      <c r="G151" s="136" t="s">
        <v>308</v>
      </c>
      <c r="H151" s="137">
        <f t="shared" si="1"/>
        <v>133</v>
      </c>
      <c r="J151" s="160"/>
      <c r="K151" s="160"/>
    </row>
    <row r="152" spans="1:11" s="1" customFormat="1" x14ac:dyDescent="0.25">
      <c r="A152" s="131">
        <v>150</v>
      </c>
      <c r="B152" s="132" t="s">
        <v>158</v>
      </c>
      <c r="C152" s="157" t="s">
        <v>1730</v>
      </c>
      <c r="D152" s="134" t="s">
        <v>289</v>
      </c>
      <c r="E152" s="135" t="s">
        <v>295</v>
      </c>
      <c r="F152" s="167" t="s">
        <v>1072</v>
      </c>
      <c r="G152" s="136" t="s">
        <v>308</v>
      </c>
      <c r="H152" s="137">
        <f t="shared" si="1"/>
        <v>144</v>
      </c>
      <c r="J152" s="160"/>
      <c r="K152" s="160"/>
    </row>
    <row r="153" spans="1:11" s="1" customFormat="1" x14ac:dyDescent="0.25">
      <c r="A153" s="131">
        <v>151</v>
      </c>
      <c r="B153" s="132" t="s">
        <v>159</v>
      </c>
      <c r="C153" s="157" t="s">
        <v>1731</v>
      </c>
      <c r="D153" s="134" t="s">
        <v>289</v>
      </c>
      <c r="E153" s="135" t="s">
        <v>295</v>
      </c>
      <c r="F153" s="167" t="s">
        <v>1072</v>
      </c>
      <c r="G153" s="136" t="s">
        <v>308</v>
      </c>
      <c r="H153" s="137">
        <f t="shared" si="1"/>
        <v>111</v>
      </c>
      <c r="J153" s="160"/>
      <c r="K153" s="160"/>
    </row>
    <row r="154" spans="1:11" s="1" customFormat="1" x14ac:dyDescent="0.25">
      <c r="A154" s="131">
        <v>152</v>
      </c>
      <c r="B154" s="132" t="s">
        <v>160</v>
      </c>
      <c r="C154" s="157" t="s">
        <v>1732</v>
      </c>
      <c r="D154" s="134" t="s">
        <v>289</v>
      </c>
      <c r="E154" s="135" t="s">
        <v>295</v>
      </c>
      <c r="F154" s="167" t="s">
        <v>1072</v>
      </c>
      <c r="G154" s="136" t="s">
        <v>308</v>
      </c>
      <c r="H154" s="137">
        <f t="shared" si="1"/>
        <v>111</v>
      </c>
      <c r="J154" s="160"/>
      <c r="K154" s="160"/>
    </row>
    <row r="155" spans="1:11" s="1" customFormat="1" ht="12.75" x14ac:dyDescent="0.2">
      <c r="A155" s="101">
        <v>153</v>
      </c>
      <c r="B155" s="132" t="s">
        <v>161</v>
      </c>
      <c r="C155" s="157" t="s">
        <v>1733</v>
      </c>
      <c r="D155" s="134" t="s">
        <v>289</v>
      </c>
      <c r="E155" s="135" t="s">
        <v>295</v>
      </c>
      <c r="F155" s="167" t="s">
        <v>1072</v>
      </c>
      <c r="G155" s="136" t="s">
        <v>308</v>
      </c>
      <c r="H155" s="137">
        <f t="shared" si="1"/>
        <v>128</v>
      </c>
    </row>
    <row r="156" spans="1:11" s="1" customFormat="1" ht="12.75" x14ac:dyDescent="0.2">
      <c r="A156" s="101">
        <v>154</v>
      </c>
      <c r="B156" s="132" t="s">
        <v>162</v>
      </c>
      <c r="C156" s="157"/>
      <c r="D156" s="134" t="s">
        <v>288</v>
      </c>
      <c r="E156" s="135" t="s">
        <v>307</v>
      </c>
      <c r="F156" s="135" t="s">
        <v>288</v>
      </c>
      <c r="G156" s="136" t="s">
        <v>308</v>
      </c>
      <c r="H156" s="137">
        <f t="shared" si="1"/>
        <v>0</v>
      </c>
    </row>
    <row r="157" spans="1:11" s="1" customFormat="1" ht="12.75" x14ac:dyDescent="0.2">
      <c r="A157" s="101">
        <v>155</v>
      </c>
      <c r="B157" s="132" t="s">
        <v>163</v>
      </c>
      <c r="C157" s="157"/>
      <c r="D157" s="134" t="s">
        <v>288</v>
      </c>
      <c r="E157" s="135" t="s">
        <v>307</v>
      </c>
      <c r="F157" s="135" t="s">
        <v>288</v>
      </c>
      <c r="G157" s="136" t="s">
        <v>308</v>
      </c>
      <c r="H157" s="137">
        <f t="shared" si="1"/>
        <v>0</v>
      </c>
    </row>
    <row r="158" spans="1:11" s="1" customFormat="1" ht="12.75" x14ac:dyDescent="0.2">
      <c r="A158" s="101">
        <v>156</v>
      </c>
      <c r="B158" s="132" t="s">
        <v>164</v>
      </c>
      <c r="C158" s="157"/>
      <c r="D158" s="134" t="s">
        <v>288</v>
      </c>
      <c r="E158" s="135" t="s">
        <v>307</v>
      </c>
      <c r="F158" s="135" t="s">
        <v>288</v>
      </c>
      <c r="G158" s="136" t="s">
        <v>308</v>
      </c>
      <c r="H158" s="137">
        <f t="shared" si="1"/>
        <v>0</v>
      </c>
    </row>
    <row r="159" spans="1:11" s="1" customFormat="1" ht="12.75" x14ac:dyDescent="0.2">
      <c r="A159" s="101">
        <v>157</v>
      </c>
      <c r="B159" s="132" t="s">
        <v>165</v>
      </c>
      <c r="C159" s="157"/>
      <c r="D159" s="134" t="s">
        <v>288</v>
      </c>
      <c r="E159" s="135" t="s">
        <v>307</v>
      </c>
      <c r="F159" s="135" t="s">
        <v>288</v>
      </c>
      <c r="G159" s="136" t="s">
        <v>308</v>
      </c>
      <c r="H159" s="137">
        <f t="shared" si="1"/>
        <v>0</v>
      </c>
    </row>
    <row r="160" spans="1:11" s="1" customFormat="1" ht="12.75" x14ac:dyDescent="0.2">
      <c r="A160" s="101">
        <v>158</v>
      </c>
      <c r="B160" s="132" t="s">
        <v>166</v>
      </c>
      <c r="C160" s="157"/>
      <c r="D160" s="134" t="s">
        <v>288</v>
      </c>
      <c r="E160" s="135" t="s">
        <v>307</v>
      </c>
      <c r="F160" s="135" t="s">
        <v>288</v>
      </c>
      <c r="G160" s="136" t="s">
        <v>308</v>
      </c>
      <c r="H160" s="137">
        <f t="shared" si="1"/>
        <v>0</v>
      </c>
    </row>
    <row r="161" spans="1:8" s="1" customFormat="1" ht="12.75" x14ac:dyDescent="0.2">
      <c r="A161" s="101">
        <v>159</v>
      </c>
      <c r="B161" s="132" t="s">
        <v>167</v>
      </c>
      <c r="C161" s="157"/>
      <c r="D161" s="134" t="s">
        <v>288</v>
      </c>
      <c r="E161" s="135" t="s">
        <v>307</v>
      </c>
      <c r="F161" s="135" t="s">
        <v>288</v>
      </c>
      <c r="G161" s="136" t="s">
        <v>308</v>
      </c>
      <c r="H161" s="137">
        <f t="shared" si="1"/>
        <v>0</v>
      </c>
    </row>
    <row r="162" spans="1:8" s="1" customFormat="1" ht="12.75" x14ac:dyDescent="0.2">
      <c r="A162" s="101">
        <v>160</v>
      </c>
      <c r="B162" s="132" t="s">
        <v>168</v>
      </c>
      <c r="C162" s="157"/>
      <c r="D162" s="134" t="s">
        <v>288</v>
      </c>
      <c r="E162" s="135" t="s">
        <v>307</v>
      </c>
      <c r="F162" s="135" t="s">
        <v>288</v>
      </c>
      <c r="G162" s="136" t="s">
        <v>308</v>
      </c>
      <c r="H162" s="137">
        <f t="shared" si="1"/>
        <v>0</v>
      </c>
    </row>
    <row r="163" spans="1:8" s="1" customFormat="1" ht="12.75" x14ac:dyDescent="0.2">
      <c r="A163" s="101">
        <v>161</v>
      </c>
      <c r="B163" s="132" t="s">
        <v>169</v>
      </c>
      <c r="C163" s="157"/>
      <c r="D163" s="134" t="s">
        <v>288</v>
      </c>
      <c r="E163" s="135" t="s">
        <v>307</v>
      </c>
      <c r="F163" s="135" t="s">
        <v>288</v>
      </c>
      <c r="G163" s="136" t="s">
        <v>308</v>
      </c>
      <c r="H163" s="137">
        <f t="shared" si="1"/>
        <v>0</v>
      </c>
    </row>
    <row r="164" spans="1:8" s="1" customFormat="1" ht="12.75" x14ac:dyDescent="0.2">
      <c r="A164" s="101">
        <v>162</v>
      </c>
      <c r="B164" s="132" t="s">
        <v>170</v>
      </c>
      <c r="C164" s="157"/>
      <c r="D164" s="134" t="s">
        <v>288</v>
      </c>
      <c r="E164" s="135" t="s">
        <v>307</v>
      </c>
      <c r="F164" s="135" t="s">
        <v>288</v>
      </c>
      <c r="G164" s="136" t="s">
        <v>308</v>
      </c>
      <c r="H164" s="137">
        <f t="shared" si="1"/>
        <v>0</v>
      </c>
    </row>
    <row r="165" spans="1:8" s="1" customFormat="1" ht="12.75" x14ac:dyDescent="0.2">
      <c r="A165" s="101">
        <v>163</v>
      </c>
      <c r="B165" s="132" t="s">
        <v>171</v>
      </c>
      <c r="C165" s="157"/>
      <c r="D165" s="134" t="s">
        <v>288</v>
      </c>
      <c r="E165" s="135" t="s">
        <v>307</v>
      </c>
      <c r="F165" s="135" t="s">
        <v>288</v>
      </c>
      <c r="G165" s="136" t="s">
        <v>308</v>
      </c>
      <c r="H165" s="137">
        <f t="shared" si="1"/>
        <v>0</v>
      </c>
    </row>
    <row r="166" spans="1:8" s="1" customFormat="1" ht="12.75" x14ac:dyDescent="0.2">
      <c r="A166" s="101">
        <v>164</v>
      </c>
      <c r="B166" s="132" t="s">
        <v>172</v>
      </c>
      <c r="C166" s="157"/>
      <c r="D166" s="134" t="s">
        <v>288</v>
      </c>
      <c r="E166" s="135" t="s">
        <v>307</v>
      </c>
      <c r="F166" s="135" t="s">
        <v>288</v>
      </c>
      <c r="G166" s="136" t="s">
        <v>308</v>
      </c>
      <c r="H166" s="137">
        <f t="shared" si="1"/>
        <v>0</v>
      </c>
    </row>
    <row r="167" spans="1:8" s="1" customFormat="1" ht="12.75" x14ac:dyDescent="0.2">
      <c r="A167" s="101">
        <v>165</v>
      </c>
      <c r="B167" s="132" t="s">
        <v>173</v>
      </c>
      <c r="C167" s="138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1"/>
        <v>0</v>
      </c>
    </row>
    <row r="168" spans="1:8" s="1" customFormat="1" ht="12.75" x14ac:dyDescent="0.2">
      <c r="A168" s="101">
        <v>166</v>
      </c>
      <c r="B168" s="132" t="s">
        <v>174</v>
      </c>
      <c r="C168" s="138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1"/>
        <v>0</v>
      </c>
    </row>
    <row r="169" spans="1:8" s="1" customFormat="1" ht="12.75" x14ac:dyDescent="0.2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1"/>
        <v>0</v>
      </c>
    </row>
    <row r="170" spans="1:8" s="1" customFormat="1" ht="12.75" x14ac:dyDescent="0.2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1"/>
        <v>0</v>
      </c>
    </row>
    <row r="171" spans="1:8" s="1" customFormat="1" ht="12.75" x14ac:dyDescent="0.2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1"/>
        <v>0</v>
      </c>
    </row>
    <row r="172" spans="1:8" s="1" customFormat="1" ht="12.75" x14ac:dyDescent="0.2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1"/>
        <v>0</v>
      </c>
    </row>
    <row r="173" spans="1:8" s="1" customFormat="1" ht="12.75" x14ac:dyDescent="0.2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1"/>
        <v>0</v>
      </c>
    </row>
    <row r="174" spans="1:8" s="1" customFormat="1" ht="12.75" x14ac:dyDescent="0.2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1"/>
        <v>0</v>
      </c>
    </row>
    <row r="175" spans="1:8" s="1" customFormat="1" ht="12.75" x14ac:dyDescent="0.2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1"/>
        <v>0</v>
      </c>
    </row>
    <row r="176" spans="1:8" s="1" customFormat="1" ht="12.75" x14ac:dyDescent="0.2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ref="H176:H239" si="2">LEN(C176)</f>
        <v>0</v>
      </c>
    </row>
    <row r="177" spans="1:8" s="1" customFormat="1" ht="12.75" x14ac:dyDescent="0.2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2.75" x14ac:dyDescent="0.2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2.75" x14ac:dyDescent="0.2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2.75" x14ac:dyDescent="0.2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2.75" x14ac:dyDescent="0.2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2.75" x14ac:dyDescent="0.2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2.75" x14ac:dyDescent="0.2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2.75" x14ac:dyDescent="0.2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2.75" x14ac:dyDescent="0.2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2.75" x14ac:dyDescent="0.2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2.75" x14ac:dyDescent="0.2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2.75" x14ac:dyDescent="0.2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2.75" x14ac:dyDescent="0.2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2.75" x14ac:dyDescent="0.2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2.75" x14ac:dyDescent="0.2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2.75" x14ac:dyDescent="0.2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2.75" x14ac:dyDescent="0.2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2.75" x14ac:dyDescent="0.2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2.75" x14ac:dyDescent="0.2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si="2"/>
        <v>0</v>
      </c>
    </row>
    <row r="196" spans="1:8" s="1" customFormat="1" ht="12.75" x14ac:dyDescent="0.2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2"/>
        <v>0</v>
      </c>
    </row>
    <row r="197" spans="1:8" s="1" customFormat="1" ht="12.75" x14ac:dyDescent="0.2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2"/>
        <v>0</v>
      </c>
    </row>
    <row r="198" spans="1:8" s="1" customFormat="1" ht="12.75" x14ac:dyDescent="0.2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2"/>
        <v>0</v>
      </c>
    </row>
    <row r="199" spans="1:8" s="1" customFormat="1" ht="12.75" x14ac:dyDescent="0.2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2"/>
        <v>0</v>
      </c>
    </row>
    <row r="200" spans="1:8" s="1" customFormat="1" ht="12.75" x14ac:dyDescent="0.2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2"/>
        <v>0</v>
      </c>
    </row>
    <row r="201" spans="1:8" s="1" customFormat="1" ht="12.75" x14ac:dyDescent="0.2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2"/>
        <v>0</v>
      </c>
    </row>
    <row r="202" spans="1:8" s="1" customFormat="1" ht="12.75" x14ac:dyDescent="0.2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2"/>
        <v>0</v>
      </c>
    </row>
    <row r="203" spans="1:8" s="1" customFormat="1" ht="12.75" x14ac:dyDescent="0.2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2"/>
        <v>0</v>
      </c>
    </row>
    <row r="204" spans="1:8" s="1" customFormat="1" ht="12.75" x14ac:dyDescent="0.2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2"/>
        <v>0</v>
      </c>
    </row>
    <row r="205" spans="1:8" s="1" customFormat="1" ht="12.75" x14ac:dyDescent="0.2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2"/>
        <v>0</v>
      </c>
    </row>
    <row r="206" spans="1:8" s="1" customFormat="1" ht="12.75" x14ac:dyDescent="0.2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2"/>
        <v>0</v>
      </c>
    </row>
    <row r="207" spans="1:8" s="1" customFormat="1" ht="12.75" x14ac:dyDescent="0.2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2"/>
        <v>0</v>
      </c>
    </row>
    <row r="208" spans="1:8" s="1" customFormat="1" ht="12.75" x14ac:dyDescent="0.2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2"/>
        <v>0</v>
      </c>
    </row>
    <row r="209" spans="1:8" s="1" customFormat="1" ht="12.75" x14ac:dyDescent="0.2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2"/>
        <v>0</v>
      </c>
    </row>
    <row r="210" spans="1:8" s="1" customFormat="1" ht="12.75" x14ac:dyDescent="0.2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2"/>
        <v>0</v>
      </c>
    </row>
    <row r="211" spans="1:8" s="1" customFormat="1" ht="12.75" x14ac:dyDescent="0.2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2"/>
        <v>0</v>
      </c>
    </row>
    <row r="212" spans="1:8" s="1" customFormat="1" ht="12.75" x14ac:dyDescent="0.2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2"/>
        <v>0</v>
      </c>
    </row>
    <row r="213" spans="1:8" s="1" customFormat="1" ht="12.75" x14ac:dyDescent="0.2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2"/>
        <v>0</v>
      </c>
    </row>
    <row r="214" spans="1:8" s="1" customFormat="1" ht="12.75" x14ac:dyDescent="0.2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2"/>
        <v>0</v>
      </c>
    </row>
    <row r="215" spans="1:8" s="1" customFormat="1" ht="12.75" x14ac:dyDescent="0.2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2"/>
        <v>0</v>
      </c>
    </row>
    <row r="216" spans="1:8" s="1" customFormat="1" ht="12.75" x14ac:dyDescent="0.2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2"/>
        <v>0</v>
      </c>
    </row>
    <row r="217" spans="1:8" s="1" customFormat="1" ht="12.75" x14ac:dyDescent="0.2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2"/>
        <v>0</v>
      </c>
    </row>
    <row r="218" spans="1:8" s="1" customFormat="1" ht="12.75" x14ac:dyDescent="0.2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2"/>
        <v>0</v>
      </c>
    </row>
    <row r="219" spans="1:8" s="1" customFormat="1" ht="12.75" x14ac:dyDescent="0.2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2"/>
        <v>0</v>
      </c>
    </row>
    <row r="220" spans="1:8" s="1" customFormat="1" ht="12.75" x14ac:dyDescent="0.2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2"/>
        <v>0</v>
      </c>
    </row>
    <row r="221" spans="1:8" s="1" customFormat="1" ht="12.75" x14ac:dyDescent="0.2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2"/>
        <v>0</v>
      </c>
    </row>
    <row r="222" spans="1:8" s="1" customFormat="1" ht="12.75" x14ac:dyDescent="0.2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2"/>
        <v>0</v>
      </c>
    </row>
    <row r="223" spans="1:8" s="1" customFormat="1" ht="12.75" x14ac:dyDescent="0.2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2"/>
        <v>0</v>
      </c>
    </row>
    <row r="224" spans="1:8" s="1" customFormat="1" ht="12.75" x14ac:dyDescent="0.2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2"/>
        <v>0</v>
      </c>
    </row>
    <row r="225" spans="1:8" s="1" customFormat="1" ht="12.75" x14ac:dyDescent="0.2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2"/>
        <v>0</v>
      </c>
    </row>
    <row r="226" spans="1:8" s="1" customFormat="1" ht="12.75" x14ac:dyDescent="0.2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2"/>
        <v>0</v>
      </c>
    </row>
    <row r="227" spans="1:8" s="1" customFormat="1" ht="12.75" x14ac:dyDescent="0.2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2"/>
        <v>0</v>
      </c>
    </row>
    <row r="228" spans="1:8" s="1" customFormat="1" ht="12.75" x14ac:dyDescent="0.2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2"/>
        <v>0</v>
      </c>
    </row>
    <row r="229" spans="1:8" s="1" customFormat="1" ht="12.75" x14ac:dyDescent="0.2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2"/>
        <v>0</v>
      </c>
    </row>
    <row r="230" spans="1:8" s="1" customFormat="1" ht="12.75" x14ac:dyDescent="0.2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2"/>
        <v>0</v>
      </c>
    </row>
    <row r="231" spans="1:8" s="1" customFormat="1" ht="12.75" x14ac:dyDescent="0.2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2"/>
        <v>0</v>
      </c>
    </row>
    <row r="232" spans="1:8" s="1" customFormat="1" ht="12.75" x14ac:dyDescent="0.2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2"/>
        <v>0</v>
      </c>
    </row>
    <row r="233" spans="1:8" s="1" customFormat="1" ht="12.75" x14ac:dyDescent="0.2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2"/>
        <v>0</v>
      </c>
    </row>
    <row r="234" spans="1:8" s="1" customFormat="1" ht="12.75" x14ac:dyDescent="0.2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2"/>
        <v>0</v>
      </c>
    </row>
    <row r="235" spans="1:8" s="1" customFormat="1" ht="12.75" x14ac:dyDescent="0.2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2"/>
        <v>0</v>
      </c>
    </row>
    <row r="236" spans="1:8" s="1" customFormat="1" ht="12.75" x14ac:dyDescent="0.2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2"/>
        <v>0</v>
      </c>
    </row>
    <row r="237" spans="1:8" s="1" customFormat="1" ht="12.75" x14ac:dyDescent="0.2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2"/>
        <v>0</v>
      </c>
    </row>
    <row r="238" spans="1:8" s="1" customFormat="1" ht="12.75" x14ac:dyDescent="0.2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2"/>
        <v>0</v>
      </c>
    </row>
    <row r="239" spans="1:8" s="1" customFormat="1" ht="12.75" x14ac:dyDescent="0.2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2"/>
        <v>0</v>
      </c>
    </row>
    <row r="240" spans="1:8" s="1" customFormat="1" ht="12.75" x14ac:dyDescent="0.2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ref="H240:H257" si="3">LEN(C240)</f>
        <v>0</v>
      </c>
    </row>
    <row r="241" spans="1:8" s="1" customFormat="1" ht="12.75" x14ac:dyDescent="0.2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2.75" x14ac:dyDescent="0.2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2.75" x14ac:dyDescent="0.2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2.75" x14ac:dyDescent="0.2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2.75" x14ac:dyDescent="0.2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2.75" x14ac:dyDescent="0.2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2.75" x14ac:dyDescent="0.2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2.75" x14ac:dyDescent="0.2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2.75" x14ac:dyDescent="0.2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2.75" x14ac:dyDescent="0.2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2.75" x14ac:dyDescent="0.2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2.75" x14ac:dyDescent="0.2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2.75" x14ac:dyDescent="0.2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2.75" x14ac:dyDescent="0.2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2.75" x14ac:dyDescent="0.2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2.75" x14ac:dyDescent="0.2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2.75" x14ac:dyDescent="0.2">
      <c r="A257" s="101">
        <v>255</v>
      </c>
      <c r="B257" s="132" t="s">
        <v>263</v>
      </c>
      <c r="C257" s="138" t="s">
        <v>1128</v>
      </c>
      <c r="D257" s="134" t="s">
        <v>289</v>
      </c>
      <c r="E257" s="135" t="s">
        <v>295</v>
      </c>
      <c r="F257" s="135" t="s">
        <v>1072</v>
      </c>
      <c r="G257" s="136" t="s">
        <v>309</v>
      </c>
      <c r="H257" s="137">
        <f t="shared" si="3"/>
        <v>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00B0F0"/>
  </sheetPr>
  <dimension ref="A1:I257"/>
  <sheetViews>
    <sheetView topLeftCell="A31" zoomScale="85" zoomScaleNormal="85" workbookViewId="0">
      <selection activeCell="C40" sqref="C40"/>
    </sheetView>
  </sheetViews>
  <sheetFormatPr defaultColWidth="9" defaultRowHeight="15" x14ac:dyDescent="0.25"/>
  <cols>
    <col min="1" max="2" width="4.5703125" style="96" customWidth="1"/>
    <col min="3" max="3" width="168.42578125" style="96" bestFit="1" customWidth="1"/>
    <col min="4" max="7" width="10.5703125" style="96" customWidth="1"/>
    <col min="8" max="8" width="10" style="96" customWidth="1"/>
    <col min="9" max="9" width="20.42578125" style="96" customWidth="1"/>
    <col min="10" max="16384" width="9" style="96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25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v>81</v>
      </c>
    </row>
    <row r="3" spans="1:9" x14ac:dyDescent="0.25">
      <c r="A3" s="131">
        <v>1</v>
      </c>
      <c r="B3" s="132" t="s">
        <v>9</v>
      </c>
      <c r="C3" s="157" t="s">
        <v>3108</v>
      </c>
      <c r="D3" s="134" t="s">
        <v>289</v>
      </c>
      <c r="E3" s="135" t="s">
        <v>307</v>
      </c>
      <c r="F3" s="135" t="s">
        <v>1068</v>
      </c>
      <c r="G3" s="136" t="s">
        <v>308</v>
      </c>
      <c r="H3" s="137">
        <f t="shared" ref="H3:H66" si="0">LEN(C3)</f>
        <v>75</v>
      </c>
    </row>
    <row r="4" spans="1:9" x14ac:dyDescent="0.25">
      <c r="A4" s="131">
        <v>2</v>
      </c>
      <c r="B4" s="132" t="s">
        <v>10</v>
      </c>
      <c r="C4" s="157" t="s">
        <v>3109</v>
      </c>
      <c r="D4" s="134" t="s">
        <v>289</v>
      </c>
      <c r="E4" s="135" t="s">
        <v>307</v>
      </c>
      <c r="F4" s="135" t="s">
        <v>1068</v>
      </c>
      <c r="G4" s="136" t="s">
        <v>308</v>
      </c>
      <c r="H4" s="137">
        <f t="shared" si="0"/>
        <v>75</v>
      </c>
    </row>
    <row r="5" spans="1:9" x14ac:dyDescent="0.25">
      <c r="A5" s="131">
        <v>3</v>
      </c>
      <c r="B5" s="132" t="s">
        <v>11</v>
      </c>
      <c r="C5" s="157" t="s">
        <v>3110</v>
      </c>
      <c r="D5" s="134" t="s">
        <v>289</v>
      </c>
      <c r="E5" s="135" t="s">
        <v>307</v>
      </c>
      <c r="F5" s="135" t="s">
        <v>1068</v>
      </c>
      <c r="G5" s="136" t="s">
        <v>308</v>
      </c>
      <c r="H5" s="137">
        <f t="shared" si="0"/>
        <v>66</v>
      </c>
      <c r="I5" s="109"/>
    </row>
    <row r="6" spans="1:9" x14ac:dyDescent="0.25">
      <c r="A6" s="131">
        <v>4</v>
      </c>
      <c r="B6" s="132" t="s">
        <v>12</v>
      </c>
      <c r="C6" s="157" t="s">
        <v>3160</v>
      </c>
      <c r="D6" s="134" t="s">
        <v>288</v>
      </c>
      <c r="E6" s="135" t="s">
        <v>307</v>
      </c>
      <c r="F6" s="135" t="s">
        <v>1066</v>
      </c>
      <c r="G6" s="136" t="s">
        <v>308</v>
      </c>
      <c r="H6" s="137">
        <f t="shared" si="0"/>
        <v>16</v>
      </c>
      <c r="I6" s="109"/>
    </row>
    <row r="7" spans="1:9" x14ac:dyDescent="0.25">
      <c r="A7" s="131">
        <v>5</v>
      </c>
      <c r="B7" s="132" t="s">
        <v>13</v>
      </c>
      <c r="C7" s="157" t="s">
        <v>3160</v>
      </c>
      <c r="D7" s="134" t="s">
        <v>288</v>
      </c>
      <c r="E7" s="135" t="s">
        <v>307</v>
      </c>
      <c r="F7" s="135" t="s">
        <v>1066</v>
      </c>
      <c r="G7" s="136" t="s">
        <v>308</v>
      </c>
      <c r="H7" s="137">
        <f t="shared" si="0"/>
        <v>16</v>
      </c>
    </row>
    <row r="8" spans="1:9" x14ac:dyDescent="0.25">
      <c r="A8" s="131">
        <v>6</v>
      </c>
      <c r="B8" s="132" t="s">
        <v>14</v>
      </c>
      <c r="C8" s="157" t="s">
        <v>3160</v>
      </c>
      <c r="D8" s="134" t="s">
        <v>288</v>
      </c>
      <c r="E8" s="135" t="s">
        <v>307</v>
      </c>
      <c r="F8" s="135" t="s">
        <v>1066</v>
      </c>
      <c r="G8" s="136" t="s">
        <v>308</v>
      </c>
      <c r="H8" s="137">
        <f t="shared" si="0"/>
        <v>16</v>
      </c>
    </row>
    <row r="9" spans="1:9" x14ac:dyDescent="0.25">
      <c r="A9" s="131">
        <v>7</v>
      </c>
      <c r="B9" s="132" t="s">
        <v>15</v>
      </c>
      <c r="C9" s="157" t="s">
        <v>3160</v>
      </c>
      <c r="D9" s="134" t="s">
        <v>288</v>
      </c>
      <c r="E9" s="135" t="s">
        <v>307</v>
      </c>
      <c r="F9" s="135" t="s">
        <v>1066</v>
      </c>
      <c r="G9" s="136" t="s">
        <v>308</v>
      </c>
      <c r="H9" s="137">
        <f t="shared" si="0"/>
        <v>16</v>
      </c>
    </row>
    <row r="10" spans="1:9" x14ac:dyDescent="0.25">
      <c r="A10" s="131">
        <v>8</v>
      </c>
      <c r="B10" s="132" t="s">
        <v>16</v>
      </c>
      <c r="C10" s="157" t="s">
        <v>3160</v>
      </c>
      <c r="D10" s="134" t="s">
        <v>288</v>
      </c>
      <c r="E10" s="135" t="s">
        <v>307</v>
      </c>
      <c r="F10" s="135" t="s">
        <v>1066</v>
      </c>
      <c r="G10" s="136" t="s">
        <v>308</v>
      </c>
      <c r="H10" s="137">
        <f t="shared" si="0"/>
        <v>16</v>
      </c>
    </row>
    <row r="11" spans="1:9" x14ac:dyDescent="0.25">
      <c r="A11" s="131">
        <v>9</v>
      </c>
      <c r="B11" s="132" t="s">
        <v>17</v>
      </c>
      <c r="C11" s="157" t="s">
        <v>3160</v>
      </c>
      <c r="D11" s="134" t="s">
        <v>288</v>
      </c>
      <c r="E11" s="135" t="s">
        <v>307</v>
      </c>
      <c r="F11" s="135" t="s">
        <v>1066</v>
      </c>
      <c r="G11" s="136" t="s">
        <v>308</v>
      </c>
      <c r="H11" s="137">
        <f t="shared" si="0"/>
        <v>16</v>
      </c>
    </row>
    <row r="12" spans="1:9" x14ac:dyDescent="0.25">
      <c r="A12" s="131">
        <v>10</v>
      </c>
      <c r="B12" s="132" t="s">
        <v>18</v>
      </c>
      <c r="C12" s="157" t="s">
        <v>3160</v>
      </c>
      <c r="D12" s="134" t="s">
        <v>288</v>
      </c>
      <c r="E12" s="135" t="s">
        <v>307</v>
      </c>
      <c r="F12" s="135" t="s">
        <v>1066</v>
      </c>
      <c r="G12" s="136" t="s">
        <v>308</v>
      </c>
      <c r="H12" s="137">
        <f t="shared" si="0"/>
        <v>16</v>
      </c>
    </row>
    <row r="13" spans="1:9" x14ac:dyDescent="0.25">
      <c r="A13" s="131">
        <v>11</v>
      </c>
      <c r="B13" s="132" t="s">
        <v>19</v>
      </c>
      <c r="C13" s="157" t="s">
        <v>3041</v>
      </c>
      <c r="D13" s="134" t="s">
        <v>289</v>
      </c>
      <c r="E13" s="135" t="s">
        <v>307</v>
      </c>
      <c r="F13" s="135" t="s">
        <v>1066</v>
      </c>
      <c r="G13" s="136" t="s">
        <v>308</v>
      </c>
      <c r="H13" s="137">
        <f t="shared" si="0"/>
        <v>55</v>
      </c>
    </row>
    <row r="14" spans="1:9" x14ac:dyDescent="0.25">
      <c r="A14" s="131">
        <v>12</v>
      </c>
      <c r="B14" s="132" t="s">
        <v>20</v>
      </c>
      <c r="C14" s="157" t="s">
        <v>3042</v>
      </c>
      <c r="D14" s="134" t="s">
        <v>289</v>
      </c>
      <c r="E14" s="135" t="s">
        <v>307</v>
      </c>
      <c r="F14" s="135" t="s">
        <v>1066</v>
      </c>
      <c r="G14" s="136" t="s">
        <v>308</v>
      </c>
      <c r="H14" s="137">
        <f t="shared" si="0"/>
        <v>60</v>
      </c>
    </row>
    <row r="15" spans="1:9" x14ac:dyDescent="0.25">
      <c r="A15" s="131">
        <v>13</v>
      </c>
      <c r="B15" s="132" t="s">
        <v>21</v>
      </c>
      <c r="C15" s="157" t="s">
        <v>3160</v>
      </c>
      <c r="D15" s="134" t="s">
        <v>288</v>
      </c>
      <c r="E15" s="135" t="s">
        <v>307</v>
      </c>
      <c r="F15" s="135" t="s">
        <v>1066</v>
      </c>
      <c r="G15" s="136" t="s">
        <v>308</v>
      </c>
      <c r="H15" s="137">
        <f t="shared" si="0"/>
        <v>16</v>
      </c>
    </row>
    <row r="16" spans="1:9" x14ac:dyDescent="0.25">
      <c r="A16" s="131">
        <v>14</v>
      </c>
      <c r="B16" s="132" t="s">
        <v>22</v>
      </c>
      <c r="C16" s="157" t="s">
        <v>3160</v>
      </c>
      <c r="D16" s="134" t="s">
        <v>288</v>
      </c>
      <c r="E16" s="135" t="s">
        <v>307</v>
      </c>
      <c r="F16" s="135" t="s">
        <v>1066</v>
      </c>
      <c r="G16" s="136" t="s">
        <v>308</v>
      </c>
      <c r="H16" s="137">
        <f t="shared" si="0"/>
        <v>16</v>
      </c>
    </row>
    <row r="17" spans="1:8" x14ac:dyDescent="0.25">
      <c r="A17" s="131">
        <v>15</v>
      </c>
      <c r="B17" s="132" t="s">
        <v>23</v>
      </c>
      <c r="C17" s="157" t="s">
        <v>3160</v>
      </c>
      <c r="D17" s="134" t="s">
        <v>288</v>
      </c>
      <c r="E17" s="135" t="s">
        <v>307</v>
      </c>
      <c r="F17" s="135" t="s">
        <v>1066</v>
      </c>
      <c r="G17" s="136" t="s">
        <v>308</v>
      </c>
      <c r="H17" s="137">
        <f t="shared" si="0"/>
        <v>16</v>
      </c>
    </row>
    <row r="18" spans="1:8" x14ac:dyDescent="0.25">
      <c r="A18" s="131">
        <v>16</v>
      </c>
      <c r="B18" s="132" t="s">
        <v>24</v>
      </c>
      <c r="C18" s="157" t="s">
        <v>3160</v>
      </c>
      <c r="D18" s="134" t="s">
        <v>288</v>
      </c>
      <c r="E18" s="135" t="s">
        <v>307</v>
      </c>
      <c r="F18" s="135" t="s">
        <v>1066</v>
      </c>
      <c r="G18" s="136" t="s">
        <v>308</v>
      </c>
      <c r="H18" s="137">
        <f t="shared" si="0"/>
        <v>16</v>
      </c>
    </row>
    <row r="19" spans="1:8" x14ac:dyDescent="0.25">
      <c r="A19" s="131">
        <v>17</v>
      </c>
      <c r="B19" s="132" t="s">
        <v>25</v>
      </c>
      <c r="C19" s="157" t="s">
        <v>3160</v>
      </c>
      <c r="D19" s="134" t="s">
        <v>288</v>
      </c>
      <c r="E19" s="135" t="s">
        <v>307</v>
      </c>
      <c r="F19" s="135" t="s">
        <v>1066</v>
      </c>
      <c r="G19" s="136" t="s">
        <v>308</v>
      </c>
      <c r="H19" s="137">
        <f t="shared" si="0"/>
        <v>16</v>
      </c>
    </row>
    <row r="20" spans="1:8" x14ac:dyDescent="0.25">
      <c r="A20" s="131">
        <v>18</v>
      </c>
      <c r="B20" s="132" t="s">
        <v>26</v>
      </c>
      <c r="C20" s="157" t="s">
        <v>3160</v>
      </c>
      <c r="D20" s="134" t="s">
        <v>288</v>
      </c>
      <c r="E20" s="135" t="s">
        <v>307</v>
      </c>
      <c r="F20" s="135" t="s">
        <v>1066</v>
      </c>
      <c r="G20" s="136" t="s">
        <v>308</v>
      </c>
      <c r="H20" s="137">
        <f t="shared" si="0"/>
        <v>16</v>
      </c>
    </row>
    <row r="21" spans="1:8" x14ac:dyDescent="0.25">
      <c r="A21" s="131">
        <v>19</v>
      </c>
      <c r="B21" s="132" t="s">
        <v>27</v>
      </c>
      <c r="C21" s="157" t="s">
        <v>3160</v>
      </c>
      <c r="D21" s="134" t="s">
        <v>288</v>
      </c>
      <c r="E21" s="135" t="s">
        <v>307</v>
      </c>
      <c r="F21" s="135" t="s">
        <v>1066</v>
      </c>
      <c r="G21" s="136" t="s">
        <v>308</v>
      </c>
      <c r="H21" s="137">
        <f t="shared" si="0"/>
        <v>16</v>
      </c>
    </row>
    <row r="22" spans="1:8" x14ac:dyDescent="0.25">
      <c r="A22" s="131">
        <v>20</v>
      </c>
      <c r="B22" s="132" t="s">
        <v>28</v>
      </c>
      <c r="C22" s="157" t="s">
        <v>3160</v>
      </c>
      <c r="D22" s="134" t="s">
        <v>288</v>
      </c>
      <c r="E22" s="135" t="s">
        <v>307</v>
      </c>
      <c r="F22" s="135" t="s">
        <v>1066</v>
      </c>
      <c r="G22" s="136" t="s">
        <v>308</v>
      </c>
      <c r="H22" s="137">
        <f t="shared" si="0"/>
        <v>16</v>
      </c>
    </row>
    <row r="23" spans="1:8" x14ac:dyDescent="0.25">
      <c r="A23" s="131">
        <v>21</v>
      </c>
      <c r="B23" s="132" t="s">
        <v>29</v>
      </c>
      <c r="C23" s="157" t="s">
        <v>3160</v>
      </c>
      <c r="D23" s="134" t="s">
        <v>288</v>
      </c>
      <c r="E23" s="135" t="s">
        <v>307</v>
      </c>
      <c r="F23" s="135" t="s">
        <v>1066</v>
      </c>
      <c r="G23" s="136" t="s">
        <v>308</v>
      </c>
      <c r="H23" s="137">
        <f t="shared" si="0"/>
        <v>16</v>
      </c>
    </row>
    <row r="24" spans="1:8" x14ac:dyDescent="0.25">
      <c r="A24" s="131">
        <v>22</v>
      </c>
      <c r="B24" s="132" t="s">
        <v>30</v>
      </c>
      <c r="C24" s="157" t="s">
        <v>3160</v>
      </c>
      <c r="D24" s="134" t="s">
        <v>288</v>
      </c>
      <c r="E24" s="135" t="s">
        <v>307</v>
      </c>
      <c r="F24" s="135" t="s">
        <v>1066</v>
      </c>
      <c r="G24" s="136" t="s">
        <v>308</v>
      </c>
      <c r="H24" s="137">
        <f t="shared" si="0"/>
        <v>16</v>
      </c>
    </row>
    <row r="25" spans="1:8" x14ac:dyDescent="0.25">
      <c r="A25" s="131">
        <v>23</v>
      </c>
      <c r="B25" s="132" t="s">
        <v>31</v>
      </c>
      <c r="C25" s="157" t="s">
        <v>3160</v>
      </c>
      <c r="D25" s="134" t="s">
        <v>288</v>
      </c>
      <c r="E25" s="135" t="s">
        <v>307</v>
      </c>
      <c r="F25" s="135" t="s">
        <v>1066</v>
      </c>
      <c r="G25" s="136" t="s">
        <v>308</v>
      </c>
      <c r="H25" s="137">
        <f t="shared" si="0"/>
        <v>16</v>
      </c>
    </row>
    <row r="26" spans="1:8" s="1" customFormat="1" ht="12.75" x14ac:dyDescent="0.2">
      <c r="A26" s="131">
        <v>24</v>
      </c>
      <c r="B26" s="132" t="s">
        <v>32</v>
      </c>
      <c r="C26" s="157" t="s">
        <v>3160</v>
      </c>
      <c r="D26" s="134" t="s">
        <v>288</v>
      </c>
      <c r="E26" s="135" t="s">
        <v>307</v>
      </c>
      <c r="F26" s="135" t="s">
        <v>1066</v>
      </c>
      <c r="G26" s="136" t="s">
        <v>308</v>
      </c>
      <c r="H26" s="137">
        <f t="shared" si="0"/>
        <v>16</v>
      </c>
    </row>
    <row r="27" spans="1:8" s="1" customFormat="1" ht="12.75" x14ac:dyDescent="0.2">
      <c r="A27" s="131">
        <v>25</v>
      </c>
      <c r="B27" s="132" t="s">
        <v>33</v>
      </c>
      <c r="C27" s="157" t="s">
        <v>3160</v>
      </c>
      <c r="D27" s="134" t="s">
        <v>288</v>
      </c>
      <c r="E27" s="135" t="s">
        <v>307</v>
      </c>
      <c r="F27" s="135" t="s">
        <v>1066</v>
      </c>
      <c r="G27" s="136" t="s">
        <v>308</v>
      </c>
      <c r="H27" s="137">
        <f t="shared" si="0"/>
        <v>16</v>
      </c>
    </row>
    <row r="28" spans="1:8" s="1" customFormat="1" ht="12.75" x14ac:dyDescent="0.2">
      <c r="A28" s="131">
        <v>26</v>
      </c>
      <c r="B28" s="132" t="s">
        <v>34</v>
      </c>
      <c r="C28" s="157" t="s">
        <v>3160</v>
      </c>
      <c r="D28" s="134" t="s">
        <v>288</v>
      </c>
      <c r="E28" s="135" t="s">
        <v>307</v>
      </c>
      <c r="F28" s="135" t="s">
        <v>1066</v>
      </c>
      <c r="G28" s="136" t="s">
        <v>308</v>
      </c>
      <c r="H28" s="137">
        <f t="shared" si="0"/>
        <v>16</v>
      </c>
    </row>
    <row r="29" spans="1:8" s="1" customFormat="1" ht="12.75" x14ac:dyDescent="0.2">
      <c r="A29" s="131">
        <v>27</v>
      </c>
      <c r="B29" s="132" t="s">
        <v>35</v>
      </c>
      <c r="C29" s="157" t="s">
        <v>3160</v>
      </c>
      <c r="D29" s="134" t="s">
        <v>288</v>
      </c>
      <c r="E29" s="135" t="s">
        <v>307</v>
      </c>
      <c r="F29" s="135" t="s">
        <v>1066</v>
      </c>
      <c r="G29" s="136" t="s">
        <v>308</v>
      </c>
      <c r="H29" s="137">
        <f t="shared" si="0"/>
        <v>16</v>
      </c>
    </row>
    <row r="30" spans="1:8" s="1" customFormat="1" ht="12.75" x14ac:dyDescent="0.2">
      <c r="A30" s="131">
        <v>28</v>
      </c>
      <c r="B30" s="132" t="s">
        <v>36</v>
      </c>
      <c r="C30" s="157" t="s">
        <v>3160</v>
      </c>
      <c r="D30" s="134" t="s">
        <v>288</v>
      </c>
      <c r="E30" s="135" t="s">
        <v>307</v>
      </c>
      <c r="F30" s="135" t="s">
        <v>1066</v>
      </c>
      <c r="G30" s="136" t="s">
        <v>308</v>
      </c>
      <c r="H30" s="137">
        <f t="shared" si="0"/>
        <v>16</v>
      </c>
    </row>
    <row r="31" spans="1:8" s="1" customFormat="1" ht="12.75" x14ac:dyDescent="0.2">
      <c r="A31" s="131">
        <v>29</v>
      </c>
      <c r="B31" s="132" t="s">
        <v>37</v>
      </c>
      <c r="C31" s="157" t="s">
        <v>3160</v>
      </c>
      <c r="D31" s="134" t="s">
        <v>288</v>
      </c>
      <c r="E31" s="135" t="s">
        <v>307</v>
      </c>
      <c r="F31" s="135" t="s">
        <v>1066</v>
      </c>
      <c r="G31" s="136" t="s">
        <v>308</v>
      </c>
      <c r="H31" s="137">
        <f t="shared" si="0"/>
        <v>16</v>
      </c>
    </row>
    <row r="32" spans="1:8" s="1" customFormat="1" ht="12.75" x14ac:dyDescent="0.2">
      <c r="A32" s="131">
        <v>30</v>
      </c>
      <c r="B32" s="132" t="s">
        <v>38</v>
      </c>
      <c r="C32" s="157" t="s">
        <v>3160</v>
      </c>
      <c r="D32" s="134" t="s">
        <v>288</v>
      </c>
      <c r="E32" s="135" t="s">
        <v>307</v>
      </c>
      <c r="F32" s="135" t="s">
        <v>1066</v>
      </c>
      <c r="G32" s="136" t="s">
        <v>308</v>
      </c>
      <c r="H32" s="137">
        <f t="shared" si="0"/>
        <v>16</v>
      </c>
    </row>
    <row r="33" spans="1:8" s="1" customFormat="1" ht="12.75" x14ac:dyDescent="0.2">
      <c r="A33" s="131">
        <v>31</v>
      </c>
      <c r="B33" s="132" t="s">
        <v>39</v>
      </c>
      <c r="C33" s="157" t="s">
        <v>3160</v>
      </c>
      <c r="D33" s="134" t="s">
        <v>288</v>
      </c>
      <c r="E33" s="135" t="s">
        <v>307</v>
      </c>
      <c r="F33" s="135" t="s">
        <v>1066</v>
      </c>
      <c r="G33" s="136" t="s">
        <v>308</v>
      </c>
      <c r="H33" s="137">
        <f t="shared" si="0"/>
        <v>16</v>
      </c>
    </row>
    <row r="34" spans="1:8" s="1" customFormat="1" ht="12.75" x14ac:dyDescent="0.2">
      <c r="A34" s="131">
        <v>32</v>
      </c>
      <c r="B34" s="132" t="s">
        <v>40</v>
      </c>
      <c r="C34" s="157" t="s">
        <v>3160</v>
      </c>
      <c r="D34" s="134" t="s">
        <v>288</v>
      </c>
      <c r="E34" s="135" t="s">
        <v>307</v>
      </c>
      <c r="F34" s="135" t="s">
        <v>1066</v>
      </c>
      <c r="G34" s="136" t="s">
        <v>308</v>
      </c>
      <c r="H34" s="137">
        <f t="shared" si="0"/>
        <v>16</v>
      </c>
    </row>
    <row r="35" spans="1:8" s="1" customFormat="1" ht="12.75" x14ac:dyDescent="0.2">
      <c r="A35" s="131">
        <v>33</v>
      </c>
      <c r="B35" s="132" t="s">
        <v>41</v>
      </c>
      <c r="C35" s="157" t="s">
        <v>3160</v>
      </c>
      <c r="D35" s="134" t="s">
        <v>288</v>
      </c>
      <c r="E35" s="135" t="s">
        <v>307</v>
      </c>
      <c r="F35" s="135" t="s">
        <v>1066</v>
      </c>
      <c r="G35" s="136" t="s">
        <v>308</v>
      </c>
      <c r="H35" s="137">
        <f t="shared" si="0"/>
        <v>16</v>
      </c>
    </row>
    <row r="36" spans="1:8" s="1" customFormat="1" ht="12.75" x14ac:dyDescent="0.2">
      <c r="A36" s="131">
        <v>34</v>
      </c>
      <c r="B36" s="132" t="s">
        <v>42</v>
      </c>
      <c r="C36" s="157" t="s">
        <v>3160</v>
      </c>
      <c r="D36" s="134" t="s">
        <v>288</v>
      </c>
      <c r="E36" s="135" t="s">
        <v>307</v>
      </c>
      <c r="F36" s="135" t="s">
        <v>1066</v>
      </c>
      <c r="G36" s="136" t="s">
        <v>308</v>
      </c>
      <c r="H36" s="137">
        <f t="shared" si="0"/>
        <v>16</v>
      </c>
    </row>
    <row r="37" spans="1:8" s="1" customFormat="1" ht="12.75" x14ac:dyDescent="0.2">
      <c r="A37" s="131">
        <v>35</v>
      </c>
      <c r="B37" s="132" t="s">
        <v>43</v>
      </c>
      <c r="C37" s="157" t="s">
        <v>3160</v>
      </c>
      <c r="D37" s="134" t="s">
        <v>288</v>
      </c>
      <c r="E37" s="135" t="s">
        <v>307</v>
      </c>
      <c r="F37" s="135" t="s">
        <v>1066</v>
      </c>
      <c r="G37" s="136" t="s">
        <v>308</v>
      </c>
      <c r="H37" s="137">
        <f t="shared" si="0"/>
        <v>16</v>
      </c>
    </row>
    <row r="38" spans="1:8" s="1" customFormat="1" ht="12.75" x14ac:dyDescent="0.2">
      <c r="A38" s="131">
        <v>36</v>
      </c>
      <c r="B38" s="132" t="s">
        <v>44</v>
      </c>
      <c r="C38" s="157" t="s">
        <v>3160</v>
      </c>
      <c r="D38" s="134" t="s">
        <v>288</v>
      </c>
      <c r="E38" s="135" t="s">
        <v>307</v>
      </c>
      <c r="F38" s="135" t="s">
        <v>1066</v>
      </c>
      <c r="G38" s="136" t="s">
        <v>308</v>
      </c>
      <c r="H38" s="137">
        <f t="shared" si="0"/>
        <v>16</v>
      </c>
    </row>
    <row r="39" spans="1:8" s="1" customFormat="1" ht="12.75" x14ac:dyDescent="0.2">
      <c r="A39" s="131">
        <v>37</v>
      </c>
      <c r="B39" s="132" t="s">
        <v>45</v>
      </c>
      <c r="C39" s="157" t="s">
        <v>3160</v>
      </c>
      <c r="D39" s="134" t="s">
        <v>288</v>
      </c>
      <c r="E39" s="135" t="s">
        <v>307</v>
      </c>
      <c r="F39" s="135" t="s">
        <v>1066</v>
      </c>
      <c r="G39" s="136" t="s">
        <v>308</v>
      </c>
      <c r="H39" s="137">
        <f t="shared" si="0"/>
        <v>16</v>
      </c>
    </row>
    <row r="40" spans="1:8" s="1" customFormat="1" ht="12.75" x14ac:dyDescent="0.2">
      <c r="A40" s="131">
        <v>38</v>
      </c>
      <c r="B40" s="132" t="s">
        <v>46</v>
      </c>
      <c r="C40" s="157" t="s">
        <v>3160</v>
      </c>
      <c r="D40" s="134" t="s">
        <v>288</v>
      </c>
      <c r="E40" s="135" t="s">
        <v>307</v>
      </c>
      <c r="F40" s="135" t="s">
        <v>1066</v>
      </c>
      <c r="G40" s="136" t="s">
        <v>308</v>
      </c>
      <c r="H40" s="137">
        <f t="shared" si="0"/>
        <v>16</v>
      </c>
    </row>
    <row r="41" spans="1:8" s="1" customFormat="1" ht="12.75" x14ac:dyDescent="0.2">
      <c r="A41" s="131">
        <v>39</v>
      </c>
      <c r="B41" s="132" t="s">
        <v>47</v>
      </c>
      <c r="C41" s="157" t="s">
        <v>3160</v>
      </c>
      <c r="D41" s="134" t="s">
        <v>288</v>
      </c>
      <c r="E41" s="135" t="s">
        <v>307</v>
      </c>
      <c r="F41" s="135" t="s">
        <v>1066</v>
      </c>
      <c r="G41" s="136" t="s">
        <v>308</v>
      </c>
      <c r="H41" s="137">
        <f t="shared" si="0"/>
        <v>16</v>
      </c>
    </row>
    <row r="42" spans="1:8" s="1" customFormat="1" ht="12.75" x14ac:dyDescent="0.2">
      <c r="A42" s="131">
        <v>40</v>
      </c>
      <c r="B42" s="132" t="s">
        <v>48</v>
      </c>
      <c r="C42" s="157" t="s">
        <v>3160</v>
      </c>
      <c r="D42" s="134" t="s">
        <v>288</v>
      </c>
      <c r="E42" s="135" t="s">
        <v>307</v>
      </c>
      <c r="F42" s="135" t="s">
        <v>1066</v>
      </c>
      <c r="G42" s="136" t="s">
        <v>308</v>
      </c>
      <c r="H42" s="137">
        <f t="shared" si="0"/>
        <v>16</v>
      </c>
    </row>
    <row r="43" spans="1:8" s="1" customFormat="1" ht="12.75" x14ac:dyDescent="0.2">
      <c r="A43" s="131">
        <v>41</v>
      </c>
      <c r="B43" s="132" t="s">
        <v>49</v>
      </c>
      <c r="C43" s="157" t="s">
        <v>3160</v>
      </c>
      <c r="D43" s="134" t="s">
        <v>288</v>
      </c>
      <c r="E43" s="135" t="s">
        <v>307</v>
      </c>
      <c r="F43" s="135" t="s">
        <v>1066</v>
      </c>
      <c r="G43" s="136" t="s">
        <v>308</v>
      </c>
      <c r="H43" s="137">
        <f t="shared" si="0"/>
        <v>16</v>
      </c>
    </row>
    <row r="44" spans="1:8" s="1" customFormat="1" ht="12.75" x14ac:dyDescent="0.2">
      <c r="A44" s="131">
        <v>42</v>
      </c>
      <c r="B44" s="132" t="s">
        <v>50</v>
      </c>
      <c r="C44" s="157" t="s">
        <v>3160</v>
      </c>
      <c r="D44" s="134" t="s">
        <v>288</v>
      </c>
      <c r="E44" s="135" t="s">
        <v>307</v>
      </c>
      <c r="F44" s="135" t="s">
        <v>1066</v>
      </c>
      <c r="G44" s="136" t="s">
        <v>308</v>
      </c>
      <c r="H44" s="137">
        <f t="shared" si="0"/>
        <v>16</v>
      </c>
    </row>
    <row r="45" spans="1:8" s="1" customFormat="1" ht="12.75" x14ac:dyDescent="0.2">
      <c r="A45" s="131">
        <v>43</v>
      </c>
      <c r="B45" s="132" t="s">
        <v>51</v>
      </c>
      <c r="C45" s="157" t="s">
        <v>3160</v>
      </c>
      <c r="D45" s="134" t="s">
        <v>288</v>
      </c>
      <c r="E45" s="135" t="s">
        <v>307</v>
      </c>
      <c r="F45" s="135" t="s">
        <v>1066</v>
      </c>
      <c r="G45" s="136" t="s">
        <v>308</v>
      </c>
      <c r="H45" s="137">
        <f t="shared" si="0"/>
        <v>16</v>
      </c>
    </row>
    <row r="46" spans="1:8" s="1" customFormat="1" ht="12.75" x14ac:dyDescent="0.2">
      <c r="A46" s="131">
        <v>44</v>
      </c>
      <c r="B46" s="132" t="s">
        <v>52</v>
      </c>
      <c r="C46" s="157" t="s">
        <v>3160</v>
      </c>
      <c r="D46" s="134" t="s">
        <v>288</v>
      </c>
      <c r="E46" s="135" t="s">
        <v>307</v>
      </c>
      <c r="F46" s="135" t="s">
        <v>1066</v>
      </c>
      <c r="G46" s="136" t="s">
        <v>308</v>
      </c>
      <c r="H46" s="137">
        <f t="shared" si="0"/>
        <v>16</v>
      </c>
    </row>
    <row r="47" spans="1:8" s="1" customFormat="1" ht="12.75" x14ac:dyDescent="0.2">
      <c r="A47" s="131">
        <v>45</v>
      </c>
      <c r="B47" s="132" t="s">
        <v>53</v>
      </c>
      <c r="C47" s="157" t="s">
        <v>3160</v>
      </c>
      <c r="D47" s="134" t="s">
        <v>288</v>
      </c>
      <c r="E47" s="135" t="s">
        <v>307</v>
      </c>
      <c r="F47" s="135" t="s">
        <v>1066</v>
      </c>
      <c r="G47" s="136" t="s">
        <v>308</v>
      </c>
      <c r="H47" s="137">
        <f t="shared" si="0"/>
        <v>16</v>
      </c>
    </row>
    <row r="48" spans="1:8" s="1" customFormat="1" ht="12.75" x14ac:dyDescent="0.2">
      <c r="A48" s="131">
        <v>46</v>
      </c>
      <c r="B48" s="132" t="s">
        <v>54</v>
      </c>
      <c r="C48" s="157" t="s">
        <v>3160</v>
      </c>
      <c r="D48" s="134" t="s">
        <v>288</v>
      </c>
      <c r="E48" s="135" t="s">
        <v>307</v>
      </c>
      <c r="F48" s="135" t="s">
        <v>1066</v>
      </c>
      <c r="G48" s="136" t="s">
        <v>308</v>
      </c>
      <c r="H48" s="137">
        <f t="shared" si="0"/>
        <v>16</v>
      </c>
    </row>
    <row r="49" spans="1:8" s="1" customFormat="1" ht="12.75" x14ac:dyDescent="0.2">
      <c r="A49" s="131">
        <v>47</v>
      </c>
      <c r="B49" s="132" t="s">
        <v>55</v>
      </c>
      <c r="C49" s="157" t="s">
        <v>3239</v>
      </c>
      <c r="D49" s="134" t="s">
        <v>289</v>
      </c>
      <c r="E49" s="270" t="s">
        <v>295</v>
      </c>
      <c r="F49" s="135" t="s">
        <v>1072</v>
      </c>
      <c r="G49" s="136" t="s">
        <v>293</v>
      </c>
      <c r="H49" s="137">
        <f t="shared" si="0"/>
        <v>60</v>
      </c>
    </row>
    <row r="50" spans="1:8" s="1" customFormat="1" ht="12.75" x14ac:dyDescent="0.2">
      <c r="A50" s="131">
        <v>48</v>
      </c>
      <c r="B50" s="132" t="s">
        <v>56</v>
      </c>
      <c r="C50" s="157" t="s">
        <v>3232</v>
      </c>
      <c r="D50" s="134" t="s">
        <v>289</v>
      </c>
      <c r="E50" s="135" t="s">
        <v>294</v>
      </c>
      <c r="F50" s="135" t="s">
        <v>288</v>
      </c>
      <c r="G50" s="136" t="s">
        <v>298</v>
      </c>
      <c r="H50" s="137">
        <f t="shared" si="0"/>
        <v>46</v>
      </c>
    </row>
    <row r="51" spans="1:8" s="1" customFormat="1" ht="12.75" x14ac:dyDescent="0.2">
      <c r="A51" s="131">
        <v>49</v>
      </c>
      <c r="B51" s="132" t="s">
        <v>57</v>
      </c>
      <c r="C51" s="157" t="s">
        <v>3227</v>
      </c>
      <c r="D51" s="134" t="s">
        <v>289</v>
      </c>
      <c r="E51" s="135" t="s">
        <v>307</v>
      </c>
      <c r="F51" s="135" t="s">
        <v>1078</v>
      </c>
      <c r="G51" s="136" t="s">
        <v>308</v>
      </c>
      <c r="H51" s="137">
        <f t="shared" si="0"/>
        <v>86</v>
      </c>
    </row>
    <row r="52" spans="1:8" s="1" customFormat="1" ht="12.75" x14ac:dyDescent="0.2">
      <c r="A52" s="131">
        <v>50</v>
      </c>
      <c r="B52" s="132" t="s">
        <v>58</v>
      </c>
      <c r="C52" s="157" t="s">
        <v>3228</v>
      </c>
      <c r="D52" s="134" t="s">
        <v>289</v>
      </c>
      <c r="E52" s="135" t="s">
        <v>307</v>
      </c>
      <c r="F52" s="135" t="s">
        <v>1078</v>
      </c>
      <c r="G52" s="136" t="s">
        <v>308</v>
      </c>
      <c r="H52" s="137">
        <f t="shared" si="0"/>
        <v>86</v>
      </c>
    </row>
    <row r="53" spans="1:8" s="1" customFormat="1" ht="12.75" x14ac:dyDescent="0.2">
      <c r="A53" s="131">
        <v>51</v>
      </c>
      <c r="B53" s="132" t="s">
        <v>59</v>
      </c>
      <c r="C53" s="157" t="s">
        <v>3230</v>
      </c>
      <c r="D53" s="134" t="s">
        <v>289</v>
      </c>
      <c r="E53" s="135" t="s">
        <v>307</v>
      </c>
      <c r="F53" s="135" t="s">
        <v>1068</v>
      </c>
      <c r="G53" s="136" t="s">
        <v>308</v>
      </c>
      <c r="H53" s="137">
        <f t="shared" si="0"/>
        <v>75</v>
      </c>
    </row>
    <row r="54" spans="1:8" s="1" customFormat="1" ht="12.75" x14ac:dyDescent="0.2">
      <c r="A54" s="131">
        <v>52</v>
      </c>
      <c r="B54" s="132" t="s">
        <v>60</v>
      </c>
      <c r="C54" s="157" t="s">
        <v>3231</v>
      </c>
      <c r="D54" s="134" t="s">
        <v>289</v>
      </c>
      <c r="E54" s="135" t="s">
        <v>307</v>
      </c>
      <c r="F54" s="135" t="s">
        <v>1068</v>
      </c>
      <c r="G54" s="136" t="s">
        <v>308</v>
      </c>
      <c r="H54" s="137">
        <f t="shared" si="0"/>
        <v>75</v>
      </c>
    </row>
    <row r="55" spans="1:8" s="1" customFormat="1" ht="12.75" x14ac:dyDescent="0.2">
      <c r="A55" s="131">
        <v>53</v>
      </c>
      <c r="B55" s="132" t="s">
        <v>61</v>
      </c>
      <c r="C55" s="157" t="s">
        <v>3054</v>
      </c>
      <c r="D55" s="134" t="s">
        <v>289</v>
      </c>
      <c r="E55" s="270" t="s">
        <v>295</v>
      </c>
      <c r="F55" s="135" t="s">
        <v>1072</v>
      </c>
      <c r="G55" s="136" t="s">
        <v>293</v>
      </c>
      <c r="H55" s="137">
        <f t="shared" si="0"/>
        <v>73</v>
      </c>
    </row>
    <row r="56" spans="1:8" s="1" customFormat="1" ht="13.35" customHeight="1" x14ac:dyDescent="0.2">
      <c r="A56" s="131">
        <v>54</v>
      </c>
      <c r="B56" s="132" t="s">
        <v>62</v>
      </c>
      <c r="C56" s="157" t="s">
        <v>3053</v>
      </c>
      <c r="D56" s="134" t="s">
        <v>289</v>
      </c>
      <c r="E56" s="270" t="s">
        <v>295</v>
      </c>
      <c r="F56" s="135" t="s">
        <v>1072</v>
      </c>
      <c r="G56" s="136" t="s">
        <v>293</v>
      </c>
      <c r="H56" s="137">
        <f t="shared" si="0"/>
        <v>72</v>
      </c>
    </row>
    <row r="57" spans="1:8" s="1" customFormat="1" ht="13.35" customHeight="1" x14ac:dyDescent="0.2">
      <c r="A57" s="131">
        <v>55</v>
      </c>
      <c r="B57" s="132" t="s">
        <v>63</v>
      </c>
      <c r="C57" s="170" t="s">
        <v>3055</v>
      </c>
      <c r="D57" s="134" t="s">
        <v>289</v>
      </c>
      <c r="E57" s="270" t="s">
        <v>295</v>
      </c>
      <c r="F57" s="135" t="s">
        <v>1072</v>
      </c>
      <c r="G57" s="136" t="s">
        <v>293</v>
      </c>
      <c r="H57" s="137">
        <f t="shared" si="0"/>
        <v>84</v>
      </c>
    </row>
    <row r="58" spans="1:8" s="1" customFormat="1" ht="14.1" customHeight="1" x14ac:dyDescent="0.2">
      <c r="A58" s="131">
        <v>56</v>
      </c>
      <c r="B58" s="132" t="s">
        <v>64</v>
      </c>
      <c r="C58" s="170" t="s">
        <v>900</v>
      </c>
      <c r="D58" s="134" t="s">
        <v>289</v>
      </c>
      <c r="E58" s="270" t="s">
        <v>295</v>
      </c>
      <c r="F58" s="135" t="s">
        <v>1072</v>
      </c>
      <c r="G58" s="136" t="s">
        <v>293</v>
      </c>
      <c r="H58" s="137">
        <f t="shared" si="0"/>
        <v>78</v>
      </c>
    </row>
    <row r="59" spans="1:8" s="1" customFormat="1" ht="12.75" x14ac:dyDescent="0.2">
      <c r="A59" s="131">
        <v>57</v>
      </c>
      <c r="B59" s="132" t="s">
        <v>65</v>
      </c>
      <c r="C59" s="138" t="s">
        <v>3043</v>
      </c>
      <c r="D59" s="134" t="s">
        <v>289</v>
      </c>
      <c r="E59" s="135" t="s">
        <v>296</v>
      </c>
      <c r="F59" s="135" t="s">
        <v>1073</v>
      </c>
      <c r="G59" s="136" t="s">
        <v>309</v>
      </c>
      <c r="H59" s="137">
        <f t="shared" si="0"/>
        <v>26</v>
      </c>
    </row>
    <row r="60" spans="1:8" s="1" customFormat="1" ht="12.75" x14ac:dyDescent="0.2">
      <c r="A60" s="131">
        <v>58</v>
      </c>
      <c r="B60" s="132" t="s">
        <v>66</v>
      </c>
      <c r="C60" s="138" t="s">
        <v>3170</v>
      </c>
      <c r="D60" s="134" t="s">
        <v>289</v>
      </c>
      <c r="E60" s="270" t="s">
        <v>295</v>
      </c>
      <c r="F60" s="135" t="s">
        <v>1072</v>
      </c>
      <c r="G60" s="136" t="s">
        <v>293</v>
      </c>
      <c r="H60" s="137">
        <f t="shared" si="0"/>
        <v>65</v>
      </c>
    </row>
    <row r="61" spans="1:8" s="1" customFormat="1" ht="12.75" x14ac:dyDescent="0.2">
      <c r="A61" s="131">
        <v>59</v>
      </c>
      <c r="B61" s="132" t="s">
        <v>67</v>
      </c>
      <c r="C61" s="138" t="s">
        <v>3171</v>
      </c>
      <c r="D61" s="134" t="s">
        <v>289</v>
      </c>
      <c r="E61" s="270" t="s">
        <v>295</v>
      </c>
      <c r="F61" s="135" t="s">
        <v>1072</v>
      </c>
      <c r="G61" s="136" t="s">
        <v>293</v>
      </c>
      <c r="H61" s="137">
        <f t="shared" si="0"/>
        <v>50</v>
      </c>
    </row>
    <row r="62" spans="1:8" s="1" customFormat="1" ht="12.75" x14ac:dyDescent="0.2">
      <c r="A62" s="131">
        <v>60</v>
      </c>
      <c r="B62" s="132" t="s">
        <v>68</v>
      </c>
      <c r="C62" s="138" t="s">
        <v>337</v>
      </c>
      <c r="D62" s="134" t="s">
        <v>288</v>
      </c>
      <c r="E62" s="135" t="s">
        <v>307</v>
      </c>
      <c r="F62" s="135" t="s">
        <v>288</v>
      </c>
      <c r="G62" s="136" t="s">
        <v>309</v>
      </c>
      <c r="H62" s="137">
        <f t="shared" si="0"/>
        <v>6</v>
      </c>
    </row>
    <row r="63" spans="1:8" s="1" customFormat="1" ht="12.75" x14ac:dyDescent="0.2">
      <c r="A63" s="131">
        <v>61</v>
      </c>
      <c r="B63" s="132" t="s">
        <v>69</v>
      </c>
      <c r="C63" s="138" t="s">
        <v>3056</v>
      </c>
      <c r="D63" s="134" t="s">
        <v>289</v>
      </c>
      <c r="E63" s="135" t="s">
        <v>294</v>
      </c>
      <c r="F63" s="135" t="s">
        <v>288</v>
      </c>
      <c r="G63" s="136" t="s">
        <v>298</v>
      </c>
      <c r="H63" s="137">
        <f t="shared" si="0"/>
        <v>35</v>
      </c>
    </row>
    <row r="64" spans="1:8" s="1" customFormat="1" ht="12.75" x14ac:dyDescent="0.2">
      <c r="A64" s="131">
        <v>62</v>
      </c>
      <c r="B64" s="132" t="s">
        <v>70</v>
      </c>
      <c r="C64" s="138" t="s">
        <v>3057</v>
      </c>
      <c r="D64" s="134" t="s">
        <v>288</v>
      </c>
      <c r="E64" s="135" t="s">
        <v>294</v>
      </c>
      <c r="F64" s="135" t="s">
        <v>288</v>
      </c>
      <c r="G64" s="136" t="s">
        <v>298</v>
      </c>
      <c r="H64" s="137">
        <f t="shared" si="0"/>
        <v>40</v>
      </c>
    </row>
    <row r="65" spans="1:8" s="1" customFormat="1" ht="12.75" x14ac:dyDescent="0.2">
      <c r="A65" s="131">
        <v>63</v>
      </c>
      <c r="B65" s="132" t="s">
        <v>71</v>
      </c>
      <c r="C65" s="138" t="s">
        <v>3237</v>
      </c>
      <c r="D65" s="134" t="s">
        <v>289</v>
      </c>
      <c r="E65" s="135" t="s">
        <v>294</v>
      </c>
      <c r="F65" s="135" t="s">
        <v>288</v>
      </c>
      <c r="G65" s="136" t="s">
        <v>298</v>
      </c>
      <c r="H65" s="137">
        <f t="shared" si="0"/>
        <v>19</v>
      </c>
    </row>
    <row r="66" spans="1:8" s="1" customFormat="1" ht="12.75" x14ac:dyDescent="0.2">
      <c r="A66" s="131">
        <v>64</v>
      </c>
      <c r="B66" s="132" t="s">
        <v>72</v>
      </c>
      <c r="C66" s="138" t="s">
        <v>3238</v>
      </c>
      <c r="D66" s="134" t="s">
        <v>289</v>
      </c>
      <c r="E66" s="135" t="s">
        <v>294</v>
      </c>
      <c r="F66" s="135" t="s">
        <v>288</v>
      </c>
      <c r="G66" s="136" t="s">
        <v>298</v>
      </c>
      <c r="H66" s="137">
        <f t="shared" si="0"/>
        <v>24</v>
      </c>
    </row>
    <row r="67" spans="1:8" s="1" customFormat="1" ht="12.75" x14ac:dyDescent="0.2">
      <c r="A67" s="131">
        <v>65</v>
      </c>
      <c r="B67" s="132" t="s">
        <v>73</v>
      </c>
      <c r="C67" s="138" t="s">
        <v>3233</v>
      </c>
      <c r="D67" s="134" t="s">
        <v>289</v>
      </c>
      <c r="E67" s="135" t="s">
        <v>294</v>
      </c>
      <c r="F67" s="135" t="s">
        <v>288</v>
      </c>
      <c r="G67" s="136" t="s">
        <v>293</v>
      </c>
      <c r="H67" s="137">
        <f t="shared" ref="H67:H130" si="1">LEN(C67)</f>
        <v>38</v>
      </c>
    </row>
    <row r="68" spans="1:8" s="1" customFormat="1" ht="12.75" x14ac:dyDescent="0.2">
      <c r="A68" s="131">
        <v>66</v>
      </c>
      <c r="B68" s="132" t="s">
        <v>74</v>
      </c>
      <c r="C68" s="138" t="s">
        <v>3234</v>
      </c>
      <c r="D68" s="134" t="s">
        <v>288</v>
      </c>
      <c r="E68" s="135" t="s">
        <v>294</v>
      </c>
      <c r="F68" s="135" t="s">
        <v>288</v>
      </c>
      <c r="G68" s="136" t="s">
        <v>293</v>
      </c>
      <c r="H68" s="137">
        <f t="shared" si="1"/>
        <v>34</v>
      </c>
    </row>
    <row r="69" spans="1:8" s="1" customFormat="1" ht="12.75" x14ac:dyDescent="0.2">
      <c r="A69" s="131">
        <v>67</v>
      </c>
      <c r="B69" s="132" t="s">
        <v>75</v>
      </c>
      <c r="C69" s="138" t="s">
        <v>3235</v>
      </c>
      <c r="D69" s="134" t="s">
        <v>289</v>
      </c>
      <c r="E69" s="135" t="s">
        <v>294</v>
      </c>
      <c r="F69" s="135" t="s">
        <v>288</v>
      </c>
      <c r="G69" s="136" t="s">
        <v>293</v>
      </c>
      <c r="H69" s="137">
        <f t="shared" si="1"/>
        <v>43</v>
      </c>
    </row>
    <row r="70" spans="1:8" s="1" customFormat="1" ht="12.75" x14ac:dyDescent="0.2">
      <c r="A70" s="131">
        <v>68</v>
      </c>
      <c r="B70" s="132" t="s">
        <v>76</v>
      </c>
      <c r="C70" s="138" t="s">
        <v>3236</v>
      </c>
      <c r="D70" s="134" t="s">
        <v>288</v>
      </c>
      <c r="E70" s="135" t="s">
        <v>294</v>
      </c>
      <c r="F70" s="135" t="s">
        <v>288</v>
      </c>
      <c r="G70" s="136" t="s">
        <v>293</v>
      </c>
      <c r="H70" s="137">
        <f t="shared" si="1"/>
        <v>39</v>
      </c>
    </row>
    <row r="71" spans="1:8" s="1" customFormat="1" ht="12.75" x14ac:dyDescent="0.2">
      <c r="A71" s="131">
        <v>69</v>
      </c>
      <c r="B71" s="132" t="s">
        <v>77</v>
      </c>
      <c r="C71" s="138" t="s">
        <v>882</v>
      </c>
      <c r="D71" s="134" t="s">
        <v>289</v>
      </c>
      <c r="E71" s="135" t="s">
        <v>294</v>
      </c>
      <c r="F71" s="135" t="s">
        <v>288</v>
      </c>
      <c r="G71" s="136" t="s">
        <v>309</v>
      </c>
      <c r="H71" s="137">
        <f t="shared" si="1"/>
        <v>23</v>
      </c>
    </row>
    <row r="72" spans="1:8" s="1" customFormat="1" ht="12.75" x14ac:dyDescent="0.2">
      <c r="A72" s="131">
        <v>70</v>
      </c>
      <c r="B72" s="132" t="s">
        <v>78</v>
      </c>
      <c r="C72" s="138" t="s">
        <v>883</v>
      </c>
      <c r="D72" s="134" t="s">
        <v>289</v>
      </c>
      <c r="E72" s="135" t="s">
        <v>294</v>
      </c>
      <c r="F72" s="135" t="s">
        <v>288</v>
      </c>
      <c r="G72" s="136" t="s">
        <v>309</v>
      </c>
      <c r="H72" s="137">
        <f t="shared" si="1"/>
        <v>32</v>
      </c>
    </row>
    <row r="73" spans="1:8" s="1" customFormat="1" ht="12.75" x14ac:dyDescent="0.2">
      <c r="A73" s="131">
        <v>71</v>
      </c>
      <c r="B73" s="132" t="s">
        <v>79</v>
      </c>
      <c r="C73" s="138" t="s">
        <v>3058</v>
      </c>
      <c r="D73" s="134" t="s">
        <v>288</v>
      </c>
      <c r="E73" s="135" t="s">
        <v>294</v>
      </c>
      <c r="F73" s="135" t="s">
        <v>288</v>
      </c>
      <c r="G73" s="136" t="s">
        <v>309</v>
      </c>
      <c r="H73" s="137">
        <f t="shared" si="1"/>
        <v>45</v>
      </c>
    </row>
    <row r="74" spans="1:8" s="1" customFormat="1" ht="12.75" x14ac:dyDescent="0.2">
      <c r="A74" s="131">
        <v>72</v>
      </c>
      <c r="B74" s="132" t="s">
        <v>80</v>
      </c>
      <c r="C74" s="138" t="s">
        <v>3059</v>
      </c>
      <c r="D74" s="134" t="s">
        <v>288</v>
      </c>
      <c r="E74" s="135" t="s">
        <v>294</v>
      </c>
      <c r="F74" s="135" t="s">
        <v>288</v>
      </c>
      <c r="G74" s="136" t="s">
        <v>309</v>
      </c>
      <c r="H74" s="137">
        <f t="shared" si="1"/>
        <v>39</v>
      </c>
    </row>
    <row r="75" spans="1:8" s="1" customFormat="1" ht="12.75" x14ac:dyDescent="0.2">
      <c r="A75" s="131">
        <v>73</v>
      </c>
      <c r="B75" s="132" t="s">
        <v>81</v>
      </c>
      <c r="C75" s="138" t="s">
        <v>3060</v>
      </c>
      <c r="D75" s="134" t="s">
        <v>288</v>
      </c>
      <c r="E75" s="135" t="s">
        <v>294</v>
      </c>
      <c r="F75" s="135" t="s">
        <v>288</v>
      </c>
      <c r="G75" s="136" t="s">
        <v>309</v>
      </c>
      <c r="H75" s="137">
        <f t="shared" si="1"/>
        <v>45</v>
      </c>
    </row>
    <row r="76" spans="1:8" s="1" customFormat="1" ht="12.75" x14ac:dyDescent="0.2">
      <c r="A76" s="131">
        <v>74</v>
      </c>
      <c r="B76" s="132" t="s">
        <v>82</v>
      </c>
      <c r="C76" s="138" t="s">
        <v>3061</v>
      </c>
      <c r="D76" s="134" t="s">
        <v>288</v>
      </c>
      <c r="E76" s="135" t="s">
        <v>294</v>
      </c>
      <c r="F76" s="135" t="s">
        <v>288</v>
      </c>
      <c r="G76" s="136" t="s">
        <v>309</v>
      </c>
      <c r="H76" s="137">
        <f t="shared" si="1"/>
        <v>39</v>
      </c>
    </row>
    <row r="77" spans="1:8" s="1" customFormat="1" ht="12.75" x14ac:dyDescent="0.2">
      <c r="A77" s="131">
        <v>75</v>
      </c>
      <c r="B77" s="132" t="s">
        <v>83</v>
      </c>
      <c r="C77" s="138" t="s">
        <v>3062</v>
      </c>
      <c r="D77" s="134" t="s">
        <v>288</v>
      </c>
      <c r="E77" s="135" t="s">
        <v>294</v>
      </c>
      <c r="F77" s="135" t="s">
        <v>288</v>
      </c>
      <c r="G77" s="136" t="s">
        <v>309</v>
      </c>
      <c r="H77" s="137">
        <f t="shared" si="1"/>
        <v>14</v>
      </c>
    </row>
    <row r="78" spans="1:8" s="1" customFormat="1" ht="12.75" x14ac:dyDescent="0.2">
      <c r="A78" s="131">
        <v>76</v>
      </c>
      <c r="B78" s="132" t="s">
        <v>84</v>
      </c>
      <c r="C78" s="138" t="s">
        <v>3063</v>
      </c>
      <c r="D78" s="134" t="s">
        <v>288</v>
      </c>
      <c r="E78" s="135" t="s">
        <v>294</v>
      </c>
      <c r="F78" s="135" t="s">
        <v>288</v>
      </c>
      <c r="G78" s="136" t="s">
        <v>309</v>
      </c>
      <c r="H78" s="137">
        <f t="shared" si="1"/>
        <v>15</v>
      </c>
    </row>
    <row r="79" spans="1:8" s="1" customFormat="1" ht="12.75" x14ac:dyDescent="0.2">
      <c r="A79" s="131">
        <v>77</v>
      </c>
      <c r="B79" s="132" t="s">
        <v>85</v>
      </c>
      <c r="C79" s="138" t="s">
        <v>3172</v>
      </c>
      <c r="D79" s="134" t="s">
        <v>289</v>
      </c>
      <c r="E79" s="135" t="s">
        <v>294</v>
      </c>
      <c r="F79" s="135" t="s">
        <v>288</v>
      </c>
      <c r="G79" s="136" t="s">
        <v>298</v>
      </c>
      <c r="H79" s="137">
        <f t="shared" si="1"/>
        <v>20</v>
      </c>
    </row>
    <row r="80" spans="1:8" s="1" customFormat="1" ht="12.75" x14ac:dyDescent="0.2">
      <c r="A80" s="131">
        <v>78</v>
      </c>
      <c r="B80" s="132" t="s">
        <v>86</v>
      </c>
      <c r="C80" s="138" t="s">
        <v>3173</v>
      </c>
      <c r="D80" s="134" t="s">
        <v>289</v>
      </c>
      <c r="E80" s="135" t="s">
        <v>294</v>
      </c>
      <c r="F80" s="135" t="s">
        <v>288</v>
      </c>
      <c r="G80" s="136" t="s">
        <v>298</v>
      </c>
      <c r="H80" s="137">
        <f t="shared" si="1"/>
        <v>25</v>
      </c>
    </row>
    <row r="81" spans="1:8" s="1" customFormat="1" ht="12.75" x14ac:dyDescent="0.2">
      <c r="A81" s="131">
        <v>79</v>
      </c>
      <c r="B81" s="132" t="s">
        <v>87</v>
      </c>
      <c r="C81" s="138" t="s">
        <v>337</v>
      </c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6</v>
      </c>
    </row>
    <row r="82" spans="1:8" s="1" customFormat="1" ht="12.75" x14ac:dyDescent="0.2">
      <c r="A82" s="131">
        <v>80</v>
      </c>
      <c r="B82" s="132" t="s">
        <v>88</v>
      </c>
      <c r="C82" s="138" t="s">
        <v>337</v>
      </c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6</v>
      </c>
    </row>
    <row r="83" spans="1:8" s="1" customFormat="1" ht="12.75" x14ac:dyDescent="0.2">
      <c r="A83" s="131">
        <v>81</v>
      </c>
      <c r="B83" s="132" t="s">
        <v>89</v>
      </c>
      <c r="C83" s="138" t="s">
        <v>3068</v>
      </c>
      <c r="D83" s="134" t="s">
        <v>289</v>
      </c>
      <c r="E83" s="135" t="s">
        <v>294</v>
      </c>
      <c r="F83" s="135" t="s">
        <v>288</v>
      </c>
      <c r="G83" s="136" t="s">
        <v>309</v>
      </c>
      <c r="H83" s="137">
        <f t="shared" si="1"/>
        <v>43</v>
      </c>
    </row>
    <row r="84" spans="1:8" s="1" customFormat="1" ht="12.75" x14ac:dyDescent="0.2">
      <c r="A84" s="131">
        <v>82</v>
      </c>
      <c r="B84" s="132" t="s">
        <v>90</v>
      </c>
      <c r="C84" s="138" t="s">
        <v>3069</v>
      </c>
      <c r="D84" s="134" t="s">
        <v>289</v>
      </c>
      <c r="E84" s="135" t="s">
        <v>294</v>
      </c>
      <c r="F84" s="135" t="s">
        <v>288</v>
      </c>
      <c r="G84" s="136" t="s">
        <v>309</v>
      </c>
      <c r="H84" s="137">
        <f t="shared" si="1"/>
        <v>45</v>
      </c>
    </row>
    <row r="85" spans="1:8" s="1" customFormat="1" ht="12.75" x14ac:dyDescent="0.2">
      <c r="A85" s="131">
        <v>83</v>
      </c>
      <c r="B85" s="132" t="s">
        <v>91</v>
      </c>
      <c r="C85" s="138" t="s">
        <v>3064</v>
      </c>
      <c r="D85" s="134" t="s">
        <v>289</v>
      </c>
      <c r="E85" s="135" t="s">
        <v>295</v>
      </c>
      <c r="F85" s="135" t="s">
        <v>288</v>
      </c>
      <c r="G85" s="136" t="s">
        <v>309</v>
      </c>
      <c r="H85" s="137">
        <f t="shared" si="1"/>
        <v>51</v>
      </c>
    </row>
    <row r="86" spans="1:8" s="1" customFormat="1" ht="12.75" x14ac:dyDescent="0.2">
      <c r="A86" s="131">
        <v>84</v>
      </c>
      <c r="B86" s="132" t="s">
        <v>92</v>
      </c>
      <c r="C86" s="138" t="s">
        <v>3065</v>
      </c>
      <c r="D86" s="134" t="s">
        <v>289</v>
      </c>
      <c r="E86" s="135" t="s">
        <v>294</v>
      </c>
      <c r="F86" s="135" t="s">
        <v>288</v>
      </c>
      <c r="G86" s="136" t="s">
        <v>309</v>
      </c>
      <c r="H86" s="137">
        <f t="shared" si="1"/>
        <v>49</v>
      </c>
    </row>
    <row r="87" spans="1:8" s="1" customFormat="1" ht="12.75" x14ac:dyDescent="0.2">
      <c r="A87" s="131">
        <v>85</v>
      </c>
      <c r="B87" s="132" t="s">
        <v>93</v>
      </c>
      <c r="C87" s="138" t="s">
        <v>3066</v>
      </c>
      <c r="D87" s="134" t="s">
        <v>289</v>
      </c>
      <c r="E87" s="135" t="s">
        <v>295</v>
      </c>
      <c r="F87" s="135" t="s">
        <v>288</v>
      </c>
      <c r="G87" s="136" t="s">
        <v>309</v>
      </c>
      <c r="H87" s="137">
        <f t="shared" si="1"/>
        <v>36</v>
      </c>
    </row>
    <row r="88" spans="1:8" s="1" customFormat="1" ht="12.75" x14ac:dyDescent="0.2">
      <c r="A88" s="131">
        <v>86</v>
      </c>
      <c r="B88" s="132" t="s">
        <v>94</v>
      </c>
      <c r="C88" s="138" t="s">
        <v>3067</v>
      </c>
      <c r="D88" s="134" t="s">
        <v>289</v>
      </c>
      <c r="E88" s="135" t="s">
        <v>294</v>
      </c>
      <c r="F88" s="135" t="s">
        <v>288</v>
      </c>
      <c r="G88" s="136" t="s">
        <v>309</v>
      </c>
      <c r="H88" s="137">
        <f t="shared" si="1"/>
        <v>44</v>
      </c>
    </row>
    <row r="89" spans="1:8" s="1" customFormat="1" ht="12.75" x14ac:dyDescent="0.2">
      <c r="A89" s="131">
        <v>87</v>
      </c>
      <c r="B89" s="132" t="s">
        <v>95</v>
      </c>
      <c r="C89" s="138" t="s">
        <v>3070</v>
      </c>
      <c r="D89" s="134" t="s">
        <v>289</v>
      </c>
      <c r="E89" s="135" t="s">
        <v>295</v>
      </c>
      <c r="F89" s="135" t="s">
        <v>288</v>
      </c>
      <c r="G89" s="136" t="s">
        <v>309</v>
      </c>
      <c r="H89" s="137">
        <f t="shared" si="1"/>
        <v>34</v>
      </c>
    </row>
    <row r="90" spans="1:8" s="1" customFormat="1" ht="12.75" x14ac:dyDescent="0.2">
      <c r="A90" s="131">
        <v>88</v>
      </c>
      <c r="B90" s="132" t="s">
        <v>96</v>
      </c>
      <c r="C90" s="138" t="s">
        <v>3071</v>
      </c>
      <c r="D90" s="134" t="s">
        <v>289</v>
      </c>
      <c r="E90" s="135" t="s">
        <v>294</v>
      </c>
      <c r="F90" s="135" t="s">
        <v>288</v>
      </c>
      <c r="G90" s="136" t="s">
        <v>309</v>
      </c>
      <c r="H90" s="137">
        <f t="shared" si="1"/>
        <v>31</v>
      </c>
    </row>
    <row r="91" spans="1:8" s="1" customFormat="1" ht="12.75" x14ac:dyDescent="0.2">
      <c r="A91" s="131">
        <v>89</v>
      </c>
      <c r="B91" s="132" t="s">
        <v>97</v>
      </c>
      <c r="C91" s="138" t="s">
        <v>3072</v>
      </c>
      <c r="D91" s="134" t="s">
        <v>289</v>
      </c>
      <c r="E91" s="135" t="s">
        <v>294</v>
      </c>
      <c r="F91" s="135" t="s">
        <v>288</v>
      </c>
      <c r="G91" s="136" t="s">
        <v>309</v>
      </c>
      <c r="H91" s="137">
        <f t="shared" si="1"/>
        <v>51</v>
      </c>
    </row>
    <row r="92" spans="1:8" s="1" customFormat="1" ht="12.75" x14ac:dyDescent="0.2">
      <c r="A92" s="131">
        <v>90</v>
      </c>
      <c r="B92" s="132" t="s">
        <v>98</v>
      </c>
      <c r="C92" s="138" t="s">
        <v>3073</v>
      </c>
      <c r="D92" s="134" t="s">
        <v>289</v>
      </c>
      <c r="E92" s="135" t="s">
        <v>294</v>
      </c>
      <c r="F92" s="135" t="s">
        <v>288</v>
      </c>
      <c r="G92" s="136" t="s">
        <v>309</v>
      </c>
      <c r="H92" s="137">
        <f t="shared" si="1"/>
        <v>59</v>
      </c>
    </row>
    <row r="93" spans="1:8" s="1" customFormat="1" ht="12.75" x14ac:dyDescent="0.2">
      <c r="A93" s="131">
        <v>91</v>
      </c>
      <c r="B93" s="132" t="s">
        <v>99</v>
      </c>
      <c r="C93" s="138" t="s">
        <v>3074</v>
      </c>
      <c r="D93" s="134" t="s">
        <v>289</v>
      </c>
      <c r="E93" s="135" t="s">
        <v>294</v>
      </c>
      <c r="F93" s="135" t="s">
        <v>288</v>
      </c>
      <c r="G93" s="136" t="s">
        <v>309</v>
      </c>
      <c r="H93" s="137">
        <f t="shared" si="1"/>
        <v>52</v>
      </c>
    </row>
    <row r="94" spans="1:8" s="1" customFormat="1" ht="12.75" x14ac:dyDescent="0.2">
      <c r="A94" s="131">
        <v>92</v>
      </c>
      <c r="B94" s="132" t="s">
        <v>100</v>
      </c>
      <c r="C94" s="138" t="s">
        <v>3075</v>
      </c>
      <c r="D94" s="134" t="s">
        <v>289</v>
      </c>
      <c r="E94" s="135" t="s">
        <v>294</v>
      </c>
      <c r="F94" s="135" t="s">
        <v>288</v>
      </c>
      <c r="G94" s="136" t="s">
        <v>309</v>
      </c>
      <c r="H94" s="137">
        <f t="shared" si="1"/>
        <v>60</v>
      </c>
    </row>
    <row r="95" spans="1:8" s="1" customFormat="1" ht="12.75" x14ac:dyDescent="0.2">
      <c r="A95" s="131">
        <v>93</v>
      </c>
      <c r="B95" s="132" t="s">
        <v>101</v>
      </c>
      <c r="C95" s="138" t="s">
        <v>3076</v>
      </c>
      <c r="D95" s="134" t="s">
        <v>289</v>
      </c>
      <c r="E95" s="135" t="s">
        <v>294</v>
      </c>
      <c r="F95" s="135" t="s">
        <v>288</v>
      </c>
      <c r="G95" s="136" t="s">
        <v>309</v>
      </c>
      <c r="H95" s="137">
        <f t="shared" si="1"/>
        <v>49</v>
      </c>
    </row>
    <row r="96" spans="1:8" s="1" customFormat="1" ht="12.75" x14ac:dyDescent="0.2">
      <c r="A96" s="131">
        <v>94</v>
      </c>
      <c r="B96" s="132" t="s">
        <v>102</v>
      </c>
      <c r="C96" s="138" t="s">
        <v>3078</v>
      </c>
      <c r="D96" s="134" t="s">
        <v>289</v>
      </c>
      <c r="E96" s="135" t="s">
        <v>294</v>
      </c>
      <c r="F96" s="135" t="s">
        <v>288</v>
      </c>
      <c r="G96" s="136" t="s">
        <v>309</v>
      </c>
      <c r="H96" s="137">
        <f t="shared" si="1"/>
        <v>50</v>
      </c>
    </row>
    <row r="97" spans="1:8" s="1" customFormat="1" ht="12.75" x14ac:dyDescent="0.2">
      <c r="A97" s="131">
        <v>95</v>
      </c>
      <c r="B97" s="132" t="s">
        <v>103</v>
      </c>
      <c r="C97" s="138" t="s">
        <v>3077</v>
      </c>
      <c r="D97" s="134" t="s">
        <v>289</v>
      </c>
      <c r="E97" s="135" t="s">
        <v>294</v>
      </c>
      <c r="F97" s="135" t="s">
        <v>288</v>
      </c>
      <c r="G97" s="136" t="s">
        <v>309</v>
      </c>
      <c r="H97" s="137">
        <f t="shared" si="1"/>
        <v>41</v>
      </c>
    </row>
    <row r="98" spans="1:8" s="1" customFormat="1" ht="12.75" x14ac:dyDescent="0.2">
      <c r="A98" s="131">
        <v>96</v>
      </c>
      <c r="B98" s="132" t="s">
        <v>104</v>
      </c>
      <c r="C98" s="138" t="s">
        <v>3114</v>
      </c>
      <c r="D98" s="134" t="s">
        <v>289</v>
      </c>
      <c r="E98" s="135" t="s">
        <v>294</v>
      </c>
      <c r="F98" s="135" t="s">
        <v>288</v>
      </c>
      <c r="G98" s="136" t="s">
        <v>309</v>
      </c>
      <c r="H98" s="137">
        <f t="shared" si="1"/>
        <v>46</v>
      </c>
    </row>
    <row r="99" spans="1:8" s="1" customFormat="1" ht="12.75" x14ac:dyDescent="0.2">
      <c r="A99" s="131">
        <v>97</v>
      </c>
      <c r="B99" s="132" t="s">
        <v>105</v>
      </c>
      <c r="C99" s="138" t="s">
        <v>3115</v>
      </c>
      <c r="D99" s="134" t="s">
        <v>289</v>
      </c>
      <c r="E99" s="135" t="s">
        <v>296</v>
      </c>
      <c r="F99" s="135" t="s">
        <v>1073</v>
      </c>
      <c r="G99" s="136" t="s">
        <v>297</v>
      </c>
      <c r="H99" s="137">
        <f t="shared" si="1"/>
        <v>38</v>
      </c>
    </row>
    <row r="100" spans="1:8" s="1" customFormat="1" ht="12.75" x14ac:dyDescent="0.2">
      <c r="A100" s="131">
        <v>98</v>
      </c>
      <c r="B100" s="132" t="s">
        <v>106</v>
      </c>
      <c r="C100" s="138" t="s">
        <v>3120</v>
      </c>
      <c r="D100" s="134" t="s">
        <v>289</v>
      </c>
      <c r="E100" s="135" t="s">
        <v>294</v>
      </c>
      <c r="F100" s="135" t="s">
        <v>288</v>
      </c>
      <c r="G100" s="136" t="s">
        <v>297</v>
      </c>
      <c r="H100" s="137">
        <f t="shared" si="1"/>
        <v>38</v>
      </c>
    </row>
    <row r="101" spans="1:8" s="1" customFormat="1" ht="12.75" x14ac:dyDescent="0.2">
      <c r="A101" s="131">
        <v>99</v>
      </c>
      <c r="B101" s="132" t="s">
        <v>107</v>
      </c>
      <c r="C101" s="138" t="s">
        <v>3116</v>
      </c>
      <c r="D101" s="134" t="s">
        <v>289</v>
      </c>
      <c r="E101" s="135" t="s">
        <v>296</v>
      </c>
      <c r="F101" s="135" t="s">
        <v>1073</v>
      </c>
      <c r="G101" s="136" t="s">
        <v>297</v>
      </c>
      <c r="H101" s="137">
        <f t="shared" si="1"/>
        <v>47</v>
      </c>
    </row>
    <row r="102" spans="1:8" s="1" customFormat="1" ht="12.75" x14ac:dyDescent="0.2">
      <c r="A102" s="131">
        <v>100</v>
      </c>
      <c r="B102" s="132" t="s">
        <v>108</v>
      </c>
      <c r="C102" s="138" t="s">
        <v>3121</v>
      </c>
      <c r="D102" s="134" t="s">
        <v>289</v>
      </c>
      <c r="E102" s="135" t="s">
        <v>294</v>
      </c>
      <c r="F102" s="135" t="s">
        <v>288</v>
      </c>
      <c r="G102" s="136" t="s">
        <v>297</v>
      </c>
      <c r="H102" s="137">
        <f t="shared" si="1"/>
        <v>47</v>
      </c>
    </row>
    <row r="103" spans="1:8" s="1" customFormat="1" ht="12.75" x14ac:dyDescent="0.2">
      <c r="A103" s="131">
        <v>101</v>
      </c>
      <c r="B103" s="132" t="s">
        <v>109</v>
      </c>
      <c r="C103" s="138" t="s">
        <v>3117</v>
      </c>
      <c r="D103" s="134" t="s">
        <v>289</v>
      </c>
      <c r="E103" s="135" t="s">
        <v>296</v>
      </c>
      <c r="F103" s="135" t="s">
        <v>1073</v>
      </c>
      <c r="G103" s="136" t="s">
        <v>309</v>
      </c>
      <c r="H103" s="137">
        <f t="shared" si="1"/>
        <v>47</v>
      </c>
    </row>
    <row r="104" spans="1:8" s="1" customFormat="1" ht="12.75" x14ac:dyDescent="0.2">
      <c r="A104" s="101">
        <v>102</v>
      </c>
      <c r="B104" s="132" t="s">
        <v>110</v>
      </c>
      <c r="C104" s="138" t="s">
        <v>3122</v>
      </c>
      <c r="D104" s="134" t="s">
        <v>289</v>
      </c>
      <c r="E104" s="135" t="s">
        <v>294</v>
      </c>
      <c r="F104" s="135" t="s">
        <v>288</v>
      </c>
      <c r="G104" s="136" t="s">
        <v>309</v>
      </c>
      <c r="H104" s="137">
        <f t="shared" si="1"/>
        <v>39</v>
      </c>
    </row>
    <row r="105" spans="1:8" s="1" customFormat="1" ht="12.75" x14ac:dyDescent="0.2">
      <c r="A105" s="101">
        <v>103</v>
      </c>
      <c r="B105" s="132" t="s">
        <v>111</v>
      </c>
      <c r="C105" s="138" t="s">
        <v>3118</v>
      </c>
      <c r="D105" s="134" t="s">
        <v>289</v>
      </c>
      <c r="E105" s="135" t="s">
        <v>296</v>
      </c>
      <c r="F105" s="135" t="s">
        <v>1073</v>
      </c>
      <c r="G105" s="136" t="s">
        <v>309</v>
      </c>
      <c r="H105" s="137">
        <f t="shared" si="1"/>
        <v>53</v>
      </c>
    </row>
    <row r="106" spans="1:8" s="1" customFormat="1" ht="12.75" x14ac:dyDescent="0.2">
      <c r="A106" s="101">
        <v>104</v>
      </c>
      <c r="B106" s="132" t="s">
        <v>112</v>
      </c>
      <c r="C106" s="138" t="s">
        <v>3123</v>
      </c>
      <c r="D106" s="134" t="s">
        <v>289</v>
      </c>
      <c r="E106" s="135" t="s">
        <v>294</v>
      </c>
      <c r="F106" s="135" t="s">
        <v>288</v>
      </c>
      <c r="G106" s="136" t="s">
        <v>309</v>
      </c>
      <c r="H106" s="137">
        <f t="shared" si="1"/>
        <v>44</v>
      </c>
    </row>
    <row r="107" spans="1:8" s="1" customFormat="1" ht="12.75" x14ac:dyDescent="0.2">
      <c r="A107" s="101">
        <v>105</v>
      </c>
      <c r="B107" s="132" t="s">
        <v>113</v>
      </c>
      <c r="C107" s="138" t="s">
        <v>3119</v>
      </c>
      <c r="D107" s="134" t="s">
        <v>289</v>
      </c>
      <c r="E107" s="135" t="s">
        <v>295</v>
      </c>
      <c r="F107" s="135" t="s">
        <v>1073</v>
      </c>
      <c r="G107" s="136" t="s">
        <v>297</v>
      </c>
      <c r="H107" s="137">
        <f t="shared" si="1"/>
        <v>52</v>
      </c>
    </row>
    <row r="108" spans="1:8" s="1" customFormat="1" ht="12.75" x14ac:dyDescent="0.2">
      <c r="A108" s="101">
        <v>106</v>
      </c>
      <c r="B108" s="132" t="s">
        <v>114</v>
      </c>
      <c r="C108" s="138" t="s">
        <v>3124</v>
      </c>
      <c r="D108" s="134" t="s">
        <v>289</v>
      </c>
      <c r="E108" s="135" t="s">
        <v>294</v>
      </c>
      <c r="F108" s="135" t="s">
        <v>288</v>
      </c>
      <c r="G108" s="136" t="s">
        <v>297</v>
      </c>
      <c r="H108" s="137">
        <f t="shared" si="1"/>
        <v>51</v>
      </c>
    </row>
    <row r="109" spans="1:8" s="1" customFormat="1" ht="12.75" x14ac:dyDescent="0.2">
      <c r="A109" s="101">
        <v>107</v>
      </c>
      <c r="B109" s="132" t="s">
        <v>115</v>
      </c>
      <c r="C109" s="138" t="s">
        <v>3079</v>
      </c>
      <c r="D109" s="134" t="s">
        <v>288</v>
      </c>
      <c r="E109" s="135" t="s">
        <v>307</v>
      </c>
      <c r="F109" s="135" t="s">
        <v>288</v>
      </c>
      <c r="G109" s="136" t="s">
        <v>309</v>
      </c>
      <c r="H109" s="137">
        <f t="shared" si="1"/>
        <v>50</v>
      </c>
    </row>
    <row r="110" spans="1:8" s="1" customFormat="1" ht="12.75" x14ac:dyDescent="0.2">
      <c r="A110" s="101">
        <v>108</v>
      </c>
      <c r="B110" s="132" t="s">
        <v>116</v>
      </c>
      <c r="C110" s="138" t="s">
        <v>3080</v>
      </c>
      <c r="D110" s="134" t="s">
        <v>288</v>
      </c>
      <c r="E110" s="135" t="s">
        <v>307</v>
      </c>
      <c r="F110" s="135" t="s">
        <v>288</v>
      </c>
      <c r="G110" s="136" t="s">
        <v>309</v>
      </c>
      <c r="H110" s="137">
        <f t="shared" si="1"/>
        <v>44</v>
      </c>
    </row>
    <row r="111" spans="1:8" s="1" customFormat="1" ht="12.75" x14ac:dyDescent="0.2">
      <c r="A111" s="101">
        <v>109</v>
      </c>
      <c r="B111" s="132" t="s">
        <v>117</v>
      </c>
      <c r="C111" s="138" t="s">
        <v>3081</v>
      </c>
      <c r="D111" s="134" t="s">
        <v>288</v>
      </c>
      <c r="E111" s="135" t="s">
        <v>307</v>
      </c>
      <c r="F111" s="135" t="s">
        <v>288</v>
      </c>
      <c r="G111" s="136" t="s">
        <v>309</v>
      </c>
      <c r="H111" s="137">
        <f t="shared" si="1"/>
        <v>50</v>
      </c>
    </row>
    <row r="112" spans="1:8" s="1" customFormat="1" ht="12.75" x14ac:dyDescent="0.2">
      <c r="A112" s="101">
        <v>110</v>
      </c>
      <c r="B112" s="132" t="s">
        <v>118</v>
      </c>
      <c r="C112" s="138" t="s">
        <v>3082</v>
      </c>
      <c r="D112" s="134" t="s">
        <v>288</v>
      </c>
      <c r="E112" s="135" t="s">
        <v>307</v>
      </c>
      <c r="F112" s="135" t="s">
        <v>288</v>
      </c>
      <c r="G112" s="136" t="s">
        <v>309</v>
      </c>
      <c r="H112" s="137">
        <f t="shared" si="1"/>
        <v>44</v>
      </c>
    </row>
    <row r="113" spans="1:8" s="1" customFormat="1" ht="12.75" x14ac:dyDescent="0.2">
      <c r="A113" s="101">
        <v>111</v>
      </c>
      <c r="B113" s="132" t="s">
        <v>119</v>
      </c>
      <c r="C113" s="138" t="s">
        <v>3083</v>
      </c>
      <c r="D113" s="134" t="s">
        <v>288</v>
      </c>
      <c r="E113" s="135" t="s">
        <v>307</v>
      </c>
      <c r="F113" s="135" t="s">
        <v>288</v>
      </c>
      <c r="G113" s="136" t="s">
        <v>309</v>
      </c>
      <c r="H113" s="137">
        <f t="shared" si="1"/>
        <v>50</v>
      </c>
    </row>
    <row r="114" spans="1:8" s="1" customFormat="1" ht="12.75" x14ac:dyDescent="0.2">
      <c r="A114" s="101">
        <v>112</v>
      </c>
      <c r="B114" s="132" t="s">
        <v>120</v>
      </c>
      <c r="C114" s="138" t="s">
        <v>3084</v>
      </c>
      <c r="D114" s="134" t="s">
        <v>288</v>
      </c>
      <c r="E114" s="135" t="s">
        <v>307</v>
      </c>
      <c r="F114" s="135" t="s">
        <v>288</v>
      </c>
      <c r="G114" s="136" t="s">
        <v>309</v>
      </c>
      <c r="H114" s="137">
        <f t="shared" si="1"/>
        <v>44</v>
      </c>
    </row>
    <row r="115" spans="1:8" s="1" customFormat="1" ht="12.75" x14ac:dyDescent="0.2">
      <c r="A115" s="101">
        <v>113</v>
      </c>
      <c r="B115" s="132" t="s">
        <v>121</v>
      </c>
      <c r="C115" s="138" t="s">
        <v>337</v>
      </c>
      <c r="D115" s="134" t="s">
        <v>288</v>
      </c>
      <c r="E115" s="135" t="s">
        <v>307</v>
      </c>
      <c r="F115" s="135" t="s">
        <v>288</v>
      </c>
      <c r="G115" s="136" t="s">
        <v>309</v>
      </c>
      <c r="H115" s="137">
        <f t="shared" si="1"/>
        <v>6</v>
      </c>
    </row>
    <row r="116" spans="1:8" s="1" customFormat="1" ht="12.75" x14ac:dyDescent="0.2">
      <c r="A116" s="101">
        <v>114</v>
      </c>
      <c r="B116" s="132" t="s">
        <v>122</v>
      </c>
      <c r="C116" s="138" t="s">
        <v>337</v>
      </c>
      <c r="D116" s="134" t="s">
        <v>288</v>
      </c>
      <c r="E116" s="135" t="s">
        <v>307</v>
      </c>
      <c r="F116" s="135" t="s">
        <v>288</v>
      </c>
      <c r="G116" s="136" t="s">
        <v>309</v>
      </c>
      <c r="H116" s="137">
        <f t="shared" si="1"/>
        <v>6</v>
      </c>
    </row>
    <row r="117" spans="1:8" s="1" customFormat="1" ht="12.75" x14ac:dyDescent="0.2">
      <c r="A117" s="101">
        <v>115</v>
      </c>
      <c r="B117" s="132" t="s">
        <v>123</v>
      </c>
      <c r="C117" s="170" t="s">
        <v>3106</v>
      </c>
      <c r="D117" s="134" t="s">
        <v>289</v>
      </c>
      <c r="E117" s="135" t="s">
        <v>307</v>
      </c>
      <c r="F117" s="135" t="s">
        <v>1070</v>
      </c>
      <c r="G117" s="168" t="s">
        <v>309</v>
      </c>
      <c r="H117" s="137">
        <f t="shared" si="1"/>
        <v>69</v>
      </c>
    </row>
    <row r="118" spans="1:8" s="1" customFormat="1" ht="12.75" x14ac:dyDescent="0.2">
      <c r="A118" s="101">
        <v>116</v>
      </c>
      <c r="B118" s="132" t="s">
        <v>124</v>
      </c>
      <c r="C118" s="170" t="s">
        <v>3107</v>
      </c>
      <c r="D118" s="134" t="s">
        <v>289</v>
      </c>
      <c r="E118" s="135" t="s">
        <v>307</v>
      </c>
      <c r="F118" s="135" t="s">
        <v>1070</v>
      </c>
      <c r="G118" s="168" t="s">
        <v>309</v>
      </c>
      <c r="H118" s="137">
        <f t="shared" si="1"/>
        <v>69</v>
      </c>
    </row>
    <row r="119" spans="1:8" s="1" customFormat="1" ht="12.75" x14ac:dyDescent="0.2">
      <c r="A119" s="101">
        <v>117</v>
      </c>
      <c r="B119" s="132" t="s">
        <v>125</v>
      </c>
      <c r="C119" s="157" t="s">
        <v>3112</v>
      </c>
      <c r="D119" s="134" t="s">
        <v>289</v>
      </c>
      <c r="E119" s="135" t="s">
        <v>307</v>
      </c>
      <c r="F119" s="135" t="s">
        <v>1070</v>
      </c>
      <c r="G119" s="168" t="s">
        <v>309</v>
      </c>
      <c r="H119" s="137">
        <f t="shared" si="1"/>
        <v>60</v>
      </c>
    </row>
    <row r="120" spans="1:8" s="1" customFormat="1" ht="12.75" x14ac:dyDescent="0.2">
      <c r="A120" s="101">
        <v>118</v>
      </c>
      <c r="B120" s="132" t="s">
        <v>126</v>
      </c>
      <c r="C120" s="138" t="s">
        <v>337</v>
      </c>
      <c r="D120" s="134" t="s">
        <v>288</v>
      </c>
      <c r="E120" s="135" t="s">
        <v>307</v>
      </c>
      <c r="F120" s="135" t="s">
        <v>288</v>
      </c>
      <c r="G120" s="136" t="s">
        <v>309</v>
      </c>
      <c r="H120" s="137">
        <f t="shared" si="1"/>
        <v>6</v>
      </c>
    </row>
    <row r="121" spans="1:8" s="1" customFormat="1" ht="12.75" x14ac:dyDescent="0.2">
      <c r="A121" s="101">
        <v>119</v>
      </c>
      <c r="B121" s="132" t="s">
        <v>127</v>
      </c>
      <c r="C121" s="138" t="s">
        <v>337</v>
      </c>
      <c r="D121" s="134" t="s">
        <v>288</v>
      </c>
      <c r="E121" s="135" t="s">
        <v>307</v>
      </c>
      <c r="F121" s="135" t="s">
        <v>288</v>
      </c>
      <c r="G121" s="136" t="s">
        <v>309</v>
      </c>
      <c r="H121" s="137">
        <f t="shared" si="1"/>
        <v>6</v>
      </c>
    </row>
    <row r="122" spans="1:8" s="1" customFormat="1" ht="12.75" x14ac:dyDescent="0.2">
      <c r="A122" s="101">
        <v>120</v>
      </c>
      <c r="B122" s="132" t="s">
        <v>128</v>
      </c>
      <c r="C122" s="138" t="s">
        <v>337</v>
      </c>
      <c r="D122" s="134" t="s">
        <v>288</v>
      </c>
      <c r="E122" s="135" t="s">
        <v>307</v>
      </c>
      <c r="F122" s="135" t="s">
        <v>288</v>
      </c>
      <c r="G122" s="136" t="s">
        <v>309</v>
      </c>
      <c r="H122" s="137">
        <f t="shared" si="1"/>
        <v>6</v>
      </c>
    </row>
    <row r="123" spans="1:8" s="1" customFormat="1" ht="12.75" x14ac:dyDescent="0.2">
      <c r="A123" s="101">
        <v>121</v>
      </c>
      <c r="B123" s="132" t="s">
        <v>129</v>
      </c>
      <c r="C123" s="138" t="s">
        <v>3085</v>
      </c>
      <c r="D123" s="134" t="s">
        <v>289</v>
      </c>
      <c r="E123" s="135" t="s">
        <v>294</v>
      </c>
      <c r="F123" s="135" t="s">
        <v>288</v>
      </c>
      <c r="G123" s="136" t="s">
        <v>309</v>
      </c>
      <c r="H123" s="137">
        <f t="shared" si="1"/>
        <v>44</v>
      </c>
    </row>
    <row r="124" spans="1:8" s="1" customFormat="1" ht="12.75" x14ac:dyDescent="0.2">
      <c r="A124" s="101">
        <v>122</v>
      </c>
      <c r="B124" s="132" t="s">
        <v>130</v>
      </c>
      <c r="C124" s="138" t="s">
        <v>3086</v>
      </c>
      <c r="D124" s="134" t="s">
        <v>289</v>
      </c>
      <c r="E124" s="135" t="s">
        <v>294</v>
      </c>
      <c r="F124" s="135" t="s">
        <v>288</v>
      </c>
      <c r="G124" s="136" t="s">
        <v>309</v>
      </c>
      <c r="H124" s="137">
        <f t="shared" si="1"/>
        <v>46</v>
      </c>
    </row>
    <row r="125" spans="1:8" s="1" customFormat="1" ht="12.75" x14ac:dyDescent="0.2">
      <c r="A125" s="101">
        <v>123</v>
      </c>
      <c r="B125" s="132" t="s">
        <v>131</v>
      </c>
      <c r="C125" s="138" t="s">
        <v>3087</v>
      </c>
      <c r="D125" s="134" t="s">
        <v>289</v>
      </c>
      <c r="E125" s="135" t="s">
        <v>295</v>
      </c>
      <c r="F125" s="135" t="s">
        <v>288</v>
      </c>
      <c r="G125" s="136" t="s">
        <v>309</v>
      </c>
      <c r="H125" s="137">
        <f t="shared" si="1"/>
        <v>52</v>
      </c>
    </row>
    <row r="126" spans="1:8" s="1" customFormat="1" ht="12.75" x14ac:dyDescent="0.2">
      <c r="A126" s="101">
        <v>124</v>
      </c>
      <c r="B126" s="132" t="s">
        <v>132</v>
      </c>
      <c r="C126" s="138" t="s">
        <v>3088</v>
      </c>
      <c r="D126" s="134" t="s">
        <v>289</v>
      </c>
      <c r="E126" s="135" t="s">
        <v>294</v>
      </c>
      <c r="F126" s="135" t="s">
        <v>288</v>
      </c>
      <c r="G126" s="136" t="s">
        <v>309</v>
      </c>
      <c r="H126" s="137">
        <f t="shared" si="1"/>
        <v>50</v>
      </c>
    </row>
    <row r="127" spans="1:8" s="1" customFormat="1" ht="12.75" x14ac:dyDescent="0.2">
      <c r="A127" s="101">
        <v>125</v>
      </c>
      <c r="B127" s="132" t="s">
        <v>133</v>
      </c>
      <c r="C127" s="138" t="s">
        <v>3089</v>
      </c>
      <c r="D127" s="134" t="s">
        <v>289</v>
      </c>
      <c r="E127" s="135" t="s">
        <v>295</v>
      </c>
      <c r="F127" s="135" t="s">
        <v>288</v>
      </c>
      <c r="G127" s="136" t="s">
        <v>309</v>
      </c>
      <c r="H127" s="137">
        <f t="shared" si="1"/>
        <v>37</v>
      </c>
    </row>
    <row r="128" spans="1:8" s="1" customFormat="1" ht="12.75" x14ac:dyDescent="0.2">
      <c r="A128" s="101">
        <v>126</v>
      </c>
      <c r="B128" s="132" t="s">
        <v>134</v>
      </c>
      <c r="C128" s="138" t="s">
        <v>3090</v>
      </c>
      <c r="D128" s="134" t="s">
        <v>289</v>
      </c>
      <c r="E128" s="135" t="s">
        <v>294</v>
      </c>
      <c r="F128" s="135" t="s">
        <v>288</v>
      </c>
      <c r="G128" s="136" t="s">
        <v>309</v>
      </c>
      <c r="H128" s="137">
        <f t="shared" si="1"/>
        <v>45</v>
      </c>
    </row>
    <row r="129" spans="1:8" s="1" customFormat="1" ht="12.75" x14ac:dyDescent="0.2">
      <c r="A129" s="101">
        <v>127</v>
      </c>
      <c r="B129" s="132" t="s">
        <v>135</v>
      </c>
      <c r="C129" s="138" t="s">
        <v>3091</v>
      </c>
      <c r="D129" s="134" t="s">
        <v>289</v>
      </c>
      <c r="E129" s="135" t="s">
        <v>295</v>
      </c>
      <c r="F129" s="135" t="s">
        <v>288</v>
      </c>
      <c r="G129" s="136" t="s">
        <v>309</v>
      </c>
      <c r="H129" s="137">
        <f t="shared" si="1"/>
        <v>35</v>
      </c>
    </row>
    <row r="130" spans="1:8" s="1" customFormat="1" ht="12.75" x14ac:dyDescent="0.2">
      <c r="A130" s="101">
        <v>128</v>
      </c>
      <c r="B130" s="132" t="s">
        <v>136</v>
      </c>
      <c r="C130" s="138" t="s">
        <v>3092</v>
      </c>
      <c r="D130" s="134" t="s">
        <v>289</v>
      </c>
      <c r="E130" s="135" t="s">
        <v>294</v>
      </c>
      <c r="F130" s="135" t="s">
        <v>288</v>
      </c>
      <c r="G130" s="136" t="s">
        <v>309</v>
      </c>
      <c r="H130" s="137">
        <f t="shared" si="1"/>
        <v>32</v>
      </c>
    </row>
    <row r="131" spans="1:8" s="1" customFormat="1" ht="12.75" x14ac:dyDescent="0.2">
      <c r="A131" s="101">
        <v>129</v>
      </c>
      <c r="B131" s="132" t="s">
        <v>137</v>
      </c>
      <c r="C131" s="138" t="s">
        <v>3093</v>
      </c>
      <c r="D131" s="134" t="s">
        <v>289</v>
      </c>
      <c r="E131" s="135" t="s">
        <v>294</v>
      </c>
      <c r="F131" s="135" t="s">
        <v>288</v>
      </c>
      <c r="G131" s="136" t="s">
        <v>309</v>
      </c>
      <c r="H131" s="137">
        <f t="shared" ref="H131:H194" si="2">LEN(C131)</f>
        <v>52</v>
      </c>
    </row>
    <row r="132" spans="1:8" s="1" customFormat="1" ht="12.75" x14ac:dyDescent="0.2">
      <c r="A132" s="101">
        <v>130</v>
      </c>
      <c r="B132" s="132" t="s">
        <v>138</v>
      </c>
      <c r="C132" s="138" t="s">
        <v>3094</v>
      </c>
      <c r="D132" s="134" t="s">
        <v>289</v>
      </c>
      <c r="E132" s="135" t="s">
        <v>294</v>
      </c>
      <c r="F132" s="135" t="s">
        <v>288</v>
      </c>
      <c r="G132" s="136" t="s">
        <v>309</v>
      </c>
      <c r="H132" s="137">
        <f t="shared" si="2"/>
        <v>60</v>
      </c>
    </row>
    <row r="133" spans="1:8" s="1" customFormat="1" ht="12.75" x14ac:dyDescent="0.2">
      <c r="A133" s="101">
        <v>131</v>
      </c>
      <c r="B133" s="132" t="s">
        <v>139</v>
      </c>
      <c r="C133" s="138" t="s">
        <v>3095</v>
      </c>
      <c r="D133" s="134" t="s">
        <v>289</v>
      </c>
      <c r="E133" s="135" t="s">
        <v>294</v>
      </c>
      <c r="F133" s="135" t="s">
        <v>288</v>
      </c>
      <c r="G133" s="136" t="s">
        <v>309</v>
      </c>
      <c r="H133" s="137">
        <f t="shared" si="2"/>
        <v>53</v>
      </c>
    </row>
    <row r="134" spans="1:8" s="1" customFormat="1" ht="12.75" x14ac:dyDescent="0.2">
      <c r="A134" s="101">
        <v>132</v>
      </c>
      <c r="B134" s="132" t="s">
        <v>140</v>
      </c>
      <c r="C134" s="138" t="s">
        <v>3096</v>
      </c>
      <c r="D134" s="134" t="s">
        <v>289</v>
      </c>
      <c r="E134" s="135" t="s">
        <v>294</v>
      </c>
      <c r="F134" s="135" t="s">
        <v>288</v>
      </c>
      <c r="G134" s="136" t="s">
        <v>309</v>
      </c>
      <c r="H134" s="137">
        <f t="shared" si="2"/>
        <v>61</v>
      </c>
    </row>
    <row r="135" spans="1:8" s="1" customFormat="1" ht="12.75" x14ac:dyDescent="0.2">
      <c r="A135" s="101">
        <v>133</v>
      </c>
      <c r="B135" s="132" t="s">
        <v>141</v>
      </c>
      <c r="C135" s="138" t="s">
        <v>3097</v>
      </c>
      <c r="D135" s="134" t="s">
        <v>289</v>
      </c>
      <c r="E135" s="135" t="s">
        <v>294</v>
      </c>
      <c r="F135" s="135" t="s">
        <v>288</v>
      </c>
      <c r="G135" s="136" t="s">
        <v>309</v>
      </c>
      <c r="H135" s="137">
        <f t="shared" si="2"/>
        <v>50</v>
      </c>
    </row>
    <row r="136" spans="1:8" s="1" customFormat="1" ht="12.75" x14ac:dyDescent="0.2">
      <c r="A136" s="101">
        <v>134</v>
      </c>
      <c r="B136" s="132" t="s">
        <v>142</v>
      </c>
      <c r="C136" s="138" t="s">
        <v>3098</v>
      </c>
      <c r="D136" s="134" t="s">
        <v>289</v>
      </c>
      <c r="E136" s="135" t="s">
        <v>294</v>
      </c>
      <c r="F136" s="135" t="s">
        <v>288</v>
      </c>
      <c r="G136" s="136" t="s">
        <v>309</v>
      </c>
      <c r="H136" s="137">
        <f t="shared" si="2"/>
        <v>51</v>
      </c>
    </row>
    <row r="137" spans="1:8" s="1" customFormat="1" ht="12.75" x14ac:dyDescent="0.2">
      <c r="A137" s="101">
        <v>135</v>
      </c>
      <c r="B137" s="132" t="s">
        <v>143</v>
      </c>
      <c r="C137" s="138" t="s">
        <v>3099</v>
      </c>
      <c r="D137" s="134" t="s">
        <v>289</v>
      </c>
      <c r="E137" s="135" t="s">
        <v>294</v>
      </c>
      <c r="F137" s="135" t="s">
        <v>288</v>
      </c>
      <c r="G137" s="136" t="s">
        <v>309</v>
      </c>
      <c r="H137" s="137">
        <f t="shared" si="2"/>
        <v>42</v>
      </c>
    </row>
    <row r="138" spans="1:8" s="1" customFormat="1" ht="12.75" x14ac:dyDescent="0.2">
      <c r="A138" s="101">
        <v>136</v>
      </c>
      <c r="B138" s="132" t="s">
        <v>144</v>
      </c>
      <c r="C138" s="138" t="s">
        <v>3113</v>
      </c>
      <c r="D138" s="134" t="s">
        <v>289</v>
      </c>
      <c r="E138" s="135" t="s">
        <v>294</v>
      </c>
      <c r="F138" s="135" t="s">
        <v>288</v>
      </c>
      <c r="G138" s="136" t="s">
        <v>309</v>
      </c>
      <c r="H138" s="137">
        <f t="shared" si="2"/>
        <v>47</v>
      </c>
    </row>
    <row r="139" spans="1:8" s="1" customFormat="1" ht="12.75" x14ac:dyDescent="0.2">
      <c r="A139" s="101">
        <v>137</v>
      </c>
      <c r="B139" s="132" t="s">
        <v>145</v>
      </c>
      <c r="C139" s="138" t="s">
        <v>3125</v>
      </c>
      <c r="D139" s="134" t="s">
        <v>289</v>
      </c>
      <c r="E139" s="135" t="s">
        <v>296</v>
      </c>
      <c r="F139" s="135" t="s">
        <v>1073</v>
      </c>
      <c r="G139" s="136" t="s">
        <v>297</v>
      </c>
      <c r="H139" s="137">
        <f t="shared" si="2"/>
        <v>39</v>
      </c>
    </row>
    <row r="140" spans="1:8" s="1" customFormat="1" ht="12.75" x14ac:dyDescent="0.2">
      <c r="A140" s="101">
        <v>138</v>
      </c>
      <c r="B140" s="132" t="s">
        <v>146</v>
      </c>
      <c r="C140" s="138" t="s">
        <v>3126</v>
      </c>
      <c r="D140" s="134" t="s">
        <v>289</v>
      </c>
      <c r="E140" s="135" t="s">
        <v>294</v>
      </c>
      <c r="F140" s="135" t="s">
        <v>288</v>
      </c>
      <c r="G140" s="136" t="s">
        <v>297</v>
      </c>
      <c r="H140" s="137">
        <f t="shared" si="2"/>
        <v>39</v>
      </c>
    </row>
    <row r="141" spans="1:8" s="1" customFormat="1" ht="12.75" x14ac:dyDescent="0.2">
      <c r="A141" s="101">
        <v>139</v>
      </c>
      <c r="B141" s="132" t="s">
        <v>147</v>
      </c>
      <c r="C141" s="138" t="s">
        <v>3127</v>
      </c>
      <c r="D141" s="134" t="s">
        <v>289</v>
      </c>
      <c r="E141" s="135" t="s">
        <v>296</v>
      </c>
      <c r="F141" s="135" t="s">
        <v>1073</v>
      </c>
      <c r="G141" s="136" t="s">
        <v>297</v>
      </c>
      <c r="H141" s="137">
        <f t="shared" si="2"/>
        <v>48</v>
      </c>
    </row>
    <row r="142" spans="1:8" s="1" customFormat="1" ht="12.75" x14ac:dyDescent="0.2">
      <c r="A142" s="101">
        <v>140</v>
      </c>
      <c r="B142" s="132" t="s">
        <v>148</v>
      </c>
      <c r="C142" s="138" t="s">
        <v>3128</v>
      </c>
      <c r="D142" s="134" t="s">
        <v>289</v>
      </c>
      <c r="E142" s="135" t="s">
        <v>294</v>
      </c>
      <c r="F142" s="135" t="s">
        <v>288</v>
      </c>
      <c r="G142" s="136" t="s">
        <v>297</v>
      </c>
      <c r="H142" s="137">
        <f t="shared" si="2"/>
        <v>48</v>
      </c>
    </row>
    <row r="143" spans="1:8" s="1" customFormat="1" ht="12.75" x14ac:dyDescent="0.2">
      <c r="A143" s="101">
        <v>141</v>
      </c>
      <c r="B143" s="132" t="s">
        <v>149</v>
      </c>
      <c r="C143" s="138" t="s">
        <v>3129</v>
      </c>
      <c r="D143" s="134" t="s">
        <v>289</v>
      </c>
      <c r="E143" s="135" t="s">
        <v>296</v>
      </c>
      <c r="F143" s="135" t="s">
        <v>1073</v>
      </c>
      <c r="G143" s="136" t="s">
        <v>309</v>
      </c>
      <c r="H143" s="137">
        <f t="shared" si="2"/>
        <v>48</v>
      </c>
    </row>
    <row r="144" spans="1:8" s="1" customFormat="1" ht="12.75" x14ac:dyDescent="0.2">
      <c r="A144" s="101">
        <v>142</v>
      </c>
      <c r="B144" s="132" t="s">
        <v>150</v>
      </c>
      <c r="C144" s="138" t="s">
        <v>3130</v>
      </c>
      <c r="D144" s="134" t="s">
        <v>289</v>
      </c>
      <c r="E144" s="135" t="s">
        <v>294</v>
      </c>
      <c r="F144" s="135" t="s">
        <v>288</v>
      </c>
      <c r="G144" s="136" t="s">
        <v>309</v>
      </c>
      <c r="H144" s="137">
        <f t="shared" si="2"/>
        <v>40</v>
      </c>
    </row>
    <row r="145" spans="1:8" s="1" customFormat="1" ht="12.75" x14ac:dyDescent="0.2">
      <c r="A145" s="101">
        <v>143</v>
      </c>
      <c r="B145" s="132" t="s">
        <v>151</v>
      </c>
      <c r="C145" s="138" t="s">
        <v>3131</v>
      </c>
      <c r="D145" s="134" t="s">
        <v>289</v>
      </c>
      <c r="E145" s="135" t="s">
        <v>296</v>
      </c>
      <c r="F145" s="135" t="s">
        <v>1073</v>
      </c>
      <c r="G145" s="136" t="s">
        <v>309</v>
      </c>
      <c r="H145" s="137">
        <f t="shared" si="2"/>
        <v>54</v>
      </c>
    </row>
    <row r="146" spans="1:8" s="1" customFormat="1" ht="12.75" x14ac:dyDescent="0.2">
      <c r="A146" s="101">
        <v>144</v>
      </c>
      <c r="B146" s="132" t="s">
        <v>152</v>
      </c>
      <c r="C146" s="138" t="s">
        <v>3132</v>
      </c>
      <c r="D146" s="134" t="s">
        <v>289</v>
      </c>
      <c r="E146" s="135" t="s">
        <v>294</v>
      </c>
      <c r="F146" s="135" t="s">
        <v>288</v>
      </c>
      <c r="G146" s="136" t="s">
        <v>309</v>
      </c>
      <c r="H146" s="137">
        <f t="shared" si="2"/>
        <v>45</v>
      </c>
    </row>
    <row r="147" spans="1:8" s="1" customFormat="1" ht="12.75" x14ac:dyDescent="0.2">
      <c r="A147" s="101">
        <v>145</v>
      </c>
      <c r="B147" s="132" t="s">
        <v>153</v>
      </c>
      <c r="C147" s="138" t="s">
        <v>3133</v>
      </c>
      <c r="D147" s="134" t="s">
        <v>289</v>
      </c>
      <c r="E147" s="135" t="s">
        <v>295</v>
      </c>
      <c r="F147" s="135" t="s">
        <v>1073</v>
      </c>
      <c r="G147" s="136" t="s">
        <v>297</v>
      </c>
      <c r="H147" s="137">
        <f t="shared" si="2"/>
        <v>53</v>
      </c>
    </row>
    <row r="148" spans="1:8" s="1" customFormat="1" ht="12.75" x14ac:dyDescent="0.2">
      <c r="A148" s="101">
        <v>146</v>
      </c>
      <c r="B148" s="132" t="s">
        <v>154</v>
      </c>
      <c r="C148" s="138" t="s">
        <v>3134</v>
      </c>
      <c r="D148" s="134" t="s">
        <v>289</v>
      </c>
      <c r="E148" s="135" t="s">
        <v>294</v>
      </c>
      <c r="F148" s="135" t="s">
        <v>288</v>
      </c>
      <c r="G148" s="136" t="s">
        <v>297</v>
      </c>
      <c r="H148" s="137">
        <f t="shared" si="2"/>
        <v>52</v>
      </c>
    </row>
    <row r="149" spans="1:8" s="1" customFormat="1" ht="12.75" x14ac:dyDescent="0.2">
      <c r="A149" s="101">
        <v>147</v>
      </c>
      <c r="B149" s="132" t="s">
        <v>155</v>
      </c>
      <c r="C149" s="138" t="s">
        <v>3100</v>
      </c>
      <c r="D149" s="134" t="s">
        <v>288</v>
      </c>
      <c r="E149" s="135" t="s">
        <v>307</v>
      </c>
      <c r="F149" s="135" t="s">
        <v>288</v>
      </c>
      <c r="G149" s="136" t="s">
        <v>309</v>
      </c>
      <c r="H149" s="137">
        <f t="shared" si="2"/>
        <v>51</v>
      </c>
    </row>
    <row r="150" spans="1:8" s="1" customFormat="1" ht="12.75" x14ac:dyDescent="0.2">
      <c r="A150" s="101">
        <v>148</v>
      </c>
      <c r="B150" s="132" t="s">
        <v>156</v>
      </c>
      <c r="C150" s="138" t="s">
        <v>3101</v>
      </c>
      <c r="D150" s="134" t="s">
        <v>288</v>
      </c>
      <c r="E150" s="135" t="s">
        <v>307</v>
      </c>
      <c r="F150" s="135" t="s">
        <v>288</v>
      </c>
      <c r="G150" s="136" t="s">
        <v>309</v>
      </c>
      <c r="H150" s="137">
        <f t="shared" si="2"/>
        <v>45</v>
      </c>
    </row>
    <row r="151" spans="1:8" s="1" customFormat="1" ht="12.75" x14ac:dyDescent="0.2">
      <c r="A151" s="101">
        <v>149</v>
      </c>
      <c r="B151" s="132" t="s">
        <v>157</v>
      </c>
      <c r="C151" s="138" t="s">
        <v>3102</v>
      </c>
      <c r="D151" s="134" t="s">
        <v>288</v>
      </c>
      <c r="E151" s="135" t="s">
        <v>307</v>
      </c>
      <c r="F151" s="135" t="s">
        <v>288</v>
      </c>
      <c r="G151" s="136" t="s">
        <v>309</v>
      </c>
      <c r="H151" s="137">
        <f t="shared" si="2"/>
        <v>51</v>
      </c>
    </row>
    <row r="152" spans="1:8" s="1" customFormat="1" ht="12.75" x14ac:dyDescent="0.2">
      <c r="A152" s="101">
        <v>150</v>
      </c>
      <c r="B152" s="132" t="s">
        <v>158</v>
      </c>
      <c r="C152" s="138" t="s">
        <v>3103</v>
      </c>
      <c r="D152" s="134" t="s">
        <v>288</v>
      </c>
      <c r="E152" s="135" t="s">
        <v>307</v>
      </c>
      <c r="F152" s="135" t="s">
        <v>288</v>
      </c>
      <c r="G152" s="136" t="s">
        <v>309</v>
      </c>
      <c r="H152" s="137">
        <f t="shared" si="2"/>
        <v>45</v>
      </c>
    </row>
    <row r="153" spans="1:8" s="1" customFormat="1" ht="12.75" x14ac:dyDescent="0.2">
      <c r="A153" s="101">
        <v>151</v>
      </c>
      <c r="B153" s="132" t="s">
        <v>159</v>
      </c>
      <c r="C153" s="138" t="s">
        <v>3104</v>
      </c>
      <c r="D153" s="134" t="s">
        <v>288</v>
      </c>
      <c r="E153" s="135" t="s">
        <v>307</v>
      </c>
      <c r="F153" s="135" t="s">
        <v>288</v>
      </c>
      <c r="G153" s="136" t="s">
        <v>309</v>
      </c>
      <c r="H153" s="137">
        <f t="shared" si="2"/>
        <v>51</v>
      </c>
    </row>
    <row r="154" spans="1:8" s="1" customFormat="1" ht="12.75" x14ac:dyDescent="0.2">
      <c r="A154" s="101">
        <v>152</v>
      </c>
      <c r="B154" s="132" t="s">
        <v>160</v>
      </c>
      <c r="C154" s="138" t="s">
        <v>3105</v>
      </c>
      <c r="D154" s="134" t="s">
        <v>288</v>
      </c>
      <c r="E154" s="135" t="s">
        <v>307</v>
      </c>
      <c r="F154" s="135" t="s">
        <v>288</v>
      </c>
      <c r="G154" s="136" t="s">
        <v>309</v>
      </c>
      <c r="H154" s="137">
        <f t="shared" si="2"/>
        <v>45</v>
      </c>
    </row>
    <row r="155" spans="1:8" s="1" customFormat="1" ht="12.75" x14ac:dyDescent="0.2">
      <c r="A155" s="101">
        <v>153</v>
      </c>
      <c r="B155" s="132" t="s">
        <v>161</v>
      </c>
      <c r="C155" s="138" t="s">
        <v>337</v>
      </c>
      <c r="D155" s="134" t="s">
        <v>288</v>
      </c>
      <c r="E155" s="135" t="s">
        <v>307</v>
      </c>
      <c r="F155" s="135" t="s">
        <v>288</v>
      </c>
      <c r="G155" s="136" t="s">
        <v>309</v>
      </c>
      <c r="H155" s="137">
        <f t="shared" si="2"/>
        <v>6</v>
      </c>
    </row>
    <row r="156" spans="1:8" s="1" customFormat="1" ht="12.75" x14ac:dyDescent="0.2">
      <c r="A156" s="101">
        <v>154</v>
      </c>
      <c r="B156" s="132" t="s">
        <v>162</v>
      </c>
      <c r="C156" s="138" t="s">
        <v>337</v>
      </c>
      <c r="D156" s="134" t="s">
        <v>288</v>
      </c>
      <c r="E156" s="135" t="s">
        <v>307</v>
      </c>
      <c r="F156" s="135" t="s">
        <v>288</v>
      </c>
      <c r="G156" s="136" t="s">
        <v>309</v>
      </c>
      <c r="H156" s="137">
        <f t="shared" si="2"/>
        <v>6</v>
      </c>
    </row>
    <row r="157" spans="1:8" s="1" customFormat="1" ht="12.75" x14ac:dyDescent="0.2">
      <c r="A157" s="101">
        <v>155</v>
      </c>
      <c r="B157" s="132" t="s">
        <v>163</v>
      </c>
      <c r="C157" s="138" t="s">
        <v>337</v>
      </c>
      <c r="D157" s="134" t="s">
        <v>288</v>
      </c>
      <c r="E157" s="135" t="s">
        <v>307</v>
      </c>
      <c r="F157" s="135" t="s">
        <v>288</v>
      </c>
      <c r="G157" s="136" t="s">
        <v>309</v>
      </c>
      <c r="H157" s="137">
        <f t="shared" si="2"/>
        <v>6</v>
      </c>
    </row>
    <row r="158" spans="1:8" s="1" customFormat="1" ht="12.75" x14ac:dyDescent="0.2">
      <c r="A158" s="101">
        <v>156</v>
      </c>
      <c r="B158" s="132" t="s">
        <v>164</v>
      </c>
      <c r="C158" s="138" t="s">
        <v>337</v>
      </c>
      <c r="D158" s="134" t="s">
        <v>288</v>
      </c>
      <c r="E158" s="135" t="s">
        <v>307</v>
      </c>
      <c r="F158" s="135" t="s">
        <v>288</v>
      </c>
      <c r="G158" s="136" t="s">
        <v>309</v>
      </c>
      <c r="H158" s="137">
        <f t="shared" si="2"/>
        <v>6</v>
      </c>
    </row>
    <row r="159" spans="1:8" s="1" customFormat="1" ht="12.75" x14ac:dyDescent="0.2">
      <c r="A159" s="101">
        <v>157</v>
      </c>
      <c r="B159" s="132" t="s">
        <v>165</v>
      </c>
      <c r="C159" s="138" t="s">
        <v>337</v>
      </c>
      <c r="D159" s="134" t="s">
        <v>288</v>
      </c>
      <c r="E159" s="135" t="s">
        <v>307</v>
      </c>
      <c r="F159" s="135" t="s">
        <v>288</v>
      </c>
      <c r="G159" s="136" t="s">
        <v>309</v>
      </c>
      <c r="H159" s="137">
        <f t="shared" si="2"/>
        <v>6</v>
      </c>
    </row>
    <row r="160" spans="1:8" s="1" customFormat="1" ht="12.75" x14ac:dyDescent="0.2">
      <c r="A160" s="101">
        <v>158</v>
      </c>
      <c r="B160" s="132" t="s">
        <v>166</v>
      </c>
      <c r="C160" s="138" t="s">
        <v>337</v>
      </c>
      <c r="D160" s="134" t="s">
        <v>288</v>
      </c>
      <c r="E160" s="135" t="s">
        <v>307</v>
      </c>
      <c r="F160" s="135" t="s">
        <v>288</v>
      </c>
      <c r="G160" s="136" t="s">
        <v>309</v>
      </c>
      <c r="H160" s="137">
        <f t="shared" si="2"/>
        <v>6</v>
      </c>
    </row>
    <row r="161" spans="1:8" s="1" customFormat="1" ht="12.75" x14ac:dyDescent="0.2">
      <c r="A161" s="101">
        <v>159</v>
      </c>
      <c r="B161" s="132" t="s">
        <v>167</v>
      </c>
      <c r="C161" s="138" t="s">
        <v>337</v>
      </c>
      <c r="D161" s="134" t="s">
        <v>288</v>
      </c>
      <c r="E161" s="135" t="s">
        <v>307</v>
      </c>
      <c r="F161" s="135" t="s">
        <v>288</v>
      </c>
      <c r="G161" s="136" t="s">
        <v>309</v>
      </c>
      <c r="H161" s="137">
        <f t="shared" si="2"/>
        <v>6</v>
      </c>
    </row>
    <row r="162" spans="1:8" s="1" customFormat="1" ht="12.75" x14ac:dyDescent="0.2">
      <c r="A162" s="101">
        <v>160</v>
      </c>
      <c r="B162" s="132" t="s">
        <v>168</v>
      </c>
      <c r="C162" s="138" t="s">
        <v>337</v>
      </c>
      <c r="D162" s="134" t="s">
        <v>288</v>
      </c>
      <c r="E162" s="135" t="s">
        <v>307</v>
      </c>
      <c r="F162" s="135" t="s">
        <v>288</v>
      </c>
      <c r="G162" s="136" t="s">
        <v>309</v>
      </c>
      <c r="H162" s="137">
        <f t="shared" si="2"/>
        <v>6</v>
      </c>
    </row>
    <row r="163" spans="1:8" s="1" customFormat="1" ht="12.75" x14ac:dyDescent="0.2">
      <c r="A163" s="101">
        <v>161</v>
      </c>
      <c r="B163" s="132" t="s">
        <v>169</v>
      </c>
      <c r="C163" s="138" t="s">
        <v>337</v>
      </c>
      <c r="D163" s="134" t="s">
        <v>288</v>
      </c>
      <c r="E163" s="135" t="s">
        <v>307</v>
      </c>
      <c r="F163" s="135" t="s">
        <v>288</v>
      </c>
      <c r="G163" s="136" t="s">
        <v>309</v>
      </c>
      <c r="H163" s="137">
        <f t="shared" si="2"/>
        <v>6</v>
      </c>
    </row>
    <row r="164" spans="1:8" s="1" customFormat="1" ht="12.75" x14ac:dyDescent="0.2">
      <c r="A164" s="101">
        <v>162</v>
      </c>
      <c r="B164" s="132" t="s">
        <v>170</v>
      </c>
      <c r="C164" s="138" t="s">
        <v>337</v>
      </c>
      <c r="D164" s="134" t="s">
        <v>288</v>
      </c>
      <c r="E164" s="135" t="s">
        <v>307</v>
      </c>
      <c r="F164" s="135" t="s">
        <v>288</v>
      </c>
      <c r="G164" s="136" t="s">
        <v>309</v>
      </c>
      <c r="H164" s="137">
        <f t="shared" si="2"/>
        <v>6</v>
      </c>
    </row>
    <row r="165" spans="1:8" s="1" customFormat="1" ht="12.75" x14ac:dyDescent="0.2">
      <c r="A165" s="101">
        <v>163</v>
      </c>
      <c r="B165" s="132" t="s">
        <v>171</v>
      </c>
      <c r="C165" s="138" t="s">
        <v>337</v>
      </c>
      <c r="D165" s="134" t="s">
        <v>288</v>
      </c>
      <c r="E165" s="135" t="s">
        <v>307</v>
      </c>
      <c r="F165" s="135" t="s">
        <v>288</v>
      </c>
      <c r="G165" s="136" t="s">
        <v>309</v>
      </c>
      <c r="H165" s="137">
        <f t="shared" si="2"/>
        <v>6</v>
      </c>
    </row>
    <row r="166" spans="1:8" s="1" customFormat="1" ht="12.75" x14ac:dyDescent="0.2">
      <c r="A166" s="101">
        <v>164</v>
      </c>
      <c r="B166" s="132" t="s">
        <v>172</v>
      </c>
      <c r="C166" s="138" t="s">
        <v>337</v>
      </c>
      <c r="D166" s="134" t="s">
        <v>288</v>
      </c>
      <c r="E166" s="135" t="s">
        <v>307</v>
      </c>
      <c r="F166" s="135" t="s">
        <v>288</v>
      </c>
      <c r="G166" s="136" t="s">
        <v>309</v>
      </c>
      <c r="H166" s="137">
        <f t="shared" si="2"/>
        <v>6</v>
      </c>
    </row>
    <row r="167" spans="1:8" s="1" customFormat="1" ht="12.75" x14ac:dyDescent="0.2">
      <c r="A167" s="101">
        <v>165</v>
      </c>
      <c r="B167" s="132" t="s">
        <v>173</v>
      </c>
      <c r="C167" s="138" t="s">
        <v>337</v>
      </c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2"/>
        <v>6</v>
      </c>
    </row>
    <row r="168" spans="1:8" s="1" customFormat="1" ht="12.75" x14ac:dyDescent="0.2">
      <c r="A168" s="101">
        <v>166</v>
      </c>
      <c r="B168" s="132" t="s">
        <v>174</v>
      </c>
      <c r="C168" s="138" t="s">
        <v>337</v>
      </c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2"/>
        <v>6</v>
      </c>
    </row>
    <row r="169" spans="1:8" s="1" customFormat="1" ht="12.75" x14ac:dyDescent="0.2">
      <c r="A169" s="101">
        <v>167</v>
      </c>
      <c r="B169" s="132" t="s">
        <v>175</v>
      </c>
      <c r="C169" s="138" t="s">
        <v>337</v>
      </c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6</v>
      </c>
    </row>
    <row r="170" spans="1:8" s="1" customFormat="1" ht="12.75" x14ac:dyDescent="0.2">
      <c r="A170" s="101">
        <v>168</v>
      </c>
      <c r="B170" s="132" t="s">
        <v>176</v>
      </c>
      <c r="C170" s="138" t="s">
        <v>337</v>
      </c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6</v>
      </c>
    </row>
    <row r="171" spans="1:8" s="1" customFormat="1" ht="12.75" x14ac:dyDescent="0.2">
      <c r="A171" s="101">
        <v>169</v>
      </c>
      <c r="B171" s="132" t="s">
        <v>177</v>
      </c>
      <c r="C171" s="138" t="s">
        <v>337</v>
      </c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6</v>
      </c>
    </row>
    <row r="172" spans="1:8" s="1" customFormat="1" ht="12.75" x14ac:dyDescent="0.2">
      <c r="A172" s="101">
        <v>170</v>
      </c>
      <c r="B172" s="132" t="s">
        <v>178</v>
      </c>
      <c r="C172" s="138" t="s">
        <v>337</v>
      </c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6</v>
      </c>
    </row>
    <row r="173" spans="1:8" s="1" customFormat="1" ht="12.75" x14ac:dyDescent="0.2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s="1" customFormat="1" ht="12.75" x14ac:dyDescent="0.2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s="1" customFormat="1" ht="12.75" x14ac:dyDescent="0.2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s="1" customFormat="1" ht="12.75" x14ac:dyDescent="0.2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s="1" customFormat="1" ht="12.75" x14ac:dyDescent="0.2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2.75" x14ac:dyDescent="0.2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2.75" x14ac:dyDescent="0.2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2.75" x14ac:dyDescent="0.2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2.75" x14ac:dyDescent="0.2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2.75" x14ac:dyDescent="0.2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2.75" x14ac:dyDescent="0.2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2.75" x14ac:dyDescent="0.2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2.75" x14ac:dyDescent="0.2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2.75" x14ac:dyDescent="0.2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2.75" x14ac:dyDescent="0.2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2.75" x14ac:dyDescent="0.2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2.75" x14ac:dyDescent="0.2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2.75" x14ac:dyDescent="0.2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2.75" x14ac:dyDescent="0.2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2.75" x14ac:dyDescent="0.2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2.75" x14ac:dyDescent="0.2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2.75" x14ac:dyDescent="0.2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2.75" x14ac:dyDescent="0.2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3">LEN(C195)</f>
        <v>0</v>
      </c>
    </row>
    <row r="196" spans="1:8" s="1" customFormat="1" ht="12.75" x14ac:dyDescent="0.2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s="1" customFormat="1" ht="12.75" x14ac:dyDescent="0.2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s="1" customFormat="1" ht="12.75" x14ac:dyDescent="0.2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s="1" customFormat="1" ht="12.75" x14ac:dyDescent="0.2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s="1" customFormat="1" ht="12.75" x14ac:dyDescent="0.2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s="1" customFormat="1" ht="12.75" x14ac:dyDescent="0.2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s="1" customFormat="1" ht="12.75" x14ac:dyDescent="0.2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s="1" customFormat="1" ht="12.75" x14ac:dyDescent="0.2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s="1" customFormat="1" ht="12.75" x14ac:dyDescent="0.2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s="1" customFormat="1" ht="12.75" x14ac:dyDescent="0.2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s="1" customFormat="1" ht="12.75" x14ac:dyDescent="0.2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s="1" customFormat="1" ht="12.75" x14ac:dyDescent="0.2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s="1" customFormat="1" ht="12.75" x14ac:dyDescent="0.2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s="1" customFormat="1" ht="12.75" x14ac:dyDescent="0.2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s="1" customFormat="1" ht="12.75" x14ac:dyDescent="0.2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s="1" customFormat="1" ht="12.75" x14ac:dyDescent="0.2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s="1" customFormat="1" ht="12.75" x14ac:dyDescent="0.2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3"/>
        <v>0</v>
      </c>
    </row>
    <row r="213" spans="1:8" s="1" customFormat="1" ht="12.75" x14ac:dyDescent="0.2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3"/>
        <v>0</v>
      </c>
    </row>
    <row r="214" spans="1:8" s="1" customFormat="1" ht="12.75" x14ac:dyDescent="0.2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3"/>
        <v>0</v>
      </c>
    </row>
    <row r="215" spans="1:8" s="1" customFormat="1" ht="12.75" x14ac:dyDescent="0.2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3"/>
        <v>0</v>
      </c>
    </row>
    <row r="216" spans="1:8" s="1" customFormat="1" ht="12.75" x14ac:dyDescent="0.2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3"/>
        <v>0</v>
      </c>
    </row>
    <row r="217" spans="1:8" s="1" customFormat="1" ht="12.75" x14ac:dyDescent="0.2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3"/>
        <v>0</v>
      </c>
    </row>
    <row r="218" spans="1:8" s="1" customFormat="1" ht="12.75" x14ac:dyDescent="0.2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3"/>
        <v>0</v>
      </c>
    </row>
    <row r="219" spans="1:8" s="1" customFormat="1" ht="12.75" x14ac:dyDescent="0.2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3"/>
        <v>0</v>
      </c>
    </row>
    <row r="220" spans="1:8" s="1" customFormat="1" ht="12.75" x14ac:dyDescent="0.2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3"/>
        <v>0</v>
      </c>
    </row>
    <row r="221" spans="1:8" s="1" customFormat="1" ht="12.75" x14ac:dyDescent="0.2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3"/>
        <v>0</v>
      </c>
    </row>
    <row r="222" spans="1:8" s="1" customFormat="1" ht="12.75" x14ac:dyDescent="0.2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3"/>
        <v>0</v>
      </c>
    </row>
    <row r="223" spans="1:8" s="1" customFormat="1" ht="12.75" x14ac:dyDescent="0.2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3"/>
        <v>0</v>
      </c>
    </row>
    <row r="224" spans="1:8" s="1" customFormat="1" ht="12.75" x14ac:dyDescent="0.2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3"/>
        <v>0</v>
      </c>
    </row>
    <row r="225" spans="1:8" s="1" customFormat="1" ht="12.75" x14ac:dyDescent="0.2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3"/>
        <v>0</v>
      </c>
    </row>
    <row r="226" spans="1:8" s="1" customFormat="1" ht="12.75" x14ac:dyDescent="0.2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3"/>
        <v>0</v>
      </c>
    </row>
    <row r="227" spans="1:8" s="1" customFormat="1" ht="12.75" x14ac:dyDescent="0.2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3"/>
        <v>0</v>
      </c>
    </row>
    <row r="228" spans="1:8" s="1" customFormat="1" ht="12.75" x14ac:dyDescent="0.2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3"/>
        <v>0</v>
      </c>
    </row>
    <row r="229" spans="1:8" s="1" customFormat="1" ht="12.75" x14ac:dyDescent="0.2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3"/>
        <v>0</v>
      </c>
    </row>
    <row r="230" spans="1:8" s="1" customFormat="1" ht="12.75" x14ac:dyDescent="0.2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3"/>
        <v>0</v>
      </c>
    </row>
    <row r="231" spans="1:8" s="1" customFormat="1" ht="12.75" x14ac:dyDescent="0.2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3"/>
        <v>0</v>
      </c>
    </row>
    <row r="232" spans="1:8" s="1" customFormat="1" ht="12.75" x14ac:dyDescent="0.2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3"/>
        <v>0</v>
      </c>
    </row>
    <row r="233" spans="1:8" s="1" customFormat="1" ht="12.75" x14ac:dyDescent="0.2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3"/>
        <v>0</v>
      </c>
    </row>
    <row r="234" spans="1:8" s="1" customFormat="1" ht="12.75" x14ac:dyDescent="0.2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3"/>
        <v>0</v>
      </c>
    </row>
    <row r="235" spans="1:8" s="1" customFormat="1" ht="12.75" x14ac:dyDescent="0.2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3"/>
        <v>0</v>
      </c>
    </row>
    <row r="236" spans="1:8" s="1" customFormat="1" ht="12.75" x14ac:dyDescent="0.2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3"/>
        <v>0</v>
      </c>
    </row>
    <row r="237" spans="1:8" s="1" customFormat="1" ht="12.75" x14ac:dyDescent="0.2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3"/>
        <v>0</v>
      </c>
    </row>
    <row r="238" spans="1:8" s="1" customFormat="1" ht="12.75" x14ac:dyDescent="0.2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3"/>
        <v>0</v>
      </c>
    </row>
    <row r="239" spans="1:8" s="1" customFormat="1" ht="12.75" x14ac:dyDescent="0.2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3"/>
        <v>0</v>
      </c>
    </row>
    <row r="240" spans="1:8" s="1" customFormat="1" ht="12.75" x14ac:dyDescent="0.2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3"/>
        <v>0</v>
      </c>
    </row>
    <row r="241" spans="1:8" s="1" customFormat="1" ht="12.75" x14ac:dyDescent="0.2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2.75" x14ac:dyDescent="0.2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2.75" x14ac:dyDescent="0.2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2.75" x14ac:dyDescent="0.2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2.75" x14ac:dyDescent="0.2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2.75" x14ac:dyDescent="0.2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2.75" x14ac:dyDescent="0.2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2.75" x14ac:dyDescent="0.2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2.75" x14ac:dyDescent="0.2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2.75" x14ac:dyDescent="0.2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2.75" x14ac:dyDescent="0.2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2.75" x14ac:dyDescent="0.2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2.75" x14ac:dyDescent="0.2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2.75" x14ac:dyDescent="0.2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2.75" x14ac:dyDescent="0.2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2.75" x14ac:dyDescent="0.2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2.75" x14ac:dyDescent="0.2">
      <c r="A257" s="101">
        <v>255</v>
      </c>
      <c r="B257" s="132" t="s">
        <v>263</v>
      </c>
      <c r="C257" s="138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3"/>
        <v>0</v>
      </c>
    </row>
  </sheetData>
  <autoFilter ref="A1:H257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rgb="FFFF0000"/>
  </sheetPr>
  <dimension ref="A1:I257"/>
  <sheetViews>
    <sheetView topLeftCell="A34" zoomScale="85" zoomScaleNormal="85" workbookViewId="0">
      <selection activeCell="C244" sqref="C244"/>
    </sheetView>
  </sheetViews>
  <sheetFormatPr defaultColWidth="9" defaultRowHeight="15" x14ac:dyDescent="0.25"/>
  <cols>
    <col min="1" max="2" width="4.5703125" style="160" customWidth="1"/>
    <col min="3" max="3" width="183.42578125" style="160" bestFit="1" customWidth="1"/>
    <col min="4" max="7" width="10.5703125" style="160" customWidth="1"/>
    <col min="8" max="8" width="10" style="160" customWidth="1"/>
    <col min="9" max="9" width="20.42578125" style="160" customWidth="1"/>
    <col min="10" max="16384" width="9" style="160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25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>LEN(C2)</f>
        <v>0</v>
      </c>
    </row>
    <row r="3" spans="1:9" x14ac:dyDescent="0.25">
      <c r="A3" s="131">
        <v>1</v>
      </c>
      <c r="B3" s="132" t="s">
        <v>9</v>
      </c>
      <c r="C3" s="157" t="s">
        <v>1734</v>
      </c>
      <c r="D3" s="134" t="s">
        <v>289</v>
      </c>
      <c r="E3" s="135" t="s">
        <v>295</v>
      </c>
      <c r="F3" s="167" t="s">
        <v>1072</v>
      </c>
      <c r="G3" s="136" t="s">
        <v>308</v>
      </c>
      <c r="H3" s="137">
        <f t="shared" ref="H3:H66" si="0">LEN(C3)</f>
        <v>63</v>
      </c>
    </row>
    <row r="4" spans="1:9" x14ac:dyDescent="0.25">
      <c r="A4" s="131">
        <v>2</v>
      </c>
      <c r="B4" s="132" t="s">
        <v>10</v>
      </c>
      <c r="C4" s="157" t="s">
        <v>1735</v>
      </c>
      <c r="D4" s="134" t="s">
        <v>289</v>
      </c>
      <c r="E4" s="135" t="s">
        <v>295</v>
      </c>
      <c r="F4" s="167" t="s">
        <v>1072</v>
      </c>
      <c r="G4" s="136" t="s">
        <v>308</v>
      </c>
      <c r="H4" s="137">
        <f t="shared" si="0"/>
        <v>82</v>
      </c>
    </row>
    <row r="5" spans="1:9" x14ac:dyDescent="0.25">
      <c r="A5" s="131">
        <v>3</v>
      </c>
      <c r="B5" s="132" t="s">
        <v>11</v>
      </c>
      <c r="C5" s="157" t="s">
        <v>1736</v>
      </c>
      <c r="D5" s="134" t="s">
        <v>289</v>
      </c>
      <c r="E5" s="135" t="s">
        <v>295</v>
      </c>
      <c r="F5" s="167" t="s">
        <v>1072</v>
      </c>
      <c r="G5" s="136" t="s">
        <v>308</v>
      </c>
      <c r="H5" s="137">
        <f t="shared" si="0"/>
        <v>73</v>
      </c>
      <c r="I5" s="109"/>
    </row>
    <row r="6" spans="1:9" x14ac:dyDescent="0.25">
      <c r="A6" s="131">
        <v>4</v>
      </c>
      <c r="B6" s="132" t="s">
        <v>12</v>
      </c>
      <c r="C6" s="157" t="s">
        <v>1737</v>
      </c>
      <c r="D6" s="134" t="s">
        <v>289</v>
      </c>
      <c r="E6" s="135" t="s">
        <v>295</v>
      </c>
      <c r="F6" s="167" t="s">
        <v>1072</v>
      </c>
      <c r="G6" s="136" t="s">
        <v>308</v>
      </c>
      <c r="H6" s="137">
        <f t="shared" si="0"/>
        <v>85</v>
      </c>
      <c r="I6" s="109"/>
    </row>
    <row r="7" spans="1:9" x14ac:dyDescent="0.25">
      <c r="A7" s="131">
        <v>5</v>
      </c>
      <c r="B7" s="132" t="s">
        <v>13</v>
      </c>
      <c r="C7" s="157" t="s">
        <v>1738</v>
      </c>
      <c r="D7" s="134" t="s">
        <v>289</v>
      </c>
      <c r="E7" s="135" t="s">
        <v>295</v>
      </c>
      <c r="F7" s="167" t="s">
        <v>1072</v>
      </c>
      <c r="G7" s="136" t="s">
        <v>308</v>
      </c>
      <c r="H7" s="137">
        <f t="shared" si="0"/>
        <v>123</v>
      </c>
    </row>
    <row r="8" spans="1:9" x14ac:dyDescent="0.25">
      <c r="A8" s="131">
        <v>6</v>
      </c>
      <c r="B8" s="132" t="s">
        <v>14</v>
      </c>
      <c r="C8" s="157" t="s">
        <v>1739</v>
      </c>
      <c r="D8" s="134" t="s">
        <v>289</v>
      </c>
      <c r="E8" s="135" t="s">
        <v>295</v>
      </c>
      <c r="F8" s="167" t="s">
        <v>1072</v>
      </c>
      <c r="G8" s="136" t="s">
        <v>308</v>
      </c>
      <c r="H8" s="137">
        <f t="shared" si="0"/>
        <v>123</v>
      </c>
    </row>
    <row r="9" spans="1:9" x14ac:dyDescent="0.25">
      <c r="A9" s="131">
        <v>7</v>
      </c>
      <c r="B9" s="132" t="s">
        <v>15</v>
      </c>
      <c r="C9" s="157" t="s">
        <v>1740</v>
      </c>
      <c r="D9" s="134" t="s">
        <v>289</v>
      </c>
      <c r="E9" s="135" t="s">
        <v>295</v>
      </c>
      <c r="F9" s="167" t="s">
        <v>1072</v>
      </c>
      <c r="G9" s="136" t="s">
        <v>308</v>
      </c>
      <c r="H9" s="137">
        <f t="shared" si="0"/>
        <v>90</v>
      </c>
    </row>
    <row r="10" spans="1:9" x14ac:dyDescent="0.25">
      <c r="A10" s="131">
        <v>8</v>
      </c>
      <c r="B10" s="132" t="s">
        <v>16</v>
      </c>
      <c r="C10" s="157" t="s">
        <v>1741</v>
      </c>
      <c r="D10" s="134" t="s">
        <v>289</v>
      </c>
      <c r="E10" s="135" t="s">
        <v>295</v>
      </c>
      <c r="F10" s="167" t="s">
        <v>1072</v>
      </c>
      <c r="G10" s="136" t="s">
        <v>308</v>
      </c>
      <c r="H10" s="137">
        <f t="shared" si="0"/>
        <v>83</v>
      </c>
    </row>
    <row r="11" spans="1:9" x14ac:dyDescent="0.25">
      <c r="A11" s="131">
        <v>9</v>
      </c>
      <c r="B11" s="132" t="s">
        <v>17</v>
      </c>
      <c r="C11" s="157" t="s">
        <v>1742</v>
      </c>
      <c r="D11" s="134" t="s">
        <v>289</v>
      </c>
      <c r="E11" s="135" t="s">
        <v>295</v>
      </c>
      <c r="F11" s="167" t="s">
        <v>1072</v>
      </c>
      <c r="G11" s="136" t="s">
        <v>308</v>
      </c>
      <c r="H11" s="137">
        <f t="shared" si="0"/>
        <v>74</v>
      </c>
    </row>
    <row r="12" spans="1:9" x14ac:dyDescent="0.25">
      <c r="A12" s="131">
        <v>10</v>
      </c>
      <c r="B12" s="132" t="s">
        <v>18</v>
      </c>
      <c r="C12" s="157" t="s">
        <v>1743</v>
      </c>
      <c r="D12" s="134" t="s">
        <v>289</v>
      </c>
      <c r="E12" s="135" t="s">
        <v>295</v>
      </c>
      <c r="F12" s="167" t="s">
        <v>1072</v>
      </c>
      <c r="G12" s="136" t="s">
        <v>308</v>
      </c>
      <c r="H12" s="137">
        <f t="shared" si="0"/>
        <v>87</v>
      </c>
    </row>
    <row r="13" spans="1:9" x14ac:dyDescent="0.25">
      <c r="A13" s="131">
        <v>11</v>
      </c>
      <c r="B13" s="132" t="s">
        <v>19</v>
      </c>
      <c r="C13" s="157" t="s">
        <v>1744</v>
      </c>
      <c r="D13" s="134" t="s">
        <v>289</v>
      </c>
      <c r="E13" s="135" t="s">
        <v>295</v>
      </c>
      <c r="F13" s="167" t="s">
        <v>1072</v>
      </c>
      <c r="G13" s="136" t="s">
        <v>308</v>
      </c>
      <c r="H13" s="137">
        <f t="shared" si="0"/>
        <v>124</v>
      </c>
    </row>
    <row r="14" spans="1:9" x14ac:dyDescent="0.25">
      <c r="A14" s="131">
        <v>12</v>
      </c>
      <c r="B14" s="132" t="s">
        <v>20</v>
      </c>
      <c r="C14" s="157" t="s">
        <v>1745</v>
      </c>
      <c r="D14" s="134" t="s">
        <v>289</v>
      </c>
      <c r="E14" s="135" t="s">
        <v>295</v>
      </c>
      <c r="F14" s="167" t="s">
        <v>1072</v>
      </c>
      <c r="G14" s="136" t="s">
        <v>308</v>
      </c>
      <c r="H14" s="137">
        <f t="shared" si="0"/>
        <v>124</v>
      </c>
    </row>
    <row r="15" spans="1:9" x14ac:dyDescent="0.25">
      <c r="A15" s="131">
        <v>13</v>
      </c>
      <c r="B15" s="132" t="s">
        <v>21</v>
      </c>
      <c r="C15" s="157" t="s">
        <v>1746</v>
      </c>
      <c r="D15" s="134" t="s">
        <v>289</v>
      </c>
      <c r="E15" s="135" t="s">
        <v>295</v>
      </c>
      <c r="F15" s="167" t="s">
        <v>1072</v>
      </c>
      <c r="G15" s="136" t="s">
        <v>308</v>
      </c>
      <c r="H15" s="137">
        <f t="shared" si="0"/>
        <v>91</v>
      </c>
    </row>
    <row r="16" spans="1:9" x14ac:dyDescent="0.25">
      <c r="A16" s="131">
        <v>14</v>
      </c>
      <c r="B16" s="132" t="s">
        <v>22</v>
      </c>
      <c r="C16" s="157" t="s">
        <v>1747</v>
      </c>
      <c r="D16" s="134" t="s">
        <v>289</v>
      </c>
      <c r="E16" s="135" t="s">
        <v>295</v>
      </c>
      <c r="F16" s="167" t="s">
        <v>1072</v>
      </c>
      <c r="G16" s="136" t="s">
        <v>308</v>
      </c>
      <c r="H16" s="137">
        <f t="shared" si="0"/>
        <v>58</v>
      </c>
    </row>
    <row r="17" spans="1:8" x14ac:dyDescent="0.25">
      <c r="A17" s="131">
        <v>15</v>
      </c>
      <c r="B17" s="132" t="s">
        <v>23</v>
      </c>
      <c r="C17" s="157" t="s">
        <v>1748</v>
      </c>
      <c r="D17" s="134" t="s">
        <v>289</v>
      </c>
      <c r="E17" s="135" t="s">
        <v>295</v>
      </c>
      <c r="F17" s="167" t="s">
        <v>1072</v>
      </c>
      <c r="G17" s="136" t="s">
        <v>308</v>
      </c>
      <c r="H17" s="137">
        <f t="shared" si="0"/>
        <v>82</v>
      </c>
    </row>
    <row r="18" spans="1:8" x14ac:dyDescent="0.25">
      <c r="A18" s="131">
        <v>16</v>
      </c>
      <c r="B18" s="132" t="s">
        <v>24</v>
      </c>
      <c r="C18" s="157" t="s">
        <v>1749</v>
      </c>
      <c r="D18" s="134" t="s">
        <v>289</v>
      </c>
      <c r="E18" s="135" t="s">
        <v>295</v>
      </c>
      <c r="F18" s="167" t="s">
        <v>1072</v>
      </c>
      <c r="G18" s="136" t="s">
        <v>308</v>
      </c>
      <c r="H18" s="137">
        <f t="shared" si="0"/>
        <v>105</v>
      </c>
    </row>
    <row r="19" spans="1:8" x14ac:dyDescent="0.25">
      <c r="A19" s="131">
        <v>17</v>
      </c>
      <c r="B19" s="132" t="s">
        <v>25</v>
      </c>
      <c r="C19" s="157" t="s">
        <v>1750</v>
      </c>
      <c r="D19" s="134" t="s">
        <v>289</v>
      </c>
      <c r="E19" s="135" t="s">
        <v>295</v>
      </c>
      <c r="F19" s="167" t="s">
        <v>1072</v>
      </c>
      <c r="G19" s="136" t="s">
        <v>308</v>
      </c>
      <c r="H19" s="137">
        <f t="shared" si="0"/>
        <v>72</v>
      </c>
    </row>
    <row r="20" spans="1:8" x14ac:dyDescent="0.25">
      <c r="A20" s="131">
        <v>18</v>
      </c>
      <c r="B20" s="132" t="s">
        <v>26</v>
      </c>
      <c r="C20" s="157" t="s">
        <v>1751</v>
      </c>
      <c r="D20" s="134" t="s">
        <v>289</v>
      </c>
      <c r="E20" s="135" t="s">
        <v>295</v>
      </c>
      <c r="F20" s="167" t="s">
        <v>1072</v>
      </c>
      <c r="G20" s="136" t="s">
        <v>308</v>
      </c>
      <c r="H20" s="137">
        <f t="shared" si="0"/>
        <v>73</v>
      </c>
    </row>
    <row r="21" spans="1:8" x14ac:dyDescent="0.25">
      <c r="A21" s="131">
        <v>19</v>
      </c>
      <c r="B21" s="132" t="s">
        <v>27</v>
      </c>
      <c r="C21" s="157" t="s">
        <v>1752</v>
      </c>
      <c r="D21" s="134" t="s">
        <v>289</v>
      </c>
      <c r="E21" s="135" t="s">
        <v>295</v>
      </c>
      <c r="F21" s="167" t="s">
        <v>1072</v>
      </c>
      <c r="G21" s="136" t="s">
        <v>308</v>
      </c>
      <c r="H21" s="137">
        <f t="shared" si="0"/>
        <v>61</v>
      </c>
    </row>
    <row r="22" spans="1:8" x14ac:dyDescent="0.25">
      <c r="A22" s="131">
        <v>20</v>
      </c>
      <c r="B22" s="132" t="s">
        <v>28</v>
      </c>
      <c r="C22" s="157" t="s">
        <v>1753</v>
      </c>
      <c r="D22" s="134" t="s">
        <v>289</v>
      </c>
      <c r="E22" s="135" t="s">
        <v>295</v>
      </c>
      <c r="F22" s="167" t="s">
        <v>1072</v>
      </c>
      <c r="G22" s="136" t="s">
        <v>308</v>
      </c>
      <c r="H22" s="137">
        <f t="shared" si="0"/>
        <v>62</v>
      </c>
    </row>
    <row r="23" spans="1:8" x14ac:dyDescent="0.25">
      <c r="A23" s="131">
        <v>21</v>
      </c>
      <c r="B23" s="132" t="s">
        <v>29</v>
      </c>
      <c r="C23" s="157" t="s">
        <v>1754</v>
      </c>
      <c r="D23" s="134" t="s">
        <v>289</v>
      </c>
      <c r="E23" s="135" t="s">
        <v>295</v>
      </c>
      <c r="F23" s="167" t="s">
        <v>1072</v>
      </c>
      <c r="G23" s="136" t="s">
        <v>308</v>
      </c>
      <c r="H23" s="137">
        <f t="shared" si="0"/>
        <v>91</v>
      </c>
    </row>
    <row r="24" spans="1:8" x14ac:dyDescent="0.25">
      <c r="A24" s="131">
        <v>22</v>
      </c>
      <c r="B24" s="132" t="s">
        <v>30</v>
      </c>
      <c r="C24" s="157" t="s">
        <v>1755</v>
      </c>
      <c r="D24" s="134" t="s">
        <v>289</v>
      </c>
      <c r="E24" s="135" t="s">
        <v>295</v>
      </c>
      <c r="F24" s="167" t="s">
        <v>1072</v>
      </c>
      <c r="G24" s="136" t="s">
        <v>308</v>
      </c>
      <c r="H24" s="137">
        <f t="shared" si="0"/>
        <v>127</v>
      </c>
    </row>
    <row r="25" spans="1:8" x14ac:dyDescent="0.25">
      <c r="A25" s="131">
        <v>23</v>
      </c>
      <c r="B25" s="132" t="s">
        <v>31</v>
      </c>
      <c r="C25" s="157" t="s">
        <v>1756</v>
      </c>
      <c r="D25" s="134" t="s">
        <v>289</v>
      </c>
      <c r="E25" s="135" t="s">
        <v>295</v>
      </c>
      <c r="F25" s="167" t="s">
        <v>1072</v>
      </c>
      <c r="G25" s="136" t="s">
        <v>308</v>
      </c>
      <c r="H25" s="137">
        <f t="shared" si="0"/>
        <v>154</v>
      </c>
    </row>
    <row r="26" spans="1:8" s="1" customFormat="1" ht="12.75" x14ac:dyDescent="0.2">
      <c r="A26" s="131">
        <v>24</v>
      </c>
      <c r="B26" s="132" t="s">
        <v>32</v>
      </c>
      <c r="C26" s="157" t="s">
        <v>1757</v>
      </c>
      <c r="D26" s="134" t="s">
        <v>289</v>
      </c>
      <c r="E26" s="135" t="s">
        <v>295</v>
      </c>
      <c r="F26" s="167" t="s">
        <v>1072</v>
      </c>
      <c r="G26" s="136" t="s">
        <v>308</v>
      </c>
      <c r="H26" s="137">
        <f t="shared" si="0"/>
        <v>142</v>
      </c>
    </row>
    <row r="27" spans="1:8" s="1" customFormat="1" ht="12.75" x14ac:dyDescent="0.2">
      <c r="A27" s="131">
        <v>25</v>
      </c>
      <c r="B27" s="132" t="s">
        <v>33</v>
      </c>
      <c r="C27" s="157" t="s">
        <v>1758</v>
      </c>
      <c r="D27" s="134" t="s">
        <v>289</v>
      </c>
      <c r="E27" s="135" t="s">
        <v>295</v>
      </c>
      <c r="F27" s="167" t="s">
        <v>1072</v>
      </c>
      <c r="G27" s="136" t="s">
        <v>308</v>
      </c>
      <c r="H27" s="137">
        <f t="shared" si="0"/>
        <v>150</v>
      </c>
    </row>
    <row r="28" spans="1:8" s="1" customFormat="1" ht="12.75" x14ac:dyDescent="0.2">
      <c r="A28" s="131">
        <v>26</v>
      </c>
      <c r="B28" s="132" t="s">
        <v>34</v>
      </c>
      <c r="C28" s="157" t="s">
        <v>1759</v>
      </c>
      <c r="D28" s="134" t="s">
        <v>289</v>
      </c>
      <c r="E28" s="135" t="s">
        <v>295</v>
      </c>
      <c r="F28" s="167" t="s">
        <v>1072</v>
      </c>
      <c r="G28" s="136" t="s">
        <v>308</v>
      </c>
      <c r="H28" s="137">
        <f t="shared" si="0"/>
        <v>154</v>
      </c>
    </row>
    <row r="29" spans="1:8" s="1" customFormat="1" ht="12.75" x14ac:dyDescent="0.2">
      <c r="A29" s="131">
        <v>27</v>
      </c>
      <c r="B29" s="132" t="s">
        <v>35</v>
      </c>
      <c r="C29" s="157" t="s">
        <v>1760</v>
      </c>
      <c r="D29" s="134" t="s">
        <v>289</v>
      </c>
      <c r="E29" s="135" t="s">
        <v>295</v>
      </c>
      <c r="F29" s="167" t="s">
        <v>1072</v>
      </c>
      <c r="G29" s="136" t="s">
        <v>308</v>
      </c>
      <c r="H29" s="137">
        <f t="shared" si="0"/>
        <v>138</v>
      </c>
    </row>
    <row r="30" spans="1:8" s="1" customFormat="1" ht="12.75" x14ac:dyDescent="0.2">
      <c r="A30" s="131">
        <v>28</v>
      </c>
      <c r="B30" s="132" t="s">
        <v>36</v>
      </c>
      <c r="C30" s="157" t="s">
        <v>1761</v>
      </c>
      <c r="D30" s="134" t="s">
        <v>289</v>
      </c>
      <c r="E30" s="135" t="s">
        <v>295</v>
      </c>
      <c r="F30" s="167" t="s">
        <v>1072</v>
      </c>
      <c r="G30" s="136" t="s">
        <v>308</v>
      </c>
      <c r="H30" s="137">
        <f t="shared" si="0"/>
        <v>144</v>
      </c>
    </row>
    <row r="31" spans="1:8" s="1" customFormat="1" ht="12.75" x14ac:dyDescent="0.2">
      <c r="A31" s="131">
        <v>29</v>
      </c>
      <c r="B31" s="132" t="s">
        <v>37</v>
      </c>
      <c r="C31" s="157" t="s">
        <v>1762</v>
      </c>
      <c r="D31" s="134" t="s">
        <v>289</v>
      </c>
      <c r="E31" s="135" t="s">
        <v>295</v>
      </c>
      <c r="F31" s="167" t="s">
        <v>1072</v>
      </c>
      <c r="G31" s="136" t="s">
        <v>308</v>
      </c>
      <c r="H31" s="137">
        <f t="shared" si="0"/>
        <v>135</v>
      </c>
    </row>
    <row r="32" spans="1:8" s="1" customFormat="1" ht="12.75" x14ac:dyDescent="0.2">
      <c r="A32" s="131">
        <v>30</v>
      </c>
      <c r="B32" s="132" t="s">
        <v>38</v>
      </c>
      <c r="C32" s="157" t="s">
        <v>1763</v>
      </c>
      <c r="D32" s="134" t="s">
        <v>289</v>
      </c>
      <c r="E32" s="135" t="s">
        <v>295</v>
      </c>
      <c r="F32" s="167" t="s">
        <v>1072</v>
      </c>
      <c r="G32" s="136" t="s">
        <v>308</v>
      </c>
      <c r="H32" s="137">
        <f t="shared" si="0"/>
        <v>146</v>
      </c>
    </row>
    <row r="33" spans="1:8" s="1" customFormat="1" ht="12.75" x14ac:dyDescent="0.2">
      <c r="A33" s="131">
        <v>31</v>
      </c>
      <c r="B33" s="132" t="s">
        <v>39</v>
      </c>
      <c r="C33" s="157" t="s">
        <v>1764</v>
      </c>
      <c r="D33" s="134" t="s">
        <v>289</v>
      </c>
      <c r="E33" s="135" t="s">
        <v>295</v>
      </c>
      <c r="F33" s="167" t="s">
        <v>1072</v>
      </c>
      <c r="G33" s="136" t="s">
        <v>308</v>
      </c>
      <c r="H33" s="137">
        <f t="shared" si="0"/>
        <v>129</v>
      </c>
    </row>
    <row r="34" spans="1:8" s="1" customFormat="1" ht="12.75" x14ac:dyDescent="0.2">
      <c r="A34" s="131">
        <v>32</v>
      </c>
      <c r="B34" s="132" t="s">
        <v>40</v>
      </c>
      <c r="C34" s="157" t="s">
        <v>1765</v>
      </c>
      <c r="D34" s="134" t="s">
        <v>289</v>
      </c>
      <c r="E34" s="135" t="s">
        <v>295</v>
      </c>
      <c r="F34" s="167" t="s">
        <v>1072</v>
      </c>
      <c r="G34" s="136" t="s">
        <v>308</v>
      </c>
      <c r="H34" s="137">
        <f t="shared" si="0"/>
        <v>156</v>
      </c>
    </row>
    <row r="35" spans="1:8" s="1" customFormat="1" ht="12.75" x14ac:dyDescent="0.2">
      <c r="A35" s="131">
        <v>33</v>
      </c>
      <c r="B35" s="132" t="s">
        <v>41</v>
      </c>
      <c r="C35" s="157" t="s">
        <v>1766</v>
      </c>
      <c r="D35" s="134" t="s">
        <v>289</v>
      </c>
      <c r="E35" s="135" t="s">
        <v>295</v>
      </c>
      <c r="F35" s="167" t="s">
        <v>1072</v>
      </c>
      <c r="G35" s="136" t="s">
        <v>308</v>
      </c>
      <c r="H35" s="137">
        <f t="shared" si="0"/>
        <v>144</v>
      </c>
    </row>
    <row r="36" spans="1:8" s="1" customFormat="1" ht="12.75" x14ac:dyDescent="0.2">
      <c r="A36" s="131">
        <v>34</v>
      </c>
      <c r="B36" s="132" t="s">
        <v>42</v>
      </c>
      <c r="C36" s="157" t="s">
        <v>1767</v>
      </c>
      <c r="D36" s="134" t="s">
        <v>289</v>
      </c>
      <c r="E36" s="135" t="s">
        <v>295</v>
      </c>
      <c r="F36" s="167" t="s">
        <v>1072</v>
      </c>
      <c r="G36" s="136" t="s">
        <v>308</v>
      </c>
      <c r="H36" s="137">
        <f t="shared" si="0"/>
        <v>152</v>
      </c>
    </row>
    <row r="37" spans="1:8" s="1" customFormat="1" ht="12.75" x14ac:dyDescent="0.2">
      <c r="A37" s="131">
        <v>35</v>
      </c>
      <c r="B37" s="132" t="s">
        <v>43</v>
      </c>
      <c r="C37" s="157" t="s">
        <v>1768</v>
      </c>
      <c r="D37" s="134" t="s">
        <v>289</v>
      </c>
      <c r="E37" s="135" t="s">
        <v>295</v>
      </c>
      <c r="F37" s="167" t="s">
        <v>1072</v>
      </c>
      <c r="G37" s="136" t="s">
        <v>308</v>
      </c>
      <c r="H37" s="137">
        <f t="shared" si="0"/>
        <v>156</v>
      </c>
    </row>
    <row r="38" spans="1:8" s="1" customFormat="1" ht="12.75" x14ac:dyDescent="0.2">
      <c r="A38" s="131">
        <v>36</v>
      </c>
      <c r="B38" s="132" t="s">
        <v>44</v>
      </c>
      <c r="C38" s="157" t="s">
        <v>1769</v>
      </c>
      <c r="D38" s="134" t="s">
        <v>289</v>
      </c>
      <c r="E38" s="135" t="s">
        <v>295</v>
      </c>
      <c r="F38" s="167" t="s">
        <v>1072</v>
      </c>
      <c r="G38" s="136" t="s">
        <v>308</v>
      </c>
      <c r="H38" s="137">
        <f t="shared" si="0"/>
        <v>140</v>
      </c>
    </row>
    <row r="39" spans="1:8" s="1" customFormat="1" ht="12.75" x14ac:dyDescent="0.2">
      <c r="A39" s="131">
        <v>37</v>
      </c>
      <c r="B39" s="132" t="s">
        <v>45</v>
      </c>
      <c r="C39" s="157" t="s">
        <v>1770</v>
      </c>
      <c r="D39" s="134" t="s">
        <v>289</v>
      </c>
      <c r="E39" s="135" t="s">
        <v>295</v>
      </c>
      <c r="F39" s="167" t="s">
        <v>1072</v>
      </c>
      <c r="G39" s="136" t="s">
        <v>308</v>
      </c>
      <c r="H39" s="137">
        <f t="shared" si="0"/>
        <v>146</v>
      </c>
    </row>
    <row r="40" spans="1:8" s="1" customFormat="1" ht="12.75" x14ac:dyDescent="0.2">
      <c r="A40" s="131">
        <v>38</v>
      </c>
      <c r="B40" s="132" t="s">
        <v>46</v>
      </c>
      <c r="C40" s="157" t="s">
        <v>1771</v>
      </c>
      <c r="D40" s="134" t="s">
        <v>289</v>
      </c>
      <c r="E40" s="135" t="s">
        <v>295</v>
      </c>
      <c r="F40" s="167" t="s">
        <v>1072</v>
      </c>
      <c r="G40" s="136" t="s">
        <v>308</v>
      </c>
      <c r="H40" s="137">
        <f t="shared" si="0"/>
        <v>137</v>
      </c>
    </row>
    <row r="41" spans="1:8" s="1" customFormat="1" ht="12.75" x14ac:dyDescent="0.2">
      <c r="A41" s="131">
        <v>39</v>
      </c>
      <c r="B41" s="132" t="s">
        <v>47</v>
      </c>
      <c r="C41" s="157" t="s">
        <v>1772</v>
      </c>
      <c r="D41" s="134" t="s">
        <v>289</v>
      </c>
      <c r="E41" s="135" t="s">
        <v>295</v>
      </c>
      <c r="F41" s="167" t="s">
        <v>1072</v>
      </c>
      <c r="G41" s="136" t="s">
        <v>308</v>
      </c>
      <c r="H41" s="137">
        <f t="shared" si="0"/>
        <v>148</v>
      </c>
    </row>
    <row r="42" spans="1:8" s="1" customFormat="1" ht="12.75" x14ac:dyDescent="0.2">
      <c r="A42" s="131">
        <v>40</v>
      </c>
      <c r="B42" s="132" t="s">
        <v>48</v>
      </c>
      <c r="C42" s="157" t="s">
        <v>1773</v>
      </c>
      <c r="D42" s="134" t="s">
        <v>289</v>
      </c>
      <c r="E42" s="135" t="s">
        <v>295</v>
      </c>
      <c r="F42" s="167" t="s">
        <v>1072</v>
      </c>
      <c r="G42" s="136" t="s">
        <v>308</v>
      </c>
      <c r="H42" s="137">
        <f t="shared" si="0"/>
        <v>125</v>
      </c>
    </row>
    <row r="43" spans="1:8" s="1" customFormat="1" ht="12.75" x14ac:dyDescent="0.2">
      <c r="A43" s="131">
        <v>41</v>
      </c>
      <c r="B43" s="132" t="s">
        <v>49</v>
      </c>
      <c r="C43" s="157" t="s">
        <v>1774</v>
      </c>
      <c r="D43" s="134" t="s">
        <v>289</v>
      </c>
      <c r="E43" s="135" t="s">
        <v>295</v>
      </c>
      <c r="F43" s="167" t="s">
        <v>1072</v>
      </c>
      <c r="G43" s="136" t="s">
        <v>308</v>
      </c>
      <c r="H43" s="137">
        <f t="shared" si="0"/>
        <v>152</v>
      </c>
    </row>
    <row r="44" spans="1:8" s="1" customFormat="1" ht="12.75" x14ac:dyDescent="0.2">
      <c r="A44" s="131">
        <v>42</v>
      </c>
      <c r="B44" s="132" t="s">
        <v>50</v>
      </c>
      <c r="C44" s="157" t="s">
        <v>1775</v>
      </c>
      <c r="D44" s="134" t="s">
        <v>289</v>
      </c>
      <c r="E44" s="135" t="s">
        <v>295</v>
      </c>
      <c r="F44" s="167" t="s">
        <v>1072</v>
      </c>
      <c r="G44" s="136" t="s">
        <v>308</v>
      </c>
      <c r="H44" s="137">
        <f t="shared" si="0"/>
        <v>140</v>
      </c>
    </row>
    <row r="45" spans="1:8" s="1" customFormat="1" ht="12.75" x14ac:dyDescent="0.2">
      <c r="A45" s="131">
        <v>43</v>
      </c>
      <c r="B45" s="132" t="s">
        <v>51</v>
      </c>
      <c r="C45" s="157" t="s">
        <v>1776</v>
      </c>
      <c r="D45" s="134" t="s">
        <v>289</v>
      </c>
      <c r="E45" s="135" t="s">
        <v>295</v>
      </c>
      <c r="F45" s="167" t="s">
        <v>1072</v>
      </c>
      <c r="G45" s="136" t="s">
        <v>308</v>
      </c>
      <c r="H45" s="137">
        <f t="shared" si="0"/>
        <v>148</v>
      </c>
    </row>
    <row r="46" spans="1:8" s="1" customFormat="1" ht="12.75" x14ac:dyDescent="0.2">
      <c r="A46" s="131">
        <v>44</v>
      </c>
      <c r="B46" s="132" t="s">
        <v>52</v>
      </c>
      <c r="C46" s="157" t="s">
        <v>1777</v>
      </c>
      <c r="D46" s="134" t="s">
        <v>289</v>
      </c>
      <c r="E46" s="135" t="s">
        <v>295</v>
      </c>
      <c r="F46" s="167" t="s">
        <v>1072</v>
      </c>
      <c r="G46" s="136" t="s">
        <v>308</v>
      </c>
      <c r="H46" s="137">
        <f t="shared" si="0"/>
        <v>152</v>
      </c>
    </row>
    <row r="47" spans="1:8" s="1" customFormat="1" ht="12.75" x14ac:dyDescent="0.2">
      <c r="A47" s="131">
        <v>45</v>
      </c>
      <c r="B47" s="132" t="s">
        <v>53</v>
      </c>
      <c r="C47" s="157" t="s">
        <v>1778</v>
      </c>
      <c r="D47" s="134" t="s">
        <v>289</v>
      </c>
      <c r="E47" s="135" t="s">
        <v>295</v>
      </c>
      <c r="F47" s="167" t="s">
        <v>1072</v>
      </c>
      <c r="G47" s="136" t="s">
        <v>308</v>
      </c>
      <c r="H47" s="137">
        <f t="shared" si="0"/>
        <v>136</v>
      </c>
    </row>
    <row r="48" spans="1:8" s="1" customFormat="1" ht="12.75" x14ac:dyDescent="0.2">
      <c r="A48" s="131">
        <v>46</v>
      </c>
      <c r="B48" s="132" t="s">
        <v>54</v>
      </c>
      <c r="C48" s="157" t="s">
        <v>1779</v>
      </c>
      <c r="D48" s="134" t="s">
        <v>289</v>
      </c>
      <c r="E48" s="135" t="s">
        <v>295</v>
      </c>
      <c r="F48" s="167" t="s">
        <v>1072</v>
      </c>
      <c r="G48" s="136" t="s">
        <v>308</v>
      </c>
      <c r="H48" s="137">
        <f t="shared" si="0"/>
        <v>142</v>
      </c>
    </row>
    <row r="49" spans="1:8" s="1" customFormat="1" ht="12.75" x14ac:dyDescent="0.2">
      <c r="A49" s="131">
        <v>47</v>
      </c>
      <c r="B49" s="132" t="s">
        <v>55</v>
      </c>
      <c r="C49" s="157" t="s">
        <v>1780</v>
      </c>
      <c r="D49" s="134" t="s">
        <v>289</v>
      </c>
      <c r="E49" s="135" t="s">
        <v>295</v>
      </c>
      <c r="F49" s="167" t="s">
        <v>1072</v>
      </c>
      <c r="G49" s="136" t="s">
        <v>308</v>
      </c>
      <c r="H49" s="137">
        <f t="shared" si="0"/>
        <v>133</v>
      </c>
    </row>
    <row r="50" spans="1:8" s="1" customFormat="1" ht="12.75" x14ac:dyDescent="0.2">
      <c r="A50" s="131">
        <v>48</v>
      </c>
      <c r="B50" s="132" t="s">
        <v>56</v>
      </c>
      <c r="C50" s="157" t="s">
        <v>1781</v>
      </c>
      <c r="D50" s="134" t="s">
        <v>289</v>
      </c>
      <c r="E50" s="135" t="s">
        <v>295</v>
      </c>
      <c r="F50" s="167" t="s">
        <v>1072</v>
      </c>
      <c r="G50" s="136" t="s">
        <v>308</v>
      </c>
      <c r="H50" s="137">
        <f t="shared" si="0"/>
        <v>144</v>
      </c>
    </row>
    <row r="51" spans="1:8" s="1" customFormat="1" ht="12.75" x14ac:dyDescent="0.2">
      <c r="A51" s="131">
        <v>49</v>
      </c>
      <c r="B51" s="132" t="s">
        <v>57</v>
      </c>
      <c r="C51" s="157" t="s">
        <v>1782</v>
      </c>
      <c r="D51" s="134" t="s">
        <v>289</v>
      </c>
      <c r="E51" s="135" t="s">
        <v>295</v>
      </c>
      <c r="F51" s="167" t="s">
        <v>1072</v>
      </c>
      <c r="G51" s="136" t="s">
        <v>308</v>
      </c>
      <c r="H51" s="137">
        <f t="shared" si="0"/>
        <v>127</v>
      </c>
    </row>
    <row r="52" spans="1:8" s="1" customFormat="1" ht="12.75" x14ac:dyDescent="0.2">
      <c r="A52" s="131">
        <v>50</v>
      </c>
      <c r="B52" s="132" t="s">
        <v>58</v>
      </c>
      <c r="C52" s="157" t="s">
        <v>1783</v>
      </c>
      <c r="D52" s="134" t="s">
        <v>289</v>
      </c>
      <c r="E52" s="135" t="s">
        <v>295</v>
      </c>
      <c r="F52" s="167" t="s">
        <v>1072</v>
      </c>
      <c r="G52" s="136" t="s">
        <v>308</v>
      </c>
      <c r="H52" s="137">
        <f t="shared" si="0"/>
        <v>154</v>
      </c>
    </row>
    <row r="53" spans="1:8" s="1" customFormat="1" ht="12.75" x14ac:dyDescent="0.2">
      <c r="A53" s="131">
        <v>51</v>
      </c>
      <c r="B53" s="132" t="s">
        <v>59</v>
      </c>
      <c r="C53" s="157" t="s">
        <v>1784</v>
      </c>
      <c r="D53" s="134" t="s">
        <v>289</v>
      </c>
      <c r="E53" s="135" t="s">
        <v>295</v>
      </c>
      <c r="F53" s="167" t="s">
        <v>1072</v>
      </c>
      <c r="G53" s="136" t="s">
        <v>308</v>
      </c>
      <c r="H53" s="137">
        <f t="shared" si="0"/>
        <v>142</v>
      </c>
    </row>
    <row r="54" spans="1:8" s="1" customFormat="1" ht="12.75" x14ac:dyDescent="0.2">
      <c r="A54" s="131">
        <v>52</v>
      </c>
      <c r="B54" s="132" t="s">
        <v>60</v>
      </c>
      <c r="C54" s="157" t="s">
        <v>1785</v>
      </c>
      <c r="D54" s="134" t="s">
        <v>289</v>
      </c>
      <c r="E54" s="135" t="s">
        <v>295</v>
      </c>
      <c r="F54" s="167" t="s">
        <v>1072</v>
      </c>
      <c r="G54" s="136" t="s">
        <v>308</v>
      </c>
      <c r="H54" s="137">
        <f t="shared" si="0"/>
        <v>150</v>
      </c>
    </row>
    <row r="55" spans="1:8" s="1" customFormat="1" ht="12.75" x14ac:dyDescent="0.2">
      <c r="A55" s="131">
        <v>53</v>
      </c>
      <c r="B55" s="132" t="s">
        <v>61</v>
      </c>
      <c r="C55" s="157" t="s">
        <v>1786</v>
      </c>
      <c r="D55" s="134" t="s">
        <v>289</v>
      </c>
      <c r="E55" s="135" t="s">
        <v>295</v>
      </c>
      <c r="F55" s="167" t="s">
        <v>1072</v>
      </c>
      <c r="G55" s="136" t="s">
        <v>308</v>
      </c>
      <c r="H55" s="137">
        <f t="shared" si="0"/>
        <v>154</v>
      </c>
    </row>
    <row r="56" spans="1:8" s="1" customFormat="1" ht="13.35" customHeight="1" x14ac:dyDescent="0.2">
      <c r="A56" s="131">
        <v>54</v>
      </c>
      <c r="B56" s="132" t="s">
        <v>62</v>
      </c>
      <c r="C56" s="157" t="s">
        <v>1787</v>
      </c>
      <c r="D56" s="134" t="s">
        <v>289</v>
      </c>
      <c r="E56" s="135" t="s">
        <v>295</v>
      </c>
      <c r="F56" s="167" t="s">
        <v>1072</v>
      </c>
      <c r="G56" s="136" t="s">
        <v>308</v>
      </c>
      <c r="H56" s="137">
        <f t="shared" si="0"/>
        <v>138</v>
      </c>
    </row>
    <row r="57" spans="1:8" s="1" customFormat="1" ht="13.35" customHeight="1" x14ac:dyDescent="0.2">
      <c r="A57" s="131">
        <v>55</v>
      </c>
      <c r="B57" s="132" t="s">
        <v>63</v>
      </c>
      <c r="C57" s="157" t="s">
        <v>1788</v>
      </c>
      <c r="D57" s="134" t="s">
        <v>289</v>
      </c>
      <c r="E57" s="135" t="s">
        <v>295</v>
      </c>
      <c r="F57" s="167" t="s">
        <v>1072</v>
      </c>
      <c r="G57" s="136" t="s">
        <v>308</v>
      </c>
      <c r="H57" s="137">
        <f t="shared" si="0"/>
        <v>144</v>
      </c>
    </row>
    <row r="58" spans="1:8" s="1" customFormat="1" ht="14.1" customHeight="1" x14ac:dyDescent="0.2">
      <c r="A58" s="131">
        <v>56</v>
      </c>
      <c r="B58" s="132" t="s">
        <v>64</v>
      </c>
      <c r="C58" s="157" t="s">
        <v>1789</v>
      </c>
      <c r="D58" s="134" t="s">
        <v>289</v>
      </c>
      <c r="E58" s="135" t="s">
        <v>295</v>
      </c>
      <c r="F58" s="167" t="s">
        <v>1072</v>
      </c>
      <c r="G58" s="136" t="s">
        <v>308</v>
      </c>
      <c r="H58" s="137">
        <f t="shared" si="0"/>
        <v>135</v>
      </c>
    </row>
    <row r="59" spans="1:8" s="1" customFormat="1" ht="12.75" x14ac:dyDescent="0.2">
      <c r="A59" s="131">
        <v>57</v>
      </c>
      <c r="B59" s="132" t="s">
        <v>65</v>
      </c>
      <c r="C59" s="157" t="s">
        <v>1790</v>
      </c>
      <c r="D59" s="134" t="s">
        <v>289</v>
      </c>
      <c r="E59" s="135" t="s">
        <v>295</v>
      </c>
      <c r="F59" s="167" t="s">
        <v>1072</v>
      </c>
      <c r="G59" s="136" t="s">
        <v>308</v>
      </c>
      <c r="H59" s="137">
        <f t="shared" si="0"/>
        <v>146</v>
      </c>
    </row>
    <row r="60" spans="1:8" s="1" customFormat="1" ht="12.75" x14ac:dyDescent="0.2">
      <c r="A60" s="131">
        <v>58</v>
      </c>
      <c r="B60" s="132" t="s">
        <v>66</v>
      </c>
      <c r="C60" s="157" t="s">
        <v>1791</v>
      </c>
      <c r="D60" s="134" t="s">
        <v>289</v>
      </c>
      <c r="E60" s="135" t="s">
        <v>295</v>
      </c>
      <c r="F60" s="167" t="s">
        <v>1072</v>
      </c>
      <c r="G60" s="136" t="s">
        <v>308</v>
      </c>
      <c r="H60" s="137">
        <f t="shared" si="0"/>
        <v>125</v>
      </c>
    </row>
    <row r="61" spans="1:8" s="1" customFormat="1" ht="12.75" x14ac:dyDescent="0.2">
      <c r="A61" s="131">
        <v>59</v>
      </c>
      <c r="B61" s="132" t="s">
        <v>67</v>
      </c>
      <c r="C61" s="157" t="s">
        <v>1792</v>
      </c>
      <c r="D61" s="134" t="s">
        <v>289</v>
      </c>
      <c r="E61" s="135" t="s">
        <v>295</v>
      </c>
      <c r="F61" s="167" t="s">
        <v>1072</v>
      </c>
      <c r="G61" s="136" t="s">
        <v>308</v>
      </c>
      <c r="H61" s="137">
        <f t="shared" si="0"/>
        <v>152</v>
      </c>
    </row>
    <row r="62" spans="1:8" s="1" customFormat="1" ht="12.75" x14ac:dyDescent="0.2">
      <c r="A62" s="131">
        <v>60</v>
      </c>
      <c r="B62" s="132" t="s">
        <v>68</v>
      </c>
      <c r="C62" s="157" t="s">
        <v>1793</v>
      </c>
      <c r="D62" s="134" t="s">
        <v>289</v>
      </c>
      <c r="E62" s="135" t="s">
        <v>295</v>
      </c>
      <c r="F62" s="167" t="s">
        <v>1072</v>
      </c>
      <c r="G62" s="136" t="s">
        <v>308</v>
      </c>
      <c r="H62" s="137">
        <f t="shared" si="0"/>
        <v>140</v>
      </c>
    </row>
    <row r="63" spans="1:8" s="1" customFormat="1" ht="12.75" x14ac:dyDescent="0.2">
      <c r="A63" s="131">
        <v>61</v>
      </c>
      <c r="B63" s="132" t="s">
        <v>69</v>
      </c>
      <c r="C63" s="157" t="s">
        <v>1794</v>
      </c>
      <c r="D63" s="134" t="s">
        <v>289</v>
      </c>
      <c r="E63" s="135" t="s">
        <v>295</v>
      </c>
      <c r="F63" s="167" t="s">
        <v>1072</v>
      </c>
      <c r="G63" s="136" t="s">
        <v>308</v>
      </c>
      <c r="H63" s="137">
        <f t="shared" si="0"/>
        <v>148</v>
      </c>
    </row>
    <row r="64" spans="1:8" s="1" customFormat="1" ht="12.75" x14ac:dyDescent="0.2">
      <c r="A64" s="131">
        <v>62</v>
      </c>
      <c r="B64" s="132" t="s">
        <v>70</v>
      </c>
      <c r="C64" s="157" t="s">
        <v>1795</v>
      </c>
      <c r="D64" s="134" t="s">
        <v>289</v>
      </c>
      <c r="E64" s="135" t="s">
        <v>295</v>
      </c>
      <c r="F64" s="167" t="s">
        <v>1072</v>
      </c>
      <c r="G64" s="136" t="s">
        <v>308</v>
      </c>
      <c r="H64" s="137">
        <f t="shared" si="0"/>
        <v>152</v>
      </c>
    </row>
    <row r="65" spans="1:8" s="1" customFormat="1" ht="12.75" x14ac:dyDescent="0.2">
      <c r="A65" s="131">
        <v>63</v>
      </c>
      <c r="B65" s="132" t="s">
        <v>71</v>
      </c>
      <c r="C65" s="157" t="s">
        <v>1796</v>
      </c>
      <c r="D65" s="134" t="s">
        <v>289</v>
      </c>
      <c r="E65" s="135" t="s">
        <v>295</v>
      </c>
      <c r="F65" s="167" t="s">
        <v>1072</v>
      </c>
      <c r="G65" s="136" t="s">
        <v>308</v>
      </c>
      <c r="H65" s="137">
        <f t="shared" si="0"/>
        <v>136</v>
      </c>
    </row>
    <row r="66" spans="1:8" s="1" customFormat="1" ht="12.75" x14ac:dyDescent="0.2">
      <c r="A66" s="131">
        <v>64</v>
      </c>
      <c r="B66" s="132" t="s">
        <v>72</v>
      </c>
      <c r="C66" s="157" t="s">
        <v>1797</v>
      </c>
      <c r="D66" s="134" t="s">
        <v>289</v>
      </c>
      <c r="E66" s="135" t="s">
        <v>295</v>
      </c>
      <c r="F66" s="167" t="s">
        <v>1072</v>
      </c>
      <c r="G66" s="136" t="s">
        <v>308</v>
      </c>
      <c r="H66" s="137">
        <f t="shared" si="0"/>
        <v>142</v>
      </c>
    </row>
    <row r="67" spans="1:8" s="1" customFormat="1" ht="12.75" x14ac:dyDescent="0.2">
      <c r="A67" s="131">
        <v>65</v>
      </c>
      <c r="B67" s="132" t="s">
        <v>73</v>
      </c>
      <c r="C67" s="157" t="s">
        <v>1798</v>
      </c>
      <c r="D67" s="134" t="s">
        <v>289</v>
      </c>
      <c r="E67" s="135" t="s">
        <v>295</v>
      </c>
      <c r="F67" s="167" t="s">
        <v>1072</v>
      </c>
      <c r="G67" s="136" t="s">
        <v>308</v>
      </c>
      <c r="H67" s="137">
        <f t="shared" ref="H67:H130" si="1">LEN(C67)</f>
        <v>133</v>
      </c>
    </row>
    <row r="68" spans="1:8" s="1" customFormat="1" ht="12.75" x14ac:dyDescent="0.2">
      <c r="A68" s="131">
        <v>66</v>
      </c>
      <c r="B68" s="132" t="s">
        <v>74</v>
      </c>
      <c r="C68" s="157" t="s">
        <v>1799</v>
      </c>
      <c r="D68" s="134" t="s">
        <v>289</v>
      </c>
      <c r="E68" s="135" t="s">
        <v>295</v>
      </c>
      <c r="F68" s="167" t="s">
        <v>1072</v>
      </c>
      <c r="G68" s="136" t="s">
        <v>308</v>
      </c>
      <c r="H68" s="137">
        <f t="shared" si="1"/>
        <v>144</v>
      </c>
    </row>
    <row r="69" spans="1:8" s="1" customFormat="1" ht="12.75" x14ac:dyDescent="0.2">
      <c r="A69" s="131">
        <v>67</v>
      </c>
      <c r="B69" s="132" t="s">
        <v>75</v>
      </c>
      <c r="C69" s="157" t="s">
        <v>1800</v>
      </c>
      <c r="D69" s="134" t="s">
        <v>289</v>
      </c>
      <c r="E69" s="135" t="s">
        <v>295</v>
      </c>
      <c r="F69" s="167" t="s">
        <v>1072</v>
      </c>
      <c r="G69" s="136" t="s">
        <v>308</v>
      </c>
      <c r="H69" s="137">
        <f t="shared" si="1"/>
        <v>127</v>
      </c>
    </row>
    <row r="70" spans="1:8" s="1" customFormat="1" ht="12.75" x14ac:dyDescent="0.2">
      <c r="A70" s="131">
        <v>68</v>
      </c>
      <c r="B70" s="132" t="s">
        <v>76</v>
      </c>
      <c r="C70" s="157" t="s">
        <v>1801</v>
      </c>
      <c r="D70" s="134" t="s">
        <v>289</v>
      </c>
      <c r="E70" s="135" t="s">
        <v>295</v>
      </c>
      <c r="F70" s="167" t="s">
        <v>1072</v>
      </c>
      <c r="G70" s="136" t="s">
        <v>308</v>
      </c>
      <c r="H70" s="137">
        <f t="shared" si="1"/>
        <v>154</v>
      </c>
    </row>
    <row r="71" spans="1:8" s="1" customFormat="1" ht="12.75" x14ac:dyDescent="0.2">
      <c r="A71" s="131">
        <v>69</v>
      </c>
      <c r="B71" s="132" t="s">
        <v>77</v>
      </c>
      <c r="C71" s="157" t="s">
        <v>1802</v>
      </c>
      <c r="D71" s="134" t="s">
        <v>289</v>
      </c>
      <c r="E71" s="135" t="s">
        <v>295</v>
      </c>
      <c r="F71" s="167" t="s">
        <v>1072</v>
      </c>
      <c r="G71" s="136" t="s">
        <v>308</v>
      </c>
      <c r="H71" s="137">
        <f t="shared" si="1"/>
        <v>142</v>
      </c>
    </row>
    <row r="72" spans="1:8" s="1" customFormat="1" ht="12.75" x14ac:dyDescent="0.2">
      <c r="A72" s="131">
        <v>70</v>
      </c>
      <c r="B72" s="132" t="s">
        <v>78</v>
      </c>
      <c r="C72" s="157" t="s">
        <v>1803</v>
      </c>
      <c r="D72" s="134" t="s">
        <v>289</v>
      </c>
      <c r="E72" s="135" t="s">
        <v>295</v>
      </c>
      <c r="F72" s="167" t="s">
        <v>1072</v>
      </c>
      <c r="G72" s="136" t="s">
        <v>308</v>
      </c>
      <c r="H72" s="137">
        <f t="shared" si="1"/>
        <v>150</v>
      </c>
    </row>
    <row r="73" spans="1:8" s="1" customFormat="1" ht="12.75" x14ac:dyDescent="0.2">
      <c r="A73" s="131">
        <v>71</v>
      </c>
      <c r="B73" s="132" t="s">
        <v>79</v>
      </c>
      <c r="C73" s="157" t="s">
        <v>1804</v>
      </c>
      <c r="D73" s="134" t="s">
        <v>289</v>
      </c>
      <c r="E73" s="135" t="s">
        <v>295</v>
      </c>
      <c r="F73" s="167" t="s">
        <v>1072</v>
      </c>
      <c r="G73" s="136" t="s">
        <v>308</v>
      </c>
      <c r="H73" s="137">
        <f t="shared" si="1"/>
        <v>154</v>
      </c>
    </row>
    <row r="74" spans="1:8" s="1" customFormat="1" ht="12.75" x14ac:dyDescent="0.2">
      <c r="A74" s="131">
        <v>72</v>
      </c>
      <c r="B74" s="132" t="s">
        <v>80</v>
      </c>
      <c r="C74" s="157" t="s">
        <v>1805</v>
      </c>
      <c r="D74" s="134" t="s">
        <v>289</v>
      </c>
      <c r="E74" s="135" t="s">
        <v>295</v>
      </c>
      <c r="F74" s="167" t="s">
        <v>1072</v>
      </c>
      <c r="G74" s="136" t="s">
        <v>308</v>
      </c>
      <c r="H74" s="137">
        <f t="shared" si="1"/>
        <v>138</v>
      </c>
    </row>
    <row r="75" spans="1:8" s="1" customFormat="1" ht="12.75" x14ac:dyDescent="0.2">
      <c r="A75" s="131">
        <v>73</v>
      </c>
      <c r="B75" s="132" t="s">
        <v>81</v>
      </c>
      <c r="C75" s="157" t="s">
        <v>1806</v>
      </c>
      <c r="D75" s="134" t="s">
        <v>289</v>
      </c>
      <c r="E75" s="135" t="s">
        <v>295</v>
      </c>
      <c r="F75" s="167" t="s">
        <v>1072</v>
      </c>
      <c r="G75" s="136" t="s">
        <v>308</v>
      </c>
      <c r="H75" s="137">
        <f t="shared" si="1"/>
        <v>144</v>
      </c>
    </row>
    <row r="76" spans="1:8" s="1" customFormat="1" ht="12.75" x14ac:dyDescent="0.2">
      <c r="A76" s="131">
        <v>74</v>
      </c>
      <c r="B76" s="132" t="s">
        <v>82</v>
      </c>
      <c r="C76" s="157" t="s">
        <v>1807</v>
      </c>
      <c r="D76" s="134" t="s">
        <v>289</v>
      </c>
      <c r="E76" s="135" t="s">
        <v>295</v>
      </c>
      <c r="F76" s="167" t="s">
        <v>1072</v>
      </c>
      <c r="G76" s="136" t="s">
        <v>308</v>
      </c>
      <c r="H76" s="137">
        <f t="shared" si="1"/>
        <v>135</v>
      </c>
    </row>
    <row r="77" spans="1:8" s="1" customFormat="1" ht="12.75" x14ac:dyDescent="0.2">
      <c r="A77" s="131">
        <v>75</v>
      </c>
      <c r="B77" s="132" t="s">
        <v>83</v>
      </c>
      <c r="C77" s="157" t="s">
        <v>1808</v>
      </c>
      <c r="D77" s="134" t="s">
        <v>289</v>
      </c>
      <c r="E77" s="135" t="s">
        <v>295</v>
      </c>
      <c r="F77" s="167" t="s">
        <v>1072</v>
      </c>
      <c r="G77" s="136" t="s">
        <v>308</v>
      </c>
      <c r="H77" s="137">
        <f t="shared" si="1"/>
        <v>146</v>
      </c>
    </row>
    <row r="78" spans="1:8" s="1" customFormat="1" ht="12.75" x14ac:dyDescent="0.2">
      <c r="A78" s="131">
        <v>76</v>
      </c>
      <c r="B78" s="132" t="s">
        <v>84</v>
      </c>
      <c r="C78" s="157" t="s">
        <v>1809</v>
      </c>
      <c r="D78" s="134" t="s">
        <v>289</v>
      </c>
      <c r="E78" s="135" t="s">
        <v>295</v>
      </c>
      <c r="F78" s="167" t="s">
        <v>1072</v>
      </c>
      <c r="G78" s="136" t="s">
        <v>308</v>
      </c>
      <c r="H78" s="137">
        <f t="shared" si="1"/>
        <v>128</v>
      </c>
    </row>
    <row r="79" spans="1:8" s="1" customFormat="1" ht="12.75" x14ac:dyDescent="0.2">
      <c r="A79" s="131">
        <v>77</v>
      </c>
      <c r="B79" s="132" t="s">
        <v>85</v>
      </c>
      <c r="C79" s="157" t="s">
        <v>1810</v>
      </c>
      <c r="D79" s="134" t="s">
        <v>289</v>
      </c>
      <c r="E79" s="135" t="s">
        <v>295</v>
      </c>
      <c r="F79" s="167" t="s">
        <v>1072</v>
      </c>
      <c r="G79" s="136" t="s">
        <v>308</v>
      </c>
      <c r="H79" s="137">
        <f t="shared" si="1"/>
        <v>155</v>
      </c>
    </row>
    <row r="80" spans="1:8" s="1" customFormat="1" ht="12.75" x14ac:dyDescent="0.2">
      <c r="A80" s="131">
        <v>78</v>
      </c>
      <c r="B80" s="132" t="s">
        <v>86</v>
      </c>
      <c r="C80" s="157" t="s">
        <v>1811</v>
      </c>
      <c r="D80" s="134" t="s">
        <v>289</v>
      </c>
      <c r="E80" s="135" t="s">
        <v>295</v>
      </c>
      <c r="F80" s="167" t="s">
        <v>1072</v>
      </c>
      <c r="G80" s="136" t="s">
        <v>308</v>
      </c>
      <c r="H80" s="137">
        <f t="shared" si="1"/>
        <v>143</v>
      </c>
    </row>
    <row r="81" spans="1:8" s="1" customFormat="1" ht="12.75" x14ac:dyDescent="0.2">
      <c r="A81" s="131">
        <v>79</v>
      </c>
      <c r="B81" s="132" t="s">
        <v>87</v>
      </c>
      <c r="C81" s="157" t="s">
        <v>1812</v>
      </c>
      <c r="D81" s="134" t="s">
        <v>289</v>
      </c>
      <c r="E81" s="135" t="s">
        <v>295</v>
      </c>
      <c r="F81" s="167" t="s">
        <v>1072</v>
      </c>
      <c r="G81" s="136" t="s">
        <v>308</v>
      </c>
      <c r="H81" s="137">
        <f t="shared" si="1"/>
        <v>151</v>
      </c>
    </row>
    <row r="82" spans="1:8" s="1" customFormat="1" ht="12.75" x14ac:dyDescent="0.2">
      <c r="A82" s="131">
        <v>80</v>
      </c>
      <c r="B82" s="132" t="s">
        <v>88</v>
      </c>
      <c r="C82" s="157" t="s">
        <v>1813</v>
      </c>
      <c r="D82" s="134" t="s">
        <v>289</v>
      </c>
      <c r="E82" s="135" t="s">
        <v>295</v>
      </c>
      <c r="F82" s="167" t="s">
        <v>1072</v>
      </c>
      <c r="G82" s="136" t="s">
        <v>308</v>
      </c>
      <c r="H82" s="137">
        <f t="shared" si="1"/>
        <v>155</v>
      </c>
    </row>
    <row r="83" spans="1:8" s="1" customFormat="1" ht="12.75" x14ac:dyDescent="0.2">
      <c r="A83" s="131">
        <v>81</v>
      </c>
      <c r="B83" s="132" t="s">
        <v>89</v>
      </c>
      <c r="C83" s="157" t="s">
        <v>1814</v>
      </c>
      <c r="D83" s="134" t="s">
        <v>289</v>
      </c>
      <c r="E83" s="135" t="s">
        <v>295</v>
      </c>
      <c r="F83" s="167" t="s">
        <v>1072</v>
      </c>
      <c r="G83" s="136" t="s">
        <v>308</v>
      </c>
      <c r="H83" s="137">
        <f t="shared" si="1"/>
        <v>139</v>
      </c>
    </row>
    <row r="84" spans="1:8" s="1" customFormat="1" ht="12.75" x14ac:dyDescent="0.2">
      <c r="A84" s="131">
        <v>82</v>
      </c>
      <c r="B84" s="132" t="s">
        <v>90</v>
      </c>
      <c r="C84" s="157" t="s">
        <v>1815</v>
      </c>
      <c r="D84" s="134" t="s">
        <v>289</v>
      </c>
      <c r="E84" s="135" t="s">
        <v>295</v>
      </c>
      <c r="F84" s="167" t="s">
        <v>1072</v>
      </c>
      <c r="G84" s="136" t="s">
        <v>308</v>
      </c>
      <c r="H84" s="137">
        <f t="shared" si="1"/>
        <v>145</v>
      </c>
    </row>
    <row r="85" spans="1:8" s="1" customFormat="1" ht="12.75" x14ac:dyDescent="0.2">
      <c r="A85" s="131">
        <v>83</v>
      </c>
      <c r="B85" s="132" t="s">
        <v>91</v>
      </c>
      <c r="C85" s="157" t="s">
        <v>1816</v>
      </c>
      <c r="D85" s="134" t="s">
        <v>289</v>
      </c>
      <c r="E85" s="135" t="s">
        <v>295</v>
      </c>
      <c r="F85" s="167" t="s">
        <v>1072</v>
      </c>
      <c r="G85" s="136" t="s">
        <v>308</v>
      </c>
      <c r="H85" s="137">
        <f t="shared" si="1"/>
        <v>136</v>
      </c>
    </row>
    <row r="86" spans="1:8" s="1" customFormat="1" ht="12.75" x14ac:dyDescent="0.2">
      <c r="A86" s="131">
        <v>84</v>
      </c>
      <c r="B86" s="132" t="s">
        <v>92</v>
      </c>
      <c r="C86" s="157" t="s">
        <v>1817</v>
      </c>
      <c r="D86" s="134" t="s">
        <v>289</v>
      </c>
      <c r="E86" s="135" t="s">
        <v>295</v>
      </c>
      <c r="F86" s="167" t="s">
        <v>1072</v>
      </c>
      <c r="G86" s="136" t="s">
        <v>308</v>
      </c>
      <c r="H86" s="137">
        <f t="shared" si="1"/>
        <v>147</v>
      </c>
    </row>
    <row r="87" spans="1:8" s="1" customFormat="1" ht="12.75" x14ac:dyDescent="0.2">
      <c r="A87" s="131">
        <v>85</v>
      </c>
      <c r="B87" s="132" t="s">
        <v>93</v>
      </c>
      <c r="C87" s="157" t="s">
        <v>1818</v>
      </c>
      <c r="D87" s="134" t="s">
        <v>289</v>
      </c>
      <c r="E87" s="135" t="s">
        <v>295</v>
      </c>
      <c r="F87" s="167" t="s">
        <v>1072</v>
      </c>
      <c r="G87" s="136" t="s">
        <v>308</v>
      </c>
      <c r="H87" s="137">
        <f t="shared" si="1"/>
        <v>130</v>
      </c>
    </row>
    <row r="88" spans="1:8" s="1" customFormat="1" ht="12.75" x14ac:dyDescent="0.2">
      <c r="A88" s="131">
        <v>86</v>
      </c>
      <c r="B88" s="132" t="s">
        <v>94</v>
      </c>
      <c r="C88" s="157" t="s">
        <v>1819</v>
      </c>
      <c r="D88" s="134" t="s">
        <v>289</v>
      </c>
      <c r="E88" s="135" t="s">
        <v>295</v>
      </c>
      <c r="F88" s="167" t="s">
        <v>1072</v>
      </c>
      <c r="G88" s="136" t="s">
        <v>308</v>
      </c>
      <c r="H88" s="137">
        <f t="shared" si="1"/>
        <v>157</v>
      </c>
    </row>
    <row r="89" spans="1:8" s="1" customFormat="1" ht="12.75" x14ac:dyDescent="0.2">
      <c r="A89" s="131">
        <v>87</v>
      </c>
      <c r="B89" s="132" t="s">
        <v>95</v>
      </c>
      <c r="C89" s="157" t="s">
        <v>1820</v>
      </c>
      <c r="D89" s="134" t="s">
        <v>289</v>
      </c>
      <c r="E89" s="135" t="s">
        <v>295</v>
      </c>
      <c r="F89" s="167" t="s">
        <v>1072</v>
      </c>
      <c r="G89" s="136" t="s">
        <v>308</v>
      </c>
      <c r="H89" s="137">
        <f t="shared" si="1"/>
        <v>145</v>
      </c>
    </row>
    <row r="90" spans="1:8" s="1" customFormat="1" ht="12.75" x14ac:dyDescent="0.2">
      <c r="A90" s="131">
        <v>88</v>
      </c>
      <c r="B90" s="132" t="s">
        <v>96</v>
      </c>
      <c r="C90" s="157" t="s">
        <v>1821</v>
      </c>
      <c r="D90" s="134" t="s">
        <v>289</v>
      </c>
      <c r="E90" s="135" t="s">
        <v>295</v>
      </c>
      <c r="F90" s="167" t="s">
        <v>1072</v>
      </c>
      <c r="G90" s="136" t="s">
        <v>308</v>
      </c>
      <c r="H90" s="137">
        <f t="shared" si="1"/>
        <v>153</v>
      </c>
    </row>
    <row r="91" spans="1:8" s="1" customFormat="1" ht="12.75" x14ac:dyDescent="0.2">
      <c r="A91" s="131">
        <v>89</v>
      </c>
      <c r="B91" s="132" t="s">
        <v>97</v>
      </c>
      <c r="C91" s="157" t="s">
        <v>1822</v>
      </c>
      <c r="D91" s="134" t="s">
        <v>289</v>
      </c>
      <c r="E91" s="135" t="s">
        <v>295</v>
      </c>
      <c r="F91" s="167" t="s">
        <v>1072</v>
      </c>
      <c r="G91" s="136" t="s">
        <v>308</v>
      </c>
      <c r="H91" s="137">
        <f t="shared" si="1"/>
        <v>157</v>
      </c>
    </row>
    <row r="92" spans="1:8" s="1" customFormat="1" ht="12.75" x14ac:dyDescent="0.2">
      <c r="A92" s="131">
        <v>90</v>
      </c>
      <c r="B92" s="132" t="s">
        <v>98</v>
      </c>
      <c r="C92" s="157" t="s">
        <v>1823</v>
      </c>
      <c r="D92" s="134" t="s">
        <v>289</v>
      </c>
      <c r="E92" s="135" t="s">
        <v>295</v>
      </c>
      <c r="F92" s="167" t="s">
        <v>1072</v>
      </c>
      <c r="G92" s="136" t="s">
        <v>308</v>
      </c>
      <c r="H92" s="137">
        <f t="shared" si="1"/>
        <v>141</v>
      </c>
    </row>
    <row r="93" spans="1:8" s="1" customFormat="1" ht="12.75" x14ac:dyDescent="0.2">
      <c r="A93" s="131">
        <v>91</v>
      </c>
      <c r="B93" s="132" t="s">
        <v>99</v>
      </c>
      <c r="C93" s="157" t="s">
        <v>1824</v>
      </c>
      <c r="D93" s="134" t="s">
        <v>289</v>
      </c>
      <c r="E93" s="135" t="s">
        <v>295</v>
      </c>
      <c r="F93" s="167" t="s">
        <v>1072</v>
      </c>
      <c r="G93" s="136" t="s">
        <v>308</v>
      </c>
      <c r="H93" s="137">
        <f t="shared" si="1"/>
        <v>147</v>
      </c>
    </row>
    <row r="94" spans="1:8" s="1" customFormat="1" ht="12.75" x14ac:dyDescent="0.2">
      <c r="A94" s="131">
        <v>92</v>
      </c>
      <c r="B94" s="132" t="s">
        <v>100</v>
      </c>
      <c r="C94" s="157" t="s">
        <v>1825</v>
      </c>
      <c r="D94" s="134" t="s">
        <v>289</v>
      </c>
      <c r="E94" s="135" t="s">
        <v>295</v>
      </c>
      <c r="F94" s="167" t="s">
        <v>1072</v>
      </c>
      <c r="G94" s="136" t="s">
        <v>308</v>
      </c>
      <c r="H94" s="137">
        <f t="shared" si="1"/>
        <v>138</v>
      </c>
    </row>
    <row r="95" spans="1:8" s="1" customFormat="1" ht="12.75" x14ac:dyDescent="0.2">
      <c r="A95" s="131">
        <v>93</v>
      </c>
      <c r="B95" s="132" t="s">
        <v>101</v>
      </c>
      <c r="C95" s="157" t="s">
        <v>1826</v>
      </c>
      <c r="D95" s="134" t="s">
        <v>289</v>
      </c>
      <c r="E95" s="135" t="s">
        <v>295</v>
      </c>
      <c r="F95" s="167" t="s">
        <v>1072</v>
      </c>
      <c r="G95" s="136" t="s">
        <v>308</v>
      </c>
      <c r="H95" s="137">
        <f t="shared" si="1"/>
        <v>149</v>
      </c>
    </row>
    <row r="96" spans="1:8" s="1" customFormat="1" ht="12.75" x14ac:dyDescent="0.2">
      <c r="A96" s="131">
        <v>94</v>
      </c>
      <c r="B96" s="132" t="s">
        <v>102</v>
      </c>
      <c r="C96" s="157" t="s">
        <v>1827</v>
      </c>
      <c r="D96" s="134" t="s">
        <v>289</v>
      </c>
      <c r="E96" s="135" t="s">
        <v>295</v>
      </c>
      <c r="F96" s="167" t="s">
        <v>1072</v>
      </c>
      <c r="G96" s="136" t="s">
        <v>308</v>
      </c>
      <c r="H96" s="137">
        <f t="shared" si="1"/>
        <v>128</v>
      </c>
    </row>
    <row r="97" spans="1:8" s="1" customFormat="1" ht="12.75" x14ac:dyDescent="0.2">
      <c r="A97" s="131">
        <v>95</v>
      </c>
      <c r="B97" s="132" t="s">
        <v>103</v>
      </c>
      <c r="C97" s="157" t="s">
        <v>1828</v>
      </c>
      <c r="D97" s="134" t="s">
        <v>289</v>
      </c>
      <c r="E97" s="135" t="s">
        <v>295</v>
      </c>
      <c r="F97" s="167" t="s">
        <v>1072</v>
      </c>
      <c r="G97" s="136" t="s">
        <v>308</v>
      </c>
      <c r="H97" s="137">
        <f t="shared" si="1"/>
        <v>155</v>
      </c>
    </row>
    <row r="98" spans="1:8" s="1" customFormat="1" ht="12.75" x14ac:dyDescent="0.2">
      <c r="A98" s="131">
        <v>96</v>
      </c>
      <c r="B98" s="132" t="s">
        <v>104</v>
      </c>
      <c r="C98" s="157" t="s">
        <v>1829</v>
      </c>
      <c r="D98" s="134" t="s">
        <v>289</v>
      </c>
      <c r="E98" s="135" t="s">
        <v>295</v>
      </c>
      <c r="F98" s="167" t="s">
        <v>1072</v>
      </c>
      <c r="G98" s="136" t="s">
        <v>308</v>
      </c>
      <c r="H98" s="137">
        <f t="shared" si="1"/>
        <v>143</v>
      </c>
    </row>
    <row r="99" spans="1:8" s="1" customFormat="1" ht="12.75" x14ac:dyDescent="0.2">
      <c r="A99" s="131">
        <v>97</v>
      </c>
      <c r="B99" s="132" t="s">
        <v>105</v>
      </c>
      <c r="C99" s="157" t="s">
        <v>1830</v>
      </c>
      <c r="D99" s="134" t="s">
        <v>289</v>
      </c>
      <c r="E99" s="135" t="s">
        <v>295</v>
      </c>
      <c r="F99" s="167" t="s">
        <v>1072</v>
      </c>
      <c r="G99" s="136" t="s">
        <v>308</v>
      </c>
      <c r="H99" s="137">
        <f t="shared" si="1"/>
        <v>151</v>
      </c>
    </row>
    <row r="100" spans="1:8" s="1" customFormat="1" ht="12.75" x14ac:dyDescent="0.2">
      <c r="A100" s="131">
        <v>98</v>
      </c>
      <c r="B100" s="132" t="s">
        <v>106</v>
      </c>
      <c r="C100" s="157" t="s">
        <v>1831</v>
      </c>
      <c r="D100" s="134" t="s">
        <v>289</v>
      </c>
      <c r="E100" s="135" t="s">
        <v>295</v>
      </c>
      <c r="F100" s="167" t="s">
        <v>1072</v>
      </c>
      <c r="G100" s="136" t="s">
        <v>308</v>
      </c>
      <c r="H100" s="137">
        <f t="shared" si="1"/>
        <v>155</v>
      </c>
    </row>
    <row r="101" spans="1:8" s="1" customFormat="1" ht="12.75" x14ac:dyDescent="0.2">
      <c r="A101" s="131">
        <v>99</v>
      </c>
      <c r="B101" s="132" t="s">
        <v>107</v>
      </c>
      <c r="C101" s="157" t="s">
        <v>1832</v>
      </c>
      <c r="D101" s="134" t="s">
        <v>289</v>
      </c>
      <c r="E101" s="135" t="s">
        <v>295</v>
      </c>
      <c r="F101" s="167" t="s">
        <v>1072</v>
      </c>
      <c r="G101" s="136" t="s">
        <v>308</v>
      </c>
      <c r="H101" s="137">
        <f t="shared" si="1"/>
        <v>139</v>
      </c>
    </row>
    <row r="102" spans="1:8" s="1" customFormat="1" ht="12.75" x14ac:dyDescent="0.2">
      <c r="A102" s="131">
        <v>100</v>
      </c>
      <c r="B102" s="132" t="s">
        <v>108</v>
      </c>
      <c r="C102" s="157" t="s">
        <v>1833</v>
      </c>
      <c r="D102" s="134" t="s">
        <v>289</v>
      </c>
      <c r="E102" s="135" t="s">
        <v>295</v>
      </c>
      <c r="F102" s="167" t="s">
        <v>1072</v>
      </c>
      <c r="G102" s="136" t="s">
        <v>308</v>
      </c>
      <c r="H102" s="137">
        <f t="shared" si="1"/>
        <v>145</v>
      </c>
    </row>
    <row r="103" spans="1:8" s="1" customFormat="1" ht="12.75" x14ac:dyDescent="0.2">
      <c r="A103" s="131">
        <v>101</v>
      </c>
      <c r="B103" s="132" t="s">
        <v>109</v>
      </c>
      <c r="C103" s="157" t="s">
        <v>1834</v>
      </c>
      <c r="D103" s="134" t="s">
        <v>289</v>
      </c>
      <c r="E103" s="135" t="s">
        <v>295</v>
      </c>
      <c r="F103" s="167" t="s">
        <v>1072</v>
      </c>
      <c r="G103" s="136" t="s">
        <v>308</v>
      </c>
      <c r="H103" s="137">
        <f t="shared" si="1"/>
        <v>136</v>
      </c>
    </row>
    <row r="104" spans="1:8" s="1" customFormat="1" ht="12.75" x14ac:dyDescent="0.2">
      <c r="A104" s="101">
        <v>102</v>
      </c>
      <c r="B104" s="132" t="s">
        <v>110</v>
      </c>
      <c r="C104" s="157" t="s">
        <v>1835</v>
      </c>
      <c r="D104" s="134" t="s">
        <v>289</v>
      </c>
      <c r="E104" s="135" t="s">
        <v>295</v>
      </c>
      <c r="F104" s="167" t="s">
        <v>1072</v>
      </c>
      <c r="G104" s="136" t="s">
        <v>308</v>
      </c>
      <c r="H104" s="137">
        <f t="shared" si="1"/>
        <v>147</v>
      </c>
    </row>
    <row r="105" spans="1:8" s="1" customFormat="1" ht="12.75" x14ac:dyDescent="0.2">
      <c r="A105" s="101">
        <v>103</v>
      </c>
      <c r="B105" s="132" t="s">
        <v>111</v>
      </c>
      <c r="C105" s="157" t="s">
        <v>1836</v>
      </c>
      <c r="D105" s="134" t="s">
        <v>289</v>
      </c>
      <c r="E105" s="135" t="s">
        <v>295</v>
      </c>
      <c r="F105" s="167" t="s">
        <v>1072</v>
      </c>
      <c r="G105" s="136" t="s">
        <v>308</v>
      </c>
      <c r="H105" s="137">
        <f t="shared" si="1"/>
        <v>130</v>
      </c>
    </row>
    <row r="106" spans="1:8" s="1" customFormat="1" ht="12.75" x14ac:dyDescent="0.2">
      <c r="A106" s="101">
        <v>104</v>
      </c>
      <c r="B106" s="132" t="s">
        <v>112</v>
      </c>
      <c r="C106" s="157" t="s">
        <v>1837</v>
      </c>
      <c r="D106" s="134" t="s">
        <v>289</v>
      </c>
      <c r="E106" s="135" t="s">
        <v>295</v>
      </c>
      <c r="F106" s="167" t="s">
        <v>1072</v>
      </c>
      <c r="G106" s="136" t="s">
        <v>308</v>
      </c>
      <c r="H106" s="137">
        <f t="shared" si="1"/>
        <v>157</v>
      </c>
    </row>
    <row r="107" spans="1:8" s="1" customFormat="1" ht="12.75" x14ac:dyDescent="0.2">
      <c r="A107" s="101">
        <v>105</v>
      </c>
      <c r="B107" s="132" t="s">
        <v>113</v>
      </c>
      <c r="C107" s="157" t="s">
        <v>1838</v>
      </c>
      <c r="D107" s="134" t="s">
        <v>289</v>
      </c>
      <c r="E107" s="135" t="s">
        <v>295</v>
      </c>
      <c r="F107" s="167" t="s">
        <v>1072</v>
      </c>
      <c r="G107" s="136" t="s">
        <v>308</v>
      </c>
      <c r="H107" s="137">
        <f t="shared" si="1"/>
        <v>145</v>
      </c>
    </row>
    <row r="108" spans="1:8" s="1" customFormat="1" ht="12.75" x14ac:dyDescent="0.2">
      <c r="A108" s="101">
        <v>106</v>
      </c>
      <c r="B108" s="132" t="s">
        <v>114</v>
      </c>
      <c r="C108" s="157" t="s">
        <v>1839</v>
      </c>
      <c r="D108" s="134" t="s">
        <v>289</v>
      </c>
      <c r="E108" s="135" t="s">
        <v>295</v>
      </c>
      <c r="F108" s="167" t="s">
        <v>1072</v>
      </c>
      <c r="G108" s="136" t="s">
        <v>308</v>
      </c>
      <c r="H108" s="137">
        <f t="shared" si="1"/>
        <v>153</v>
      </c>
    </row>
    <row r="109" spans="1:8" s="1" customFormat="1" ht="12.75" x14ac:dyDescent="0.2">
      <c r="A109" s="101">
        <v>107</v>
      </c>
      <c r="B109" s="132" t="s">
        <v>115</v>
      </c>
      <c r="C109" s="157" t="s">
        <v>1840</v>
      </c>
      <c r="D109" s="134" t="s">
        <v>289</v>
      </c>
      <c r="E109" s="135" t="s">
        <v>295</v>
      </c>
      <c r="F109" s="167" t="s">
        <v>1072</v>
      </c>
      <c r="G109" s="136" t="s">
        <v>308</v>
      </c>
      <c r="H109" s="137">
        <f t="shared" si="1"/>
        <v>157</v>
      </c>
    </row>
    <row r="110" spans="1:8" s="1" customFormat="1" ht="12.75" x14ac:dyDescent="0.2">
      <c r="A110" s="101">
        <v>108</v>
      </c>
      <c r="B110" s="132" t="s">
        <v>116</v>
      </c>
      <c r="C110" s="157" t="s">
        <v>1841</v>
      </c>
      <c r="D110" s="134" t="s">
        <v>289</v>
      </c>
      <c r="E110" s="135" t="s">
        <v>295</v>
      </c>
      <c r="F110" s="167" t="s">
        <v>1072</v>
      </c>
      <c r="G110" s="136" t="s">
        <v>308</v>
      </c>
      <c r="H110" s="137">
        <f t="shared" si="1"/>
        <v>141</v>
      </c>
    </row>
    <row r="111" spans="1:8" s="1" customFormat="1" ht="12.75" x14ac:dyDescent="0.2">
      <c r="A111" s="101">
        <v>109</v>
      </c>
      <c r="B111" s="132" t="s">
        <v>117</v>
      </c>
      <c r="C111" s="157" t="s">
        <v>1842</v>
      </c>
      <c r="D111" s="134" t="s">
        <v>289</v>
      </c>
      <c r="E111" s="135" t="s">
        <v>295</v>
      </c>
      <c r="F111" s="167" t="s">
        <v>1072</v>
      </c>
      <c r="G111" s="136" t="s">
        <v>308</v>
      </c>
      <c r="H111" s="137">
        <f t="shared" si="1"/>
        <v>147</v>
      </c>
    </row>
    <row r="112" spans="1:8" s="1" customFormat="1" ht="12.75" x14ac:dyDescent="0.2">
      <c r="A112" s="101">
        <v>110</v>
      </c>
      <c r="B112" s="132" t="s">
        <v>118</v>
      </c>
      <c r="C112" s="157" t="s">
        <v>1843</v>
      </c>
      <c r="D112" s="134" t="s">
        <v>289</v>
      </c>
      <c r="E112" s="135" t="s">
        <v>295</v>
      </c>
      <c r="F112" s="167" t="s">
        <v>1072</v>
      </c>
      <c r="G112" s="136" t="s">
        <v>308</v>
      </c>
      <c r="H112" s="137">
        <f t="shared" si="1"/>
        <v>138</v>
      </c>
    </row>
    <row r="113" spans="1:8" s="1" customFormat="1" ht="12.75" x14ac:dyDescent="0.2">
      <c r="A113" s="101">
        <v>111</v>
      </c>
      <c r="B113" s="132" t="s">
        <v>119</v>
      </c>
      <c r="C113" s="157" t="s">
        <v>1844</v>
      </c>
      <c r="D113" s="134" t="s">
        <v>289</v>
      </c>
      <c r="E113" s="135" t="s">
        <v>295</v>
      </c>
      <c r="F113" s="167" t="s">
        <v>1072</v>
      </c>
      <c r="G113" s="136" t="s">
        <v>308</v>
      </c>
      <c r="H113" s="137">
        <f t="shared" si="1"/>
        <v>149</v>
      </c>
    </row>
    <row r="114" spans="1:8" s="1" customFormat="1" ht="12.75" x14ac:dyDescent="0.2">
      <c r="A114" s="101">
        <v>112</v>
      </c>
      <c r="B114" s="132" t="s">
        <v>120</v>
      </c>
      <c r="C114" s="157" t="s">
        <v>1845</v>
      </c>
      <c r="D114" s="134" t="s">
        <v>289</v>
      </c>
      <c r="E114" s="135" t="s">
        <v>295</v>
      </c>
      <c r="F114" s="167" t="s">
        <v>1072</v>
      </c>
      <c r="G114" s="136" t="s">
        <v>308</v>
      </c>
      <c r="H114" s="137">
        <f t="shared" si="1"/>
        <v>126</v>
      </c>
    </row>
    <row r="115" spans="1:8" s="1" customFormat="1" ht="12.75" x14ac:dyDescent="0.2">
      <c r="A115" s="101">
        <v>113</v>
      </c>
      <c r="B115" s="132" t="s">
        <v>121</v>
      </c>
      <c r="C115" s="157" t="s">
        <v>1846</v>
      </c>
      <c r="D115" s="134" t="s">
        <v>289</v>
      </c>
      <c r="E115" s="135" t="s">
        <v>295</v>
      </c>
      <c r="F115" s="167" t="s">
        <v>1072</v>
      </c>
      <c r="G115" s="136" t="s">
        <v>308</v>
      </c>
      <c r="H115" s="137">
        <f t="shared" si="1"/>
        <v>153</v>
      </c>
    </row>
    <row r="116" spans="1:8" s="1" customFormat="1" ht="12.75" x14ac:dyDescent="0.2">
      <c r="A116" s="101">
        <v>114</v>
      </c>
      <c r="B116" s="132" t="s">
        <v>122</v>
      </c>
      <c r="C116" s="157" t="s">
        <v>1847</v>
      </c>
      <c r="D116" s="134" t="s">
        <v>289</v>
      </c>
      <c r="E116" s="135" t="s">
        <v>295</v>
      </c>
      <c r="F116" s="167" t="s">
        <v>1072</v>
      </c>
      <c r="G116" s="136" t="s">
        <v>308</v>
      </c>
      <c r="H116" s="137">
        <f t="shared" si="1"/>
        <v>141</v>
      </c>
    </row>
    <row r="117" spans="1:8" s="1" customFormat="1" ht="12.75" x14ac:dyDescent="0.2">
      <c r="A117" s="101">
        <v>115</v>
      </c>
      <c r="B117" s="132" t="s">
        <v>123</v>
      </c>
      <c r="C117" s="157" t="s">
        <v>1848</v>
      </c>
      <c r="D117" s="134" t="s">
        <v>289</v>
      </c>
      <c r="E117" s="135" t="s">
        <v>295</v>
      </c>
      <c r="F117" s="167" t="s">
        <v>1072</v>
      </c>
      <c r="G117" s="136" t="s">
        <v>308</v>
      </c>
      <c r="H117" s="137">
        <f t="shared" si="1"/>
        <v>149</v>
      </c>
    </row>
    <row r="118" spans="1:8" s="1" customFormat="1" ht="12.75" x14ac:dyDescent="0.2">
      <c r="A118" s="101">
        <v>116</v>
      </c>
      <c r="B118" s="132" t="s">
        <v>124</v>
      </c>
      <c r="C118" s="157" t="s">
        <v>1849</v>
      </c>
      <c r="D118" s="134" t="s">
        <v>289</v>
      </c>
      <c r="E118" s="135" t="s">
        <v>295</v>
      </c>
      <c r="F118" s="167" t="s">
        <v>1072</v>
      </c>
      <c r="G118" s="136" t="s">
        <v>308</v>
      </c>
      <c r="H118" s="137">
        <f t="shared" si="1"/>
        <v>153</v>
      </c>
    </row>
    <row r="119" spans="1:8" s="1" customFormat="1" ht="12.75" x14ac:dyDescent="0.2">
      <c r="A119" s="101">
        <v>117</v>
      </c>
      <c r="B119" s="132" t="s">
        <v>125</v>
      </c>
      <c r="C119" s="157" t="s">
        <v>1850</v>
      </c>
      <c r="D119" s="134" t="s">
        <v>289</v>
      </c>
      <c r="E119" s="135" t="s">
        <v>295</v>
      </c>
      <c r="F119" s="167" t="s">
        <v>1072</v>
      </c>
      <c r="G119" s="136" t="s">
        <v>308</v>
      </c>
      <c r="H119" s="137">
        <f t="shared" si="1"/>
        <v>137</v>
      </c>
    </row>
    <row r="120" spans="1:8" s="1" customFormat="1" ht="12.75" x14ac:dyDescent="0.2">
      <c r="A120" s="101">
        <v>118</v>
      </c>
      <c r="B120" s="132" t="s">
        <v>126</v>
      </c>
      <c r="C120" s="157" t="s">
        <v>1851</v>
      </c>
      <c r="D120" s="134" t="s">
        <v>289</v>
      </c>
      <c r="E120" s="135" t="s">
        <v>295</v>
      </c>
      <c r="F120" s="167" t="s">
        <v>1072</v>
      </c>
      <c r="G120" s="136" t="s">
        <v>308</v>
      </c>
      <c r="H120" s="137">
        <f t="shared" si="1"/>
        <v>143</v>
      </c>
    </row>
    <row r="121" spans="1:8" s="1" customFormat="1" ht="12.75" x14ac:dyDescent="0.2">
      <c r="A121" s="101">
        <v>119</v>
      </c>
      <c r="B121" s="132" t="s">
        <v>127</v>
      </c>
      <c r="C121" s="157" t="s">
        <v>1852</v>
      </c>
      <c r="D121" s="134" t="s">
        <v>289</v>
      </c>
      <c r="E121" s="135" t="s">
        <v>295</v>
      </c>
      <c r="F121" s="167" t="s">
        <v>1072</v>
      </c>
      <c r="G121" s="136" t="s">
        <v>308</v>
      </c>
      <c r="H121" s="137">
        <f t="shared" si="1"/>
        <v>134</v>
      </c>
    </row>
    <row r="122" spans="1:8" s="1" customFormat="1" ht="12.75" x14ac:dyDescent="0.2">
      <c r="A122" s="101">
        <v>120</v>
      </c>
      <c r="B122" s="132" t="s">
        <v>128</v>
      </c>
      <c r="C122" s="157" t="s">
        <v>1853</v>
      </c>
      <c r="D122" s="134" t="s">
        <v>289</v>
      </c>
      <c r="E122" s="135" t="s">
        <v>295</v>
      </c>
      <c r="F122" s="167" t="s">
        <v>1072</v>
      </c>
      <c r="G122" s="136" t="s">
        <v>308</v>
      </c>
      <c r="H122" s="137">
        <f t="shared" si="1"/>
        <v>145</v>
      </c>
    </row>
    <row r="123" spans="1:8" s="1" customFormat="1" ht="12.75" x14ac:dyDescent="0.2">
      <c r="A123" s="101">
        <v>121</v>
      </c>
      <c r="B123" s="132" t="s">
        <v>129</v>
      </c>
      <c r="C123" s="157" t="s">
        <v>1854</v>
      </c>
      <c r="D123" s="134" t="s">
        <v>289</v>
      </c>
      <c r="E123" s="135" t="s">
        <v>295</v>
      </c>
      <c r="F123" s="167" t="s">
        <v>1072</v>
      </c>
      <c r="G123" s="136" t="s">
        <v>308</v>
      </c>
      <c r="H123" s="137">
        <f t="shared" si="1"/>
        <v>128</v>
      </c>
    </row>
    <row r="124" spans="1:8" s="1" customFormat="1" ht="12.75" x14ac:dyDescent="0.2">
      <c r="A124" s="101">
        <v>122</v>
      </c>
      <c r="B124" s="132" t="s">
        <v>130</v>
      </c>
      <c r="C124" s="157" t="s">
        <v>1855</v>
      </c>
      <c r="D124" s="134" t="s">
        <v>289</v>
      </c>
      <c r="E124" s="135" t="s">
        <v>295</v>
      </c>
      <c r="F124" s="167" t="s">
        <v>1072</v>
      </c>
      <c r="G124" s="136" t="s">
        <v>308</v>
      </c>
      <c r="H124" s="137">
        <f t="shared" si="1"/>
        <v>155</v>
      </c>
    </row>
    <row r="125" spans="1:8" s="1" customFormat="1" ht="12.75" x14ac:dyDescent="0.2">
      <c r="A125" s="101">
        <v>123</v>
      </c>
      <c r="B125" s="132" t="s">
        <v>131</v>
      </c>
      <c r="C125" s="157" t="s">
        <v>1856</v>
      </c>
      <c r="D125" s="134" t="s">
        <v>289</v>
      </c>
      <c r="E125" s="135" t="s">
        <v>295</v>
      </c>
      <c r="F125" s="167" t="s">
        <v>1072</v>
      </c>
      <c r="G125" s="136" t="s">
        <v>308</v>
      </c>
      <c r="H125" s="137">
        <f t="shared" si="1"/>
        <v>143</v>
      </c>
    </row>
    <row r="126" spans="1:8" s="1" customFormat="1" ht="12.75" x14ac:dyDescent="0.2">
      <c r="A126" s="101">
        <v>124</v>
      </c>
      <c r="B126" s="132" t="s">
        <v>132</v>
      </c>
      <c r="C126" s="157" t="s">
        <v>1857</v>
      </c>
      <c r="D126" s="134" t="s">
        <v>289</v>
      </c>
      <c r="E126" s="135" t="s">
        <v>295</v>
      </c>
      <c r="F126" s="167" t="s">
        <v>1072</v>
      </c>
      <c r="G126" s="136" t="s">
        <v>308</v>
      </c>
      <c r="H126" s="137">
        <f t="shared" si="1"/>
        <v>151</v>
      </c>
    </row>
    <row r="127" spans="1:8" s="1" customFormat="1" ht="12.75" x14ac:dyDescent="0.2">
      <c r="A127" s="101">
        <v>125</v>
      </c>
      <c r="B127" s="132" t="s">
        <v>133</v>
      </c>
      <c r="C127" s="157" t="s">
        <v>1858</v>
      </c>
      <c r="D127" s="134" t="s">
        <v>289</v>
      </c>
      <c r="E127" s="135" t="s">
        <v>295</v>
      </c>
      <c r="F127" s="167" t="s">
        <v>1072</v>
      </c>
      <c r="G127" s="136" t="s">
        <v>308</v>
      </c>
      <c r="H127" s="137">
        <f t="shared" si="1"/>
        <v>155</v>
      </c>
    </row>
    <row r="128" spans="1:8" s="1" customFormat="1" ht="12.75" x14ac:dyDescent="0.2">
      <c r="A128" s="101">
        <v>126</v>
      </c>
      <c r="B128" s="132" t="s">
        <v>134</v>
      </c>
      <c r="C128" s="157" t="s">
        <v>1859</v>
      </c>
      <c r="D128" s="134" t="s">
        <v>289</v>
      </c>
      <c r="E128" s="135" t="s">
        <v>295</v>
      </c>
      <c r="F128" s="167" t="s">
        <v>1072</v>
      </c>
      <c r="G128" s="136" t="s">
        <v>308</v>
      </c>
      <c r="H128" s="137">
        <f t="shared" si="1"/>
        <v>139</v>
      </c>
    </row>
    <row r="129" spans="1:8" s="1" customFormat="1" ht="12.75" x14ac:dyDescent="0.2">
      <c r="A129" s="101">
        <v>127</v>
      </c>
      <c r="B129" s="132" t="s">
        <v>135</v>
      </c>
      <c r="C129" s="157" t="s">
        <v>1860</v>
      </c>
      <c r="D129" s="134" t="s">
        <v>289</v>
      </c>
      <c r="E129" s="135" t="s">
        <v>295</v>
      </c>
      <c r="F129" s="167" t="s">
        <v>1072</v>
      </c>
      <c r="G129" s="136" t="s">
        <v>308</v>
      </c>
      <c r="H129" s="137">
        <f t="shared" si="1"/>
        <v>145</v>
      </c>
    </row>
    <row r="130" spans="1:8" s="1" customFormat="1" ht="12.75" x14ac:dyDescent="0.2">
      <c r="A130" s="101">
        <v>128</v>
      </c>
      <c r="B130" s="132" t="s">
        <v>136</v>
      </c>
      <c r="C130" s="157" t="s">
        <v>1861</v>
      </c>
      <c r="D130" s="134" t="s">
        <v>289</v>
      </c>
      <c r="E130" s="135" t="s">
        <v>295</v>
      </c>
      <c r="F130" s="167" t="s">
        <v>1072</v>
      </c>
      <c r="G130" s="136" t="s">
        <v>308</v>
      </c>
      <c r="H130" s="137">
        <f t="shared" si="1"/>
        <v>136</v>
      </c>
    </row>
    <row r="131" spans="1:8" s="1" customFormat="1" ht="12.75" x14ac:dyDescent="0.2">
      <c r="A131" s="101">
        <v>129</v>
      </c>
      <c r="B131" s="132" t="s">
        <v>137</v>
      </c>
      <c r="C131" s="157" t="s">
        <v>1862</v>
      </c>
      <c r="D131" s="134" t="s">
        <v>289</v>
      </c>
      <c r="E131" s="135" t="s">
        <v>295</v>
      </c>
      <c r="F131" s="167" t="s">
        <v>1072</v>
      </c>
      <c r="G131" s="136" t="s">
        <v>308</v>
      </c>
      <c r="H131" s="137">
        <f t="shared" ref="H131:H194" si="2">LEN(C131)</f>
        <v>147</v>
      </c>
    </row>
    <row r="132" spans="1:8" s="1" customFormat="1" ht="12.75" x14ac:dyDescent="0.2">
      <c r="A132" s="101">
        <v>130</v>
      </c>
      <c r="B132" s="132" t="s">
        <v>138</v>
      </c>
      <c r="C132" s="157" t="s">
        <v>1863</v>
      </c>
      <c r="D132" s="134" t="s">
        <v>289</v>
      </c>
      <c r="E132" s="135" t="s">
        <v>295</v>
      </c>
      <c r="F132" s="167" t="s">
        <v>1072</v>
      </c>
      <c r="G132" s="136" t="s">
        <v>308</v>
      </c>
      <c r="H132" s="137">
        <f t="shared" si="2"/>
        <v>126</v>
      </c>
    </row>
    <row r="133" spans="1:8" s="1" customFormat="1" ht="12.75" x14ac:dyDescent="0.2">
      <c r="A133" s="101">
        <v>131</v>
      </c>
      <c r="B133" s="132" t="s">
        <v>139</v>
      </c>
      <c r="C133" s="157" t="s">
        <v>1864</v>
      </c>
      <c r="D133" s="134" t="s">
        <v>289</v>
      </c>
      <c r="E133" s="135" t="s">
        <v>295</v>
      </c>
      <c r="F133" s="167" t="s">
        <v>1072</v>
      </c>
      <c r="G133" s="136" t="s">
        <v>308</v>
      </c>
      <c r="H133" s="137">
        <f t="shared" si="2"/>
        <v>153</v>
      </c>
    </row>
    <row r="134" spans="1:8" s="1" customFormat="1" ht="12.75" x14ac:dyDescent="0.2">
      <c r="A134" s="101">
        <v>132</v>
      </c>
      <c r="B134" s="132" t="s">
        <v>140</v>
      </c>
      <c r="C134" s="157" t="s">
        <v>1865</v>
      </c>
      <c r="D134" s="134" t="s">
        <v>289</v>
      </c>
      <c r="E134" s="135" t="s">
        <v>295</v>
      </c>
      <c r="F134" s="167" t="s">
        <v>1072</v>
      </c>
      <c r="G134" s="136" t="s">
        <v>308</v>
      </c>
      <c r="H134" s="137">
        <f t="shared" si="2"/>
        <v>141</v>
      </c>
    </row>
    <row r="135" spans="1:8" s="1" customFormat="1" ht="12.75" x14ac:dyDescent="0.2">
      <c r="A135" s="101">
        <v>133</v>
      </c>
      <c r="B135" s="132" t="s">
        <v>141</v>
      </c>
      <c r="C135" s="157" t="s">
        <v>1866</v>
      </c>
      <c r="D135" s="134" t="s">
        <v>289</v>
      </c>
      <c r="E135" s="135" t="s">
        <v>295</v>
      </c>
      <c r="F135" s="167" t="s">
        <v>1072</v>
      </c>
      <c r="G135" s="136" t="s">
        <v>308</v>
      </c>
      <c r="H135" s="137">
        <f t="shared" si="2"/>
        <v>149</v>
      </c>
    </row>
    <row r="136" spans="1:8" s="1" customFormat="1" ht="12.75" x14ac:dyDescent="0.2">
      <c r="A136" s="101">
        <v>134</v>
      </c>
      <c r="B136" s="132" t="s">
        <v>142</v>
      </c>
      <c r="C136" s="157" t="s">
        <v>1867</v>
      </c>
      <c r="D136" s="134" t="s">
        <v>289</v>
      </c>
      <c r="E136" s="135" t="s">
        <v>295</v>
      </c>
      <c r="F136" s="167" t="s">
        <v>1072</v>
      </c>
      <c r="G136" s="136" t="s">
        <v>308</v>
      </c>
      <c r="H136" s="137">
        <f t="shared" si="2"/>
        <v>153</v>
      </c>
    </row>
    <row r="137" spans="1:8" s="1" customFormat="1" ht="12.75" x14ac:dyDescent="0.2">
      <c r="A137" s="101">
        <v>135</v>
      </c>
      <c r="B137" s="132" t="s">
        <v>143</v>
      </c>
      <c r="C137" s="157" t="s">
        <v>1868</v>
      </c>
      <c r="D137" s="134" t="s">
        <v>289</v>
      </c>
      <c r="E137" s="135" t="s">
        <v>295</v>
      </c>
      <c r="F137" s="167" t="s">
        <v>1072</v>
      </c>
      <c r="G137" s="136" t="s">
        <v>308</v>
      </c>
      <c r="H137" s="137">
        <f t="shared" si="2"/>
        <v>137</v>
      </c>
    </row>
    <row r="138" spans="1:8" s="1" customFormat="1" ht="12.75" x14ac:dyDescent="0.2">
      <c r="A138" s="101">
        <v>136</v>
      </c>
      <c r="B138" s="132" t="s">
        <v>144</v>
      </c>
      <c r="C138" s="157" t="s">
        <v>1869</v>
      </c>
      <c r="D138" s="134" t="s">
        <v>289</v>
      </c>
      <c r="E138" s="135" t="s">
        <v>295</v>
      </c>
      <c r="F138" s="167" t="s">
        <v>1072</v>
      </c>
      <c r="G138" s="136" t="s">
        <v>308</v>
      </c>
      <c r="H138" s="137">
        <f t="shared" si="2"/>
        <v>143</v>
      </c>
    </row>
    <row r="139" spans="1:8" s="1" customFormat="1" ht="12.75" x14ac:dyDescent="0.2">
      <c r="A139" s="101">
        <v>137</v>
      </c>
      <c r="B139" s="132" t="s">
        <v>145</v>
      </c>
      <c r="C139" s="157" t="s">
        <v>1870</v>
      </c>
      <c r="D139" s="134" t="s">
        <v>289</v>
      </c>
      <c r="E139" s="135" t="s">
        <v>295</v>
      </c>
      <c r="F139" s="167" t="s">
        <v>1072</v>
      </c>
      <c r="G139" s="136" t="s">
        <v>308</v>
      </c>
      <c r="H139" s="137">
        <f t="shared" si="2"/>
        <v>134</v>
      </c>
    </row>
    <row r="140" spans="1:8" s="1" customFormat="1" ht="12.75" x14ac:dyDescent="0.2">
      <c r="A140" s="101">
        <v>138</v>
      </c>
      <c r="B140" s="132" t="s">
        <v>146</v>
      </c>
      <c r="C140" s="157" t="s">
        <v>1871</v>
      </c>
      <c r="D140" s="134" t="s">
        <v>289</v>
      </c>
      <c r="E140" s="135" t="s">
        <v>295</v>
      </c>
      <c r="F140" s="167" t="s">
        <v>1072</v>
      </c>
      <c r="G140" s="136" t="s">
        <v>308</v>
      </c>
      <c r="H140" s="137">
        <f t="shared" si="2"/>
        <v>145</v>
      </c>
    </row>
    <row r="141" spans="1:8" s="1" customFormat="1" ht="12.75" x14ac:dyDescent="0.2">
      <c r="A141" s="101">
        <v>139</v>
      </c>
      <c r="B141" s="132" t="s">
        <v>147</v>
      </c>
      <c r="C141" s="157" t="s">
        <v>1872</v>
      </c>
      <c r="D141" s="134" t="s">
        <v>289</v>
      </c>
      <c r="E141" s="135" t="s">
        <v>295</v>
      </c>
      <c r="F141" s="167" t="s">
        <v>1072</v>
      </c>
      <c r="G141" s="136" t="s">
        <v>308</v>
      </c>
      <c r="H141" s="137">
        <f t="shared" si="2"/>
        <v>128</v>
      </c>
    </row>
    <row r="142" spans="1:8" s="1" customFormat="1" ht="12.75" x14ac:dyDescent="0.2">
      <c r="A142" s="101">
        <v>140</v>
      </c>
      <c r="B142" s="132" t="s">
        <v>148</v>
      </c>
      <c r="C142" s="157" t="s">
        <v>1873</v>
      </c>
      <c r="D142" s="134" t="s">
        <v>289</v>
      </c>
      <c r="E142" s="135" t="s">
        <v>295</v>
      </c>
      <c r="F142" s="167" t="s">
        <v>1072</v>
      </c>
      <c r="G142" s="136" t="s">
        <v>308</v>
      </c>
      <c r="H142" s="137">
        <f t="shared" si="2"/>
        <v>155</v>
      </c>
    </row>
    <row r="143" spans="1:8" s="1" customFormat="1" ht="12.75" x14ac:dyDescent="0.2">
      <c r="A143" s="101">
        <v>141</v>
      </c>
      <c r="B143" s="132" t="s">
        <v>149</v>
      </c>
      <c r="C143" s="157" t="s">
        <v>1874</v>
      </c>
      <c r="D143" s="134" t="s">
        <v>289</v>
      </c>
      <c r="E143" s="135" t="s">
        <v>295</v>
      </c>
      <c r="F143" s="167" t="s">
        <v>1072</v>
      </c>
      <c r="G143" s="136" t="s">
        <v>308</v>
      </c>
      <c r="H143" s="137">
        <f t="shared" si="2"/>
        <v>143</v>
      </c>
    </row>
    <row r="144" spans="1:8" s="1" customFormat="1" ht="12.75" x14ac:dyDescent="0.2">
      <c r="A144" s="101">
        <v>142</v>
      </c>
      <c r="B144" s="132" t="s">
        <v>150</v>
      </c>
      <c r="C144" s="157" t="s">
        <v>1875</v>
      </c>
      <c r="D144" s="134" t="s">
        <v>289</v>
      </c>
      <c r="E144" s="135" t="s">
        <v>295</v>
      </c>
      <c r="F144" s="167" t="s">
        <v>1072</v>
      </c>
      <c r="G144" s="136" t="s">
        <v>308</v>
      </c>
      <c r="H144" s="137">
        <f t="shared" si="2"/>
        <v>151</v>
      </c>
    </row>
    <row r="145" spans="1:8" s="1" customFormat="1" ht="12.75" x14ac:dyDescent="0.2">
      <c r="A145" s="101">
        <v>143</v>
      </c>
      <c r="B145" s="132" t="s">
        <v>151</v>
      </c>
      <c r="C145" s="157" t="s">
        <v>1876</v>
      </c>
      <c r="D145" s="134" t="s">
        <v>289</v>
      </c>
      <c r="E145" s="135" t="s">
        <v>295</v>
      </c>
      <c r="F145" s="167" t="s">
        <v>1072</v>
      </c>
      <c r="G145" s="136" t="s">
        <v>308</v>
      </c>
      <c r="H145" s="137">
        <f t="shared" si="2"/>
        <v>155</v>
      </c>
    </row>
    <row r="146" spans="1:8" s="1" customFormat="1" ht="12.75" x14ac:dyDescent="0.2">
      <c r="A146" s="101">
        <v>144</v>
      </c>
      <c r="B146" s="132" t="s">
        <v>152</v>
      </c>
      <c r="C146" s="157" t="s">
        <v>1877</v>
      </c>
      <c r="D146" s="134" t="s">
        <v>289</v>
      </c>
      <c r="E146" s="135" t="s">
        <v>295</v>
      </c>
      <c r="F146" s="167" t="s">
        <v>1072</v>
      </c>
      <c r="G146" s="136" t="s">
        <v>308</v>
      </c>
      <c r="H146" s="137">
        <f t="shared" si="2"/>
        <v>139</v>
      </c>
    </row>
    <row r="147" spans="1:8" s="1" customFormat="1" ht="12.75" x14ac:dyDescent="0.2">
      <c r="A147" s="101">
        <v>145</v>
      </c>
      <c r="B147" s="132" t="s">
        <v>153</v>
      </c>
      <c r="C147" s="157" t="s">
        <v>1878</v>
      </c>
      <c r="D147" s="134" t="s">
        <v>289</v>
      </c>
      <c r="E147" s="135" t="s">
        <v>295</v>
      </c>
      <c r="F147" s="167" t="s">
        <v>1072</v>
      </c>
      <c r="G147" s="136" t="s">
        <v>308</v>
      </c>
      <c r="H147" s="137">
        <f t="shared" si="2"/>
        <v>145</v>
      </c>
    </row>
    <row r="148" spans="1:8" s="1" customFormat="1" ht="12.75" x14ac:dyDescent="0.2">
      <c r="A148" s="101">
        <v>146</v>
      </c>
      <c r="B148" s="132" t="s">
        <v>154</v>
      </c>
      <c r="C148" s="157" t="s">
        <v>1879</v>
      </c>
      <c r="D148" s="134" t="s">
        <v>289</v>
      </c>
      <c r="E148" s="135" t="s">
        <v>295</v>
      </c>
      <c r="F148" s="167" t="s">
        <v>1072</v>
      </c>
      <c r="G148" s="136" t="s">
        <v>308</v>
      </c>
      <c r="H148" s="137">
        <f t="shared" si="2"/>
        <v>136</v>
      </c>
    </row>
    <row r="149" spans="1:8" s="1" customFormat="1" ht="12.75" x14ac:dyDescent="0.2">
      <c r="A149" s="101">
        <v>147</v>
      </c>
      <c r="B149" s="132" t="s">
        <v>155</v>
      </c>
      <c r="C149" s="157" t="s">
        <v>1880</v>
      </c>
      <c r="D149" s="134" t="s">
        <v>289</v>
      </c>
      <c r="E149" s="135" t="s">
        <v>295</v>
      </c>
      <c r="F149" s="167" t="s">
        <v>1072</v>
      </c>
      <c r="G149" s="136" t="s">
        <v>308</v>
      </c>
      <c r="H149" s="137">
        <f t="shared" si="2"/>
        <v>147</v>
      </c>
    </row>
    <row r="150" spans="1:8" s="1" customFormat="1" ht="12.75" x14ac:dyDescent="0.2">
      <c r="A150" s="101">
        <v>148</v>
      </c>
      <c r="B150" s="132" t="s">
        <v>156</v>
      </c>
      <c r="C150" s="157" t="s">
        <v>1881</v>
      </c>
      <c r="D150" s="134" t="s">
        <v>289</v>
      </c>
      <c r="E150" s="135" t="s">
        <v>295</v>
      </c>
      <c r="F150" s="167" t="s">
        <v>1072</v>
      </c>
      <c r="G150" s="136" t="s">
        <v>308</v>
      </c>
      <c r="H150" s="137">
        <f t="shared" si="2"/>
        <v>129</v>
      </c>
    </row>
    <row r="151" spans="1:8" s="1" customFormat="1" ht="12.75" x14ac:dyDescent="0.2">
      <c r="A151" s="101">
        <v>149</v>
      </c>
      <c r="B151" s="132" t="s">
        <v>157</v>
      </c>
      <c r="C151" s="157" t="s">
        <v>1882</v>
      </c>
      <c r="D151" s="134" t="s">
        <v>289</v>
      </c>
      <c r="E151" s="135" t="s">
        <v>295</v>
      </c>
      <c r="F151" s="167" t="s">
        <v>1072</v>
      </c>
      <c r="G151" s="136" t="s">
        <v>308</v>
      </c>
      <c r="H151" s="137">
        <f t="shared" si="2"/>
        <v>156</v>
      </c>
    </row>
    <row r="152" spans="1:8" s="1" customFormat="1" ht="12.75" x14ac:dyDescent="0.2">
      <c r="A152" s="101">
        <v>150</v>
      </c>
      <c r="B152" s="132" t="s">
        <v>158</v>
      </c>
      <c r="C152" s="157" t="s">
        <v>1883</v>
      </c>
      <c r="D152" s="134" t="s">
        <v>289</v>
      </c>
      <c r="E152" s="135" t="s">
        <v>295</v>
      </c>
      <c r="F152" s="167" t="s">
        <v>1072</v>
      </c>
      <c r="G152" s="136" t="s">
        <v>308</v>
      </c>
      <c r="H152" s="137">
        <f t="shared" si="2"/>
        <v>144</v>
      </c>
    </row>
    <row r="153" spans="1:8" s="1" customFormat="1" ht="12.75" x14ac:dyDescent="0.2">
      <c r="A153" s="101">
        <v>151</v>
      </c>
      <c r="B153" s="132" t="s">
        <v>159</v>
      </c>
      <c r="C153" s="157" t="s">
        <v>1884</v>
      </c>
      <c r="D153" s="134" t="s">
        <v>289</v>
      </c>
      <c r="E153" s="135" t="s">
        <v>295</v>
      </c>
      <c r="F153" s="167" t="s">
        <v>1072</v>
      </c>
      <c r="G153" s="136" t="s">
        <v>308</v>
      </c>
      <c r="H153" s="137">
        <f t="shared" si="2"/>
        <v>152</v>
      </c>
    </row>
    <row r="154" spans="1:8" s="1" customFormat="1" ht="12.75" x14ac:dyDescent="0.2">
      <c r="A154" s="101">
        <v>152</v>
      </c>
      <c r="B154" s="132" t="s">
        <v>160</v>
      </c>
      <c r="C154" s="157" t="s">
        <v>1885</v>
      </c>
      <c r="D154" s="134" t="s">
        <v>289</v>
      </c>
      <c r="E154" s="135" t="s">
        <v>295</v>
      </c>
      <c r="F154" s="167" t="s">
        <v>1072</v>
      </c>
      <c r="G154" s="136" t="s">
        <v>308</v>
      </c>
      <c r="H154" s="137">
        <f t="shared" si="2"/>
        <v>156</v>
      </c>
    </row>
    <row r="155" spans="1:8" s="1" customFormat="1" ht="12.75" x14ac:dyDescent="0.2">
      <c r="A155" s="101">
        <v>153</v>
      </c>
      <c r="B155" s="132" t="s">
        <v>161</v>
      </c>
      <c r="C155" s="157" t="s">
        <v>1886</v>
      </c>
      <c r="D155" s="134" t="s">
        <v>289</v>
      </c>
      <c r="E155" s="135" t="s">
        <v>295</v>
      </c>
      <c r="F155" s="167" t="s">
        <v>1072</v>
      </c>
      <c r="G155" s="136" t="s">
        <v>308</v>
      </c>
      <c r="H155" s="137">
        <f t="shared" si="2"/>
        <v>140</v>
      </c>
    </row>
    <row r="156" spans="1:8" s="1" customFormat="1" ht="12.75" x14ac:dyDescent="0.2">
      <c r="A156" s="101">
        <v>154</v>
      </c>
      <c r="B156" s="132" t="s">
        <v>162</v>
      </c>
      <c r="C156" s="157" t="s">
        <v>1887</v>
      </c>
      <c r="D156" s="134" t="s">
        <v>289</v>
      </c>
      <c r="E156" s="135" t="s">
        <v>295</v>
      </c>
      <c r="F156" s="167" t="s">
        <v>1072</v>
      </c>
      <c r="G156" s="136" t="s">
        <v>308</v>
      </c>
      <c r="H156" s="137">
        <f t="shared" si="2"/>
        <v>146</v>
      </c>
    </row>
    <row r="157" spans="1:8" s="1" customFormat="1" ht="12.75" x14ac:dyDescent="0.2">
      <c r="A157" s="101">
        <v>155</v>
      </c>
      <c r="B157" s="132" t="s">
        <v>163</v>
      </c>
      <c r="C157" s="157" t="s">
        <v>1888</v>
      </c>
      <c r="D157" s="134" t="s">
        <v>289</v>
      </c>
      <c r="E157" s="135" t="s">
        <v>295</v>
      </c>
      <c r="F157" s="167" t="s">
        <v>1072</v>
      </c>
      <c r="G157" s="136" t="s">
        <v>308</v>
      </c>
      <c r="H157" s="137">
        <f t="shared" si="2"/>
        <v>137</v>
      </c>
    </row>
    <row r="158" spans="1:8" s="1" customFormat="1" ht="12.75" x14ac:dyDescent="0.2">
      <c r="A158" s="101">
        <v>156</v>
      </c>
      <c r="B158" s="132" t="s">
        <v>164</v>
      </c>
      <c r="C158" s="157" t="s">
        <v>1889</v>
      </c>
      <c r="D158" s="134" t="s">
        <v>289</v>
      </c>
      <c r="E158" s="135" t="s">
        <v>295</v>
      </c>
      <c r="F158" s="167" t="s">
        <v>1072</v>
      </c>
      <c r="G158" s="136" t="s">
        <v>308</v>
      </c>
      <c r="H158" s="137">
        <f t="shared" si="2"/>
        <v>148</v>
      </c>
    </row>
    <row r="159" spans="1:8" s="1" customFormat="1" ht="12.75" x14ac:dyDescent="0.2">
      <c r="A159" s="101">
        <v>157</v>
      </c>
      <c r="B159" s="132" t="s">
        <v>165</v>
      </c>
      <c r="C159" s="157" t="s">
        <v>1890</v>
      </c>
      <c r="D159" s="134" t="s">
        <v>289</v>
      </c>
      <c r="E159" s="135" t="s">
        <v>295</v>
      </c>
      <c r="F159" s="167" t="s">
        <v>1072</v>
      </c>
      <c r="G159" s="136" t="s">
        <v>308</v>
      </c>
      <c r="H159" s="137">
        <f t="shared" si="2"/>
        <v>131</v>
      </c>
    </row>
    <row r="160" spans="1:8" s="1" customFormat="1" ht="12.75" x14ac:dyDescent="0.2">
      <c r="A160" s="101">
        <v>158</v>
      </c>
      <c r="B160" s="132" t="s">
        <v>166</v>
      </c>
      <c r="C160" s="157" t="s">
        <v>1891</v>
      </c>
      <c r="D160" s="134" t="s">
        <v>289</v>
      </c>
      <c r="E160" s="135" t="s">
        <v>295</v>
      </c>
      <c r="F160" s="167" t="s">
        <v>1072</v>
      </c>
      <c r="G160" s="136" t="s">
        <v>308</v>
      </c>
      <c r="H160" s="137">
        <f t="shared" si="2"/>
        <v>158</v>
      </c>
    </row>
    <row r="161" spans="1:8" s="1" customFormat="1" ht="12.75" x14ac:dyDescent="0.2">
      <c r="A161" s="101">
        <v>159</v>
      </c>
      <c r="B161" s="132" t="s">
        <v>167</v>
      </c>
      <c r="C161" s="157" t="s">
        <v>1892</v>
      </c>
      <c r="D161" s="134" t="s">
        <v>289</v>
      </c>
      <c r="E161" s="135" t="s">
        <v>295</v>
      </c>
      <c r="F161" s="167" t="s">
        <v>1072</v>
      </c>
      <c r="G161" s="136" t="s">
        <v>308</v>
      </c>
      <c r="H161" s="137">
        <f t="shared" si="2"/>
        <v>146</v>
      </c>
    </row>
    <row r="162" spans="1:8" s="1" customFormat="1" ht="12.75" x14ac:dyDescent="0.2">
      <c r="A162" s="101">
        <v>160</v>
      </c>
      <c r="B162" s="132" t="s">
        <v>168</v>
      </c>
      <c r="C162" s="157" t="s">
        <v>1893</v>
      </c>
      <c r="D162" s="134" t="s">
        <v>289</v>
      </c>
      <c r="E162" s="135" t="s">
        <v>295</v>
      </c>
      <c r="F162" s="167" t="s">
        <v>1072</v>
      </c>
      <c r="G162" s="136" t="s">
        <v>308</v>
      </c>
      <c r="H162" s="137">
        <f t="shared" si="2"/>
        <v>154</v>
      </c>
    </row>
    <row r="163" spans="1:8" s="1" customFormat="1" ht="12.75" x14ac:dyDescent="0.2">
      <c r="A163" s="101">
        <v>161</v>
      </c>
      <c r="B163" s="132" t="s">
        <v>169</v>
      </c>
      <c r="C163" s="157" t="s">
        <v>1894</v>
      </c>
      <c r="D163" s="134" t="s">
        <v>289</v>
      </c>
      <c r="E163" s="135" t="s">
        <v>295</v>
      </c>
      <c r="F163" s="167" t="s">
        <v>1072</v>
      </c>
      <c r="G163" s="136" t="s">
        <v>308</v>
      </c>
      <c r="H163" s="137">
        <f t="shared" si="2"/>
        <v>158</v>
      </c>
    </row>
    <row r="164" spans="1:8" s="1" customFormat="1" ht="12.75" x14ac:dyDescent="0.2">
      <c r="A164" s="101">
        <v>162</v>
      </c>
      <c r="B164" s="132" t="s">
        <v>170</v>
      </c>
      <c r="C164" s="157" t="s">
        <v>1895</v>
      </c>
      <c r="D164" s="134" t="s">
        <v>289</v>
      </c>
      <c r="E164" s="135" t="s">
        <v>295</v>
      </c>
      <c r="F164" s="167" t="s">
        <v>1072</v>
      </c>
      <c r="G164" s="136" t="s">
        <v>308</v>
      </c>
      <c r="H164" s="137">
        <f t="shared" si="2"/>
        <v>142</v>
      </c>
    </row>
    <row r="165" spans="1:8" s="1" customFormat="1" ht="12.75" x14ac:dyDescent="0.2">
      <c r="A165" s="101">
        <v>163</v>
      </c>
      <c r="B165" s="132" t="s">
        <v>171</v>
      </c>
      <c r="C165" s="157" t="s">
        <v>1896</v>
      </c>
      <c r="D165" s="134" t="s">
        <v>289</v>
      </c>
      <c r="E165" s="135" t="s">
        <v>295</v>
      </c>
      <c r="F165" s="167" t="s">
        <v>1072</v>
      </c>
      <c r="G165" s="136" t="s">
        <v>308</v>
      </c>
      <c r="H165" s="137">
        <f t="shared" si="2"/>
        <v>148</v>
      </c>
    </row>
    <row r="166" spans="1:8" s="1" customFormat="1" ht="12.75" x14ac:dyDescent="0.2">
      <c r="A166" s="101">
        <v>164</v>
      </c>
      <c r="B166" s="132" t="s">
        <v>172</v>
      </c>
      <c r="C166" s="157" t="s">
        <v>1897</v>
      </c>
      <c r="D166" s="134" t="s">
        <v>289</v>
      </c>
      <c r="E166" s="135" t="s">
        <v>295</v>
      </c>
      <c r="F166" s="167" t="s">
        <v>1072</v>
      </c>
      <c r="G166" s="136" t="s">
        <v>308</v>
      </c>
      <c r="H166" s="137">
        <f t="shared" si="2"/>
        <v>139</v>
      </c>
    </row>
    <row r="167" spans="1:8" s="1" customFormat="1" ht="12.75" x14ac:dyDescent="0.2">
      <c r="A167" s="101">
        <v>165</v>
      </c>
      <c r="B167" s="132" t="s">
        <v>173</v>
      </c>
      <c r="C167" s="157" t="s">
        <v>1898</v>
      </c>
      <c r="D167" s="134" t="s">
        <v>289</v>
      </c>
      <c r="E167" s="135" t="s">
        <v>295</v>
      </c>
      <c r="F167" s="167" t="s">
        <v>1072</v>
      </c>
      <c r="G167" s="136" t="s">
        <v>308</v>
      </c>
      <c r="H167" s="137">
        <f t="shared" si="2"/>
        <v>150</v>
      </c>
    </row>
    <row r="168" spans="1:8" s="1" customFormat="1" ht="12.75" x14ac:dyDescent="0.2">
      <c r="A168" s="101">
        <v>166</v>
      </c>
      <c r="B168" s="132" t="s">
        <v>174</v>
      </c>
      <c r="C168" s="157" t="s">
        <v>2001</v>
      </c>
      <c r="D168" s="134" t="s">
        <v>289</v>
      </c>
      <c r="E168" s="135" t="s">
        <v>295</v>
      </c>
      <c r="F168" s="167" t="s">
        <v>1072</v>
      </c>
      <c r="G168" s="136" t="s">
        <v>308</v>
      </c>
      <c r="H168" s="137">
        <f t="shared" si="2"/>
        <v>79</v>
      </c>
    </row>
    <row r="169" spans="1:8" s="1" customFormat="1" ht="12.75" x14ac:dyDescent="0.2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0</v>
      </c>
    </row>
    <row r="170" spans="1:8" s="1" customFormat="1" ht="12.75" x14ac:dyDescent="0.2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0</v>
      </c>
    </row>
    <row r="171" spans="1:8" s="1" customFormat="1" ht="12.75" x14ac:dyDescent="0.2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0</v>
      </c>
    </row>
    <row r="172" spans="1:8" s="1" customFormat="1" ht="12.75" x14ac:dyDescent="0.2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0</v>
      </c>
    </row>
    <row r="173" spans="1:8" s="1" customFormat="1" ht="12.75" x14ac:dyDescent="0.2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s="1" customFormat="1" ht="12.75" x14ac:dyDescent="0.2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s="1" customFormat="1" ht="12.75" x14ac:dyDescent="0.2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s="1" customFormat="1" ht="12.75" x14ac:dyDescent="0.2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s="1" customFormat="1" ht="12.75" x14ac:dyDescent="0.2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2.75" x14ac:dyDescent="0.2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2.75" x14ac:dyDescent="0.2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2.75" x14ac:dyDescent="0.2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2.75" x14ac:dyDescent="0.2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2.75" x14ac:dyDescent="0.2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2.75" x14ac:dyDescent="0.2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2.75" x14ac:dyDescent="0.2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2.75" x14ac:dyDescent="0.2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2.75" x14ac:dyDescent="0.2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2.75" x14ac:dyDescent="0.2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2.75" x14ac:dyDescent="0.2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2.75" x14ac:dyDescent="0.2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2.75" x14ac:dyDescent="0.2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2.75" x14ac:dyDescent="0.2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2.75" x14ac:dyDescent="0.2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2.75" x14ac:dyDescent="0.2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2.75" x14ac:dyDescent="0.2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2.75" x14ac:dyDescent="0.2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3">LEN(C195)</f>
        <v>0</v>
      </c>
    </row>
    <row r="196" spans="1:8" s="1" customFormat="1" ht="12.75" x14ac:dyDescent="0.2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s="1" customFormat="1" ht="12.75" x14ac:dyDescent="0.2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s="1" customFormat="1" ht="12.75" x14ac:dyDescent="0.2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s="1" customFormat="1" ht="12.75" x14ac:dyDescent="0.2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s="1" customFormat="1" ht="12.75" x14ac:dyDescent="0.2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s="1" customFormat="1" ht="12.75" x14ac:dyDescent="0.2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s="1" customFormat="1" ht="12.75" x14ac:dyDescent="0.2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s="1" customFormat="1" ht="12.75" x14ac:dyDescent="0.2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s="1" customFormat="1" ht="12.75" x14ac:dyDescent="0.2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s="1" customFormat="1" ht="12.75" x14ac:dyDescent="0.2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s="1" customFormat="1" ht="12.75" x14ac:dyDescent="0.2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s="1" customFormat="1" ht="12.75" x14ac:dyDescent="0.2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s="1" customFormat="1" ht="12.75" x14ac:dyDescent="0.2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s="1" customFormat="1" ht="12.75" x14ac:dyDescent="0.2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s="1" customFormat="1" ht="12.75" x14ac:dyDescent="0.2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s="1" customFormat="1" ht="12.75" x14ac:dyDescent="0.2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s="1" customFormat="1" ht="12.75" x14ac:dyDescent="0.2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3"/>
        <v>0</v>
      </c>
    </row>
    <row r="213" spans="1:8" s="1" customFormat="1" ht="12.75" x14ac:dyDescent="0.2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3"/>
        <v>0</v>
      </c>
    </row>
    <row r="214" spans="1:8" s="1" customFormat="1" ht="12.75" x14ac:dyDescent="0.2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3"/>
        <v>0</v>
      </c>
    </row>
    <row r="215" spans="1:8" s="1" customFormat="1" ht="12.75" x14ac:dyDescent="0.2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3"/>
        <v>0</v>
      </c>
    </row>
    <row r="216" spans="1:8" s="1" customFormat="1" ht="12.75" x14ac:dyDescent="0.2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3"/>
        <v>0</v>
      </c>
    </row>
    <row r="217" spans="1:8" s="1" customFormat="1" ht="12.75" x14ac:dyDescent="0.2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3"/>
        <v>0</v>
      </c>
    </row>
    <row r="218" spans="1:8" s="1" customFormat="1" ht="12.75" x14ac:dyDescent="0.2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3"/>
        <v>0</v>
      </c>
    </row>
    <row r="219" spans="1:8" s="1" customFormat="1" ht="12.75" x14ac:dyDescent="0.2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3"/>
        <v>0</v>
      </c>
    </row>
    <row r="220" spans="1:8" s="1" customFormat="1" ht="12.75" x14ac:dyDescent="0.2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3"/>
        <v>0</v>
      </c>
    </row>
    <row r="221" spans="1:8" s="1" customFormat="1" ht="12.75" x14ac:dyDescent="0.2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3"/>
        <v>0</v>
      </c>
    </row>
    <row r="222" spans="1:8" s="1" customFormat="1" ht="12.75" x14ac:dyDescent="0.2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3"/>
        <v>0</v>
      </c>
    </row>
    <row r="223" spans="1:8" s="1" customFormat="1" ht="12.75" x14ac:dyDescent="0.2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3"/>
        <v>0</v>
      </c>
    </row>
    <row r="224" spans="1:8" s="1" customFormat="1" ht="12.75" x14ac:dyDescent="0.2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3"/>
        <v>0</v>
      </c>
    </row>
    <row r="225" spans="1:8" s="1" customFormat="1" ht="12.75" x14ac:dyDescent="0.2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3"/>
        <v>0</v>
      </c>
    </row>
    <row r="226" spans="1:8" s="1" customFormat="1" ht="12.75" x14ac:dyDescent="0.2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3"/>
        <v>0</v>
      </c>
    </row>
    <row r="227" spans="1:8" s="1" customFormat="1" ht="12.75" x14ac:dyDescent="0.2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3"/>
        <v>0</v>
      </c>
    </row>
    <row r="228" spans="1:8" s="1" customFormat="1" ht="12.75" x14ac:dyDescent="0.2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3"/>
        <v>0</v>
      </c>
    </row>
    <row r="229" spans="1:8" s="1" customFormat="1" ht="12.75" x14ac:dyDescent="0.2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3"/>
        <v>0</v>
      </c>
    </row>
    <row r="230" spans="1:8" s="1" customFormat="1" ht="12.75" x14ac:dyDescent="0.2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3"/>
        <v>0</v>
      </c>
    </row>
    <row r="231" spans="1:8" s="1" customFormat="1" ht="12.75" x14ac:dyDescent="0.2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3"/>
        <v>0</v>
      </c>
    </row>
    <row r="232" spans="1:8" s="1" customFormat="1" ht="12.75" x14ac:dyDescent="0.2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3"/>
        <v>0</v>
      </c>
    </row>
    <row r="233" spans="1:8" s="1" customFormat="1" ht="12.75" x14ac:dyDescent="0.2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3"/>
        <v>0</v>
      </c>
    </row>
    <row r="234" spans="1:8" s="1" customFormat="1" ht="12.75" x14ac:dyDescent="0.2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3"/>
        <v>0</v>
      </c>
    </row>
    <row r="235" spans="1:8" s="1" customFormat="1" ht="12.75" x14ac:dyDescent="0.2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3"/>
        <v>0</v>
      </c>
    </row>
    <row r="236" spans="1:8" s="1" customFormat="1" ht="12.75" x14ac:dyDescent="0.2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3"/>
        <v>0</v>
      </c>
    </row>
    <row r="237" spans="1:8" s="1" customFormat="1" ht="12.75" x14ac:dyDescent="0.2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3"/>
        <v>0</v>
      </c>
    </row>
    <row r="238" spans="1:8" s="1" customFormat="1" ht="12.75" x14ac:dyDescent="0.2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3"/>
        <v>0</v>
      </c>
    </row>
    <row r="239" spans="1:8" s="1" customFormat="1" ht="12.75" x14ac:dyDescent="0.2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3"/>
        <v>0</v>
      </c>
    </row>
    <row r="240" spans="1:8" s="1" customFormat="1" ht="12.75" x14ac:dyDescent="0.2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3"/>
        <v>0</v>
      </c>
    </row>
    <row r="241" spans="1:8" s="1" customFormat="1" ht="12.75" x14ac:dyDescent="0.2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2.75" x14ac:dyDescent="0.2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2.75" x14ac:dyDescent="0.2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2.75" x14ac:dyDescent="0.2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2.75" x14ac:dyDescent="0.2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2.75" x14ac:dyDescent="0.2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2.75" x14ac:dyDescent="0.2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2.75" x14ac:dyDescent="0.2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2.75" x14ac:dyDescent="0.2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2.75" x14ac:dyDescent="0.2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2.75" x14ac:dyDescent="0.2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2.75" x14ac:dyDescent="0.2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2.75" x14ac:dyDescent="0.2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2.75" x14ac:dyDescent="0.2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2.75" x14ac:dyDescent="0.2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2.75" x14ac:dyDescent="0.2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2.75" x14ac:dyDescent="0.2">
      <c r="A257" s="101">
        <v>255</v>
      </c>
      <c r="B257" s="132" t="s">
        <v>263</v>
      </c>
      <c r="C257" s="138" t="s">
        <v>1128</v>
      </c>
      <c r="D257" s="134" t="s">
        <v>289</v>
      </c>
      <c r="E257" s="135" t="s">
        <v>294</v>
      </c>
      <c r="F257" s="135" t="s">
        <v>1072</v>
      </c>
      <c r="G257" s="136" t="s">
        <v>309</v>
      </c>
      <c r="H257" s="137">
        <f t="shared" si="3"/>
        <v>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>
    <tabColor rgb="FF00B0F0"/>
  </sheetPr>
  <dimension ref="A1:I46"/>
  <sheetViews>
    <sheetView workbookViewId="0">
      <selection activeCell="C26" sqref="C26"/>
    </sheetView>
  </sheetViews>
  <sheetFormatPr defaultColWidth="9" defaultRowHeight="15" x14ac:dyDescent="0.25"/>
  <cols>
    <col min="1" max="2" width="4.5703125" style="96" customWidth="1"/>
    <col min="3" max="3" width="133.42578125" style="96" bestFit="1" customWidth="1"/>
    <col min="4" max="7" width="10.5703125" style="96" customWidth="1"/>
    <col min="8" max="8" width="10.42578125" style="96" bestFit="1" customWidth="1"/>
    <col min="9" max="9" width="23" style="96" customWidth="1"/>
    <col min="10" max="16384" width="9" style="96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25">
      <c r="A2" s="131">
        <v>0</v>
      </c>
      <c r="B2" s="132" t="s">
        <v>8</v>
      </c>
      <c r="C2" s="133"/>
      <c r="D2" s="134" t="s">
        <v>288</v>
      </c>
      <c r="E2" s="135" t="s">
        <v>294</v>
      </c>
      <c r="F2" s="135" t="s">
        <v>288</v>
      </c>
      <c r="G2" s="136" t="s">
        <v>309</v>
      </c>
      <c r="H2" s="137">
        <f>LEN(C2)</f>
        <v>0</v>
      </c>
      <c r="I2" s="109"/>
    </row>
    <row r="3" spans="1:9" x14ac:dyDescent="0.25">
      <c r="A3" s="131">
        <v>1</v>
      </c>
      <c r="B3" s="132" t="s">
        <v>9</v>
      </c>
      <c r="C3" s="140" t="s">
        <v>3365</v>
      </c>
      <c r="D3" s="134" t="s">
        <v>289</v>
      </c>
      <c r="E3" s="135" t="s">
        <v>307</v>
      </c>
      <c r="F3" s="135" t="s">
        <v>288</v>
      </c>
      <c r="G3" s="136" t="s">
        <v>309</v>
      </c>
      <c r="H3" s="137">
        <f t="shared" ref="H3:H31" si="0">LEN(C3)</f>
        <v>29</v>
      </c>
    </row>
    <row r="4" spans="1:9" x14ac:dyDescent="0.25">
      <c r="A4" s="131">
        <v>2</v>
      </c>
      <c r="B4" s="132" t="s">
        <v>10</v>
      </c>
      <c r="C4" s="138" t="s">
        <v>3366</v>
      </c>
      <c r="D4" s="134" t="s">
        <v>289</v>
      </c>
      <c r="E4" s="135" t="s">
        <v>307</v>
      </c>
      <c r="F4" s="135" t="s">
        <v>288</v>
      </c>
      <c r="G4" s="136" t="s">
        <v>309</v>
      </c>
      <c r="H4" s="137">
        <f t="shared" si="0"/>
        <v>43</v>
      </c>
    </row>
    <row r="5" spans="1:9" x14ac:dyDescent="0.25">
      <c r="A5" s="131">
        <v>3</v>
      </c>
      <c r="B5" s="132" t="s">
        <v>11</v>
      </c>
      <c r="C5" s="140" t="s">
        <v>3367</v>
      </c>
      <c r="D5" s="134" t="s">
        <v>289</v>
      </c>
      <c r="E5" s="135" t="s">
        <v>307</v>
      </c>
      <c r="F5" s="135" t="s">
        <v>288</v>
      </c>
      <c r="G5" s="136" t="s">
        <v>309</v>
      </c>
      <c r="H5" s="137">
        <f t="shared" si="0"/>
        <v>42</v>
      </c>
    </row>
    <row r="6" spans="1:9" x14ac:dyDescent="0.25">
      <c r="A6" s="131">
        <v>4</v>
      </c>
      <c r="B6" s="132" t="s">
        <v>12</v>
      </c>
      <c r="C6" s="138" t="s">
        <v>3368</v>
      </c>
      <c r="D6" s="134" t="s">
        <v>289</v>
      </c>
      <c r="E6" s="135" t="s">
        <v>307</v>
      </c>
      <c r="F6" s="135" t="s">
        <v>288</v>
      </c>
      <c r="G6" s="136" t="s">
        <v>309</v>
      </c>
      <c r="H6" s="137">
        <f t="shared" si="0"/>
        <v>42</v>
      </c>
    </row>
    <row r="7" spans="1:9" x14ac:dyDescent="0.25">
      <c r="A7" s="131">
        <v>5</v>
      </c>
      <c r="B7" s="132" t="s">
        <v>13</v>
      </c>
      <c r="C7" s="138" t="s">
        <v>881</v>
      </c>
      <c r="D7" s="134" t="s">
        <v>289</v>
      </c>
      <c r="E7" s="135" t="s">
        <v>307</v>
      </c>
      <c r="F7" s="135" t="s">
        <v>288</v>
      </c>
      <c r="G7" s="136" t="s">
        <v>309</v>
      </c>
      <c r="H7" s="137">
        <f t="shared" si="0"/>
        <v>12</v>
      </c>
      <c r="I7" s="109"/>
    </row>
    <row r="8" spans="1:9" x14ac:dyDescent="0.25">
      <c r="A8" s="131">
        <v>6</v>
      </c>
      <c r="B8" s="132" t="s">
        <v>14</v>
      </c>
      <c r="C8" s="138" t="s">
        <v>896</v>
      </c>
      <c r="D8" s="134" t="s">
        <v>289</v>
      </c>
      <c r="E8" s="135" t="s">
        <v>307</v>
      </c>
      <c r="F8" s="135" t="s">
        <v>1070</v>
      </c>
      <c r="G8" s="136" t="s">
        <v>309</v>
      </c>
      <c r="H8" s="137">
        <f t="shared" si="0"/>
        <v>43</v>
      </c>
    </row>
    <row r="9" spans="1:9" x14ac:dyDescent="0.25">
      <c r="A9" s="131">
        <v>7</v>
      </c>
      <c r="B9" s="132" t="s">
        <v>15</v>
      </c>
      <c r="C9" s="138" t="s">
        <v>3239</v>
      </c>
      <c r="D9" s="134" t="s">
        <v>288</v>
      </c>
      <c r="E9" s="135" t="s">
        <v>294</v>
      </c>
      <c r="F9" s="135" t="s">
        <v>288</v>
      </c>
      <c r="G9" s="136" t="s">
        <v>309</v>
      </c>
      <c r="H9" s="137">
        <f t="shared" si="0"/>
        <v>60</v>
      </c>
    </row>
    <row r="10" spans="1:9" x14ac:dyDescent="0.25">
      <c r="A10" s="131">
        <v>8</v>
      </c>
      <c r="B10" s="132" t="s">
        <v>16</v>
      </c>
      <c r="C10" s="138" t="s">
        <v>661</v>
      </c>
      <c r="D10" s="134" t="s">
        <v>289</v>
      </c>
      <c r="E10" s="135" t="s">
        <v>307</v>
      </c>
      <c r="F10" s="135" t="s">
        <v>1068</v>
      </c>
      <c r="G10" s="136" t="s">
        <v>309</v>
      </c>
      <c r="H10" s="137">
        <f t="shared" si="0"/>
        <v>33</v>
      </c>
    </row>
    <row r="11" spans="1:9" x14ac:dyDescent="0.25">
      <c r="A11" s="131">
        <v>9</v>
      </c>
      <c r="B11" s="132" t="s">
        <v>17</v>
      </c>
      <c r="C11" s="138" t="s">
        <v>662</v>
      </c>
      <c r="D11" s="134" t="s">
        <v>289</v>
      </c>
      <c r="E11" s="135" t="s">
        <v>307</v>
      </c>
      <c r="F11" s="135" t="s">
        <v>1068</v>
      </c>
      <c r="G11" s="136" t="s">
        <v>309</v>
      </c>
      <c r="H11" s="137">
        <f t="shared" si="0"/>
        <v>33</v>
      </c>
    </row>
    <row r="12" spans="1:9" x14ac:dyDescent="0.25">
      <c r="A12" s="131">
        <v>10</v>
      </c>
      <c r="B12" s="132" t="s">
        <v>18</v>
      </c>
      <c r="C12" s="138" t="s">
        <v>1310</v>
      </c>
      <c r="D12" s="134" t="s">
        <v>289</v>
      </c>
      <c r="E12" s="135" t="s">
        <v>296</v>
      </c>
      <c r="F12" s="135" t="s">
        <v>1073</v>
      </c>
      <c r="G12" s="136" t="s">
        <v>309</v>
      </c>
      <c r="H12" s="137">
        <f t="shared" si="0"/>
        <v>30</v>
      </c>
      <c r="I12" s="109"/>
    </row>
    <row r="13" spans="1:9" x14ac:dyDescent="0.25">
      <c r="A13" s="131">
        <v>11</v>
      </c>
      <c r="B13" s="132" t="s">
        <v>19</v>
      </c>
      <c r="C13" s="138" t="s">
        <v>1051</v>
      </c>
      <c r="D13" s="134" t="s">
        <v>289</v>
      </c>
      <c r="E13" s="135" t="s">
        <v>296</v>
      </c>
      <c r="F13" s="135" t="s">
        <v>1073</v>
      </c>
      <c r="G13" s="136" t="s">
        <v>309</v>
      </c>
      <c r="H13" s="137">
        <f t="shared" si="0"/>
        <v>32</v>
      </c>
      <c r="I13" s="109"/>
    </row>
    <row r="14" spans="1:9" x14ac:dyDescent="0.25">
      <c r="A14" s="131">
        <v>12</v>
      </c>
      <c r="B14" s="132" t="s">
        <v>20</v>
      </c>
      <c r="C14" s="138" t="s">
        <v>1050</v>
      </c>
      <c r="D14" s="134" t="s">
        <v>289</v>
      </c>
      <c r="E14" s="135" t="s">
        <v>296</v>
      </c>
      <c r="F14" s="135" t="s">
        <v>1073</v>
      </c>
      <c r="G14" s="136" t="s">
        <v>309</v>
      </c>
      <c r="H14" s="137">
        <f t="shared" si="0"/>
        <v>25</v>
      </c>
      <c r="I14" s="109"/>
    </row>
    <row r="15" spans="1:9" x14ac:dyDescent="0.25">
      <c r="A15" s="131">
        <v>13</v>
      </c>
      <c r="B15" s="132" t="s">
        <v>21</v>
      </c>
      <c r="C15" s="138" t="s">
        <v>1311</v>
      </c>
      <c r="D15" s="134" t="s">
        <v>289</v>
      </c>
      <c r="E15" s="135" t="s">
        <v>294</v>
      </c>
      <c r="F15" s="135" t="s">
        <v>288</v>
      </c>
      <c r="G15" s="136" t="s">
        <v>309</v>
      </c>
      <c r="H15" s="137">
        <f t="shared" si="0"/>
        <v>24</v>
      </c>
    </row>
    <row r="16" spans="1:9" x14ac:dyDescent="0.25">
      <c r="A16" s="131">
        <v>14</v>
      </c>
      <c r="B16" s="132" t="s">
        <v>22</v>
      </c>
      <c r="C16" s="138" t="s">
        <v>1048</v>
      </c>
      <c r="D16" s="134" t="s">
        <v>289</v>
      </c>
      <c r="E16" s="135" t="s">
        <v>294</v>
      </c>
      <c r="F16" s="135" t="s">
        <v>288</v>
      </c>
      <c r="G16" s="136" t="s">
        <v>309</v>
      </c>
      <c r="H16" s="137">
        <f t="shared" si="0"/>
        <v>26</v>
      </c>
    </row>
    <row r="17" spans="1:8" x14ac:dyDescent="0.25">
      <c r="A17" s="131">
        <v>15</v>
      </c>
      <c r="B17" s="132" t="s">
        <v>23</v>
      </c>
      <c r="C17" s="138" t="s">
        <v>897</v>
      </c>
      <c r="D17" s="134" t="s">
        <v>289</v>
      </c>
      <c r="E17" s="135" t="s">
        <v>294</v>
      </c>
      <c r="F17" s="135" t="s">
        <v>288</v>
      </c>
      <c r="G17" s="136" t="s">
        <v>309</v>
      </c>
      <c r="H17" s="137">
        <f t="shared" si="0"/>
        <v>19</v>
      </c>
    </row>
    <row r="18" spans="1:8" x14ac:dyDescent="0.25">
      <c r="A18" s="131">
        <v>16</v>
      </c>
      <c r="B18" s="132" t="s">
        <v>24</v>
      </c>
      <c r="C18" s="138" t="s">
        <v>875</v>
      </c>
      <c r="D18" s="134" t="s">
        <v>289</v>
      </c>
      <c r="E18" s="135" t="s">
        <v>294</v>
      </c>
      <c r="F18" s="135" t="s">
        <v>288</v>
      </c>
      <c r="G18" s="136" t="s">
        <v>309</v>
      </c>
      <c r="H18" s="137">
        <f t="shared" si="0"/>
        <v>23</v>
      </c>
    </row>
    <row r="19" spans="1:8" ht="14.85" customHeight="1" x14ac:dyDescent="0.25">
      <c r="A19" s="131">
        <v>17</v>
      </c>
      <c r="B19" s="132" t="s">
        <v>25</v>
      </c>
      <c r="C19" s="138" t="s">
        <v>876</v>
      </c>
      <c r="D19" s="134" t="s">
        <v>289</v>
      </c>
      <c r="E19" s="135" t="s">
        <v>294</v>
      </c>
      <c r="F19" s="135" t="s">
        <v>288</v>
      </c>
      <c r="G19" s="136" t="s">
        <v>309</v>
      </c>
      <c r="H19" s="137">
        <f t="shared" si="0"/>
        <v>31</v>
      </c>
    </row>
    <row r="20" spans="1:8" ht="14.85" customHeight="1" x14ac:dyDescent="0.25">
      <c r="A20" s="131">
        <v>18</v>
      </c>
      <c r="B20" s="132" t="s">
        <v>26</v>
      </c>
      <c r="C20" s="141" t="s">
        <v>909</v>
      </c>
      <c r="D20" s="134" t="s">
        <v>289</v>
      </c>
      <c r="E20" s="135" t="s">
        <v>307</v>
      </c>
      <c r="F20" s="135" t="s">
        <v>288</v>
      </c>
      <c r="G20" s="136" t="s">
        <v>309</v>
      </c>
      <c r="H20" s="137">
        <f t="shared" si="0"/>
        <v>102</v>
      </c>
    </row>
    <row r="21" spans="1:8" x14ac:dyDescent="0.25">
      <c r="A21" s="131">
        <v>19</v>
      </c>
      <c r="B21" s="132" t="s">
        <v>27</v>
      </c>
      <c r="C21" s="141" t="s">
        <v>910</v>
      </c>
      <c r="D21" s="134" t="s">
        <v>289</v>
      </c>
      <c r="E21" s="135" t="s">
        <v>307</v>
      </c>
      <c r="F21" s="135" t="s">
        <v>288</v>
      </c>
      <c r="G21" s="136" t="s">
        <v>309</v>
      </c>
      <c r="H21" s="137">
        <f t="shared" si="0"/>
        <v>90</v>
      </c>
    </row>
    <row r="22" spans="1:8" ht="15" customHeight="1" x14ac:dyDescent="0.25">
      <c r="A22" s="131">
        <v>20</v>
      </c>
      <c r="B22" s="132" t="s">
        <v>28</v>
      </c>
      <c r="C22" s="141" t="s">
        <v>888</v>
      </c>
      <c r="D22" s="134" t="s">
        <v>289</v>
      </c>
      <c r="E22" s="135" t="s">
        <v>307</v>
      </c>
      <c r="F22" s="135" t="s">
        <v>288</v>
      </c>
      <c r="G22" s="136" t="s">
        <v>309</v>
      </c>
      <c r="H22" s="137">
        <f t="shared" si="0"/>
        <v>88</v>
      </c>
    </row>
    <row r="23" spans="1:8" ht="15" customHeight="1" x14ac:dyDescent="0.25">
      <c r="A23" s="131">
        <v>21</v>
      </c>
      <c r="B23" s="132" t="s">
        <v>29</v>
      </c>
      <c r="C23" s="138" t="s">
        <v>885</v>
      </c>
      <c r="D23" s="134" t="s">
        <v>289</v>
      </c>
      <c r="E23" s="135" t="s">
        <v>307</v>
      </c>
      <c r="F23" s="135" t="s">
        <v>288</v>
      </c>
      <c r="G23" s="136" t="s">
        <v>309</v>
      </c>
      <c r="H23" s="137">
        <f t="shared" si="0"/>
        <v>76</v>
      </c>
    </row>
    <row r="24" spans="1:8" x14ac:dyDescent="0.25">
      <c r="A24" s="131">
        <v>22</v>
      </c>
      <c r="B24" s="132" t="s">
        <v>30</v>
      </c>
      <c r="C24" s="140" t="s">
        <v>877</v>
      </c>
      <c r="D24" s="134" t="s">
        <v>289</v>
      </c>
      <c r="E24" s="135" t="s">
        <v>294</v>
      </c>
      <c r="F24" s="135" t="s">
        <v>1073</v>
      </c>
      <c r="G24" s="136" t="s">
        <v>309</v>
      </c>
      <c r="H24" s="137">
        <f t="shared" si="0"/>
        <v>23</v>
      </c>
    </row>
    <row r="25" spans="1:8" x14ac:dyDescent="0.25">
      <c r="A25" s="131">
        <v>23</v>
      </c>
      <c r="B25" s="132" t="s">
        <v>31</v>
      </c>
      <c r="C25" s="140" t="s">
        <v>878</v>
      </c>
      <c r="D25" s="134" t="s">
        <v>289</v>
      </c>
      <c r="E25" s="135" t="s">
        <v>294</v>
      </c>
      <c r="F25" s="135" t="s">
        <v>288</v>
      </c>
      <c r="G25" s="136" t="s">
        <v>309</v>
      </c>
      <c r="H25" s="137">
        <f t="shared" si="0"/>
        <v>21</v>
      </c>
    </row>
    <row r="26" spans="1:8" x14ac:dyDescent="0.25">
      <c r="A26" s="131">
        <v>24</v>
      </c>
      <c r="B26" s="132" t="s">
        <v>32</v>
      </c>
      <c r="C26" s="138" t="s">
        <v>903</v>
      </c>
      <c r="D26" s="134" t="s">
        <v>289</v>
      </c>
      <c r="E26" s="135" t="s">
        <v>294</v>
      </c>
      <c r="F26" s="135" t="s">
        <v>288</v>
      </c>
      <c r="G26" s="136" t="s">
        <v>309</v>
      </c>
      <c r="H26" s="137">
        <f t="shared" si="0"/>
        <v>9</v>
      </c>
    </row>
    <row r="27" spans="1:8" x14ac:dyDescent="0.25">
      <c r="A27" s="131">
        <v>25</v>
      </c>
      <c r="B27" s="132" t="s">
        <v>33</v>
      </c>
      <c r="C27" s="140" t="s">
        <v>904</v>
      </c>
      <c r="D27" s="134" t="s">
        <v>289</v>
      </c>
      <c r="E27" s="135" t="s">
        <v>294</v>
      </c>
      <c r="F27" s="135" t="s">
        <v>288</v>
      </c>
      <c r="G27" s="136" t="s">
        <v>309</v>
      </c>
      <c r="H27" s="137">
        <f t="shared" si="0"/>
        <v>32</v>
      </c>
    </row>
    <row r="28" spans="1:8" x14ac:dyDescent="0.25">
      <c r="A28" s="131">
        <v>26</v>
      </c>
      <c r="B28" s="132" t="s">
        <v>34</v>
      </c>
      <c r="C28" s="138" t="s">
        <v>905</v>
      </c>
      <c r="D28" s="134" t="s">
        <v>289</v>
      </c>
      <c r="E28" s="135" t="s">
        <v>294</v>
      </c>
      <c r="F28" s="135" t="s">
        <v>288</v>
      </c>
      <c r="G28" s="136" t="s">
        <v>309</v>
      </c>
      <c r="H28" s="137">
        <f t="shared" si="0"/>
        <v>22</v>
      </c>
    </row>
    <row r="29" spans="1:8" x14ac:dyDescent="0.25">
      <c r="A29" s="131">
        <v>27</v>
      </c>
      <c r="B29" s="132" t="s">
        <v>35</v>
      </c>
      <c r="C29" s="138" t="s">
        <v>906</v>
      </c>
      <c r="D29" s="134" t="s">
        <v>289</v>
      </c>
      <c r="E29" s="135" t="s">
        <v>294</v>
      </c>
      <c r="F29" s="135" t="s">
        <v>288</v>
      </c>
      <c r="G29" s="136" t="s">
        <v>309</v>
      </c>
      <c r="H29" s="137">
        <f t="shared" si="0"/>
        <v>9</v>
      </c>
    </row>
    <row r="30" spans="1:8" x14ac:dyDescent="0.25">
      <c r="A30" s="131">
        <v>28</v>
      </c>
      <c r="B30" s="132" t="s">
        <v>36</v>
      </c>
      <c r="C30" s="140" t="s">
        <v>907</v>
      </c>
      <c r="D30" s="134" t="s">
        <v>289</v>
      </c>
      <c r="E30" s="135" t="s">
        <v>294</v>
      </c>
      <c r="F30" s="135" t="s">
        <v>288</v>
      </c>
      <c r="G30" s="136" t="s">
        <v>309</v>
      </c>
      <c r="H30" s="137">
        <f t="shared" si="0"/>
        <v>32</v>
      </c>
    </row>
    <row r="31" spans="1:8" x14ac:dyDescent="0.25">
      <c r="A31" s="131">
        <v>29</v>
      </c>
      <c r="B31" s="132" t="s">
        <v>37</v>
      </c>
      <c r="C31" s="138" t="s">
        <v>908</v>
      </c>
      <c r="D31" s="134" t="s">
        <v>289</v>
      </c>
      <c r="E31" s="135" t="s">
        <v>294</v>
      </c>
      <c r="F31" s="135" t="s">
        <v>288</v>
      </c>
      <c r="G31" s="136" t="s">
        <v>309</v>
      </c>
      <c r="H31" s="137">
        <f t="shared" si="0"/>
        <v>22</v>
      </c>
    </row>
    <row r="32" spans="1:8" x14ac:dyDescent="0.25">
      <c r="A32" s="131">
        <v>30</v>
      </c>
      <c r="B32" s="132" t="s">
        <v>38</v>
      </c>
      <c r="C32" s="138" t="s">
        <v>1308</v>
      </c>
      <c r="D32" s="134" t="s">
        <v>289</v>
      </c>
      <c r="E32" s="135" t="s">
        <v>296</v>
      </c>
      <c r="F32" s="135" t="s">
        <v>1073</v>
      </c>
      <c r="G32" s="136" t="s">
        <v>309</v>
      </c>
      <c r="H32" s="137">
        <f t="shared" ref="H32:H41" si="1">LEN(C32)</f>
        <v>14</v>
      </c>
    </row>
    <row r="33" spans="1:9" x14ac:dyDescent="0.25">
      <c r="A33" s="131">
        <v>31</v>
      </c>
      <c r="B33" s="132" t="s">
        <v>39</v>
      </c>
      <c r="C33" s="138" t="s">
        <v>1309</v>
      </c>
      <c r="D33" s="134" t="s">
        <v>289</v>
      </c>
      <c r="E33" s="135" t="s">
        <v>294</v>
      </c>
      <c r="F33" s="135" t="s">
        <v>288</v>
      </c>
      <c r="G33" s="136" t="s">
        <v>309</v>
      </c>
      <c r="H33" s="137">
        <f t="shared" si="1"/>
        <v>18</v>
      </c>
    </row>
    <row r="34" spans="1:9" x14ac:dyDescent="0.25">
      <c r="A34" s="131">
        <v>32</v>
      </c>
      <c r="B34" s="132">
        <v>20</v>
      </c>
      <c r="C34" s="138" t="s">
        <v>893</v>
      </c>
      <c r="D34" s="134" t="s">
        <v>289</v>
      </c>
      <c r="E34" s="270" t="s">
        <v>295</v>
      </c>
      <c r="F34" s="135" t="s">
        <v>1072</v>
      </c>
      <c r="G34" s="136" t="s">
        <v>309</v>
      </c>
      <c r="H34" s="137">
        <f t="shared" si="1"/>
        <v>82</v>
      </c>
    </row>
    <row r="35" spans="1:9" x14ac:dyDescent="0.25">
      <c r="A35" s="131">
        <v>33</v>
      </c>
      <c r="B35" s="132">
        <v>21</v>
      </c>
      <c r="C35" s="138" t="s">
        <v>884</v>
      </c>
      <c r="D35" s="134" t="s">
        <v>289</v>
      </c>
      <c r="E35" s="270" t="s">
        <v>295</v>
      </c>
      <c r="F35" s="135" t="s">
        <v>1072</v>
      </c>
      <c r="G35" s="136" t="s">
        <v>309</v>
      </c>
      <c r="H35" s="137">
        <f t="shared" si="1"/>
        <v>70</v>
      </c>
    </row>
    <row r="36" spans="1:9" x14ac:dyDescent="0.25">
      <c r="A36" s="131">
        <v>34</v>
      </c>
      <c r="B36" s="132">
        <v>22</v>
      </c>
      <c r="C36" s="138" t="s">
        <v>894</v>
      </c>
      <c r="D36" s="134" t="s">
        <v>289</v>
      </c>
      <c r="E36" s="270" t="s">
        <v>295</v>
      </c>
      <c r="F36" s="135" t="s">
        <v>1072</v>
      </c>
      <c r="G36" s="136" t="s">
        <v>309</v>
      </c>
      <c r="H36" s="137">
        <f t="shared" si="1"/>
        <v>83</v>
      </c>
    </row>
    <row r="37" spans="1:9" x14ac:dyDescent="0.25">
      <c r="A37" s="131">
        <v>35</v>
      </c>
      <c r="B37" s="132">
        <v>23</v>
      </c>
      <c r="C37" s="138" t="s">
        <v>895</v>
      </c>
      <c r="D37" s="134" t="s">
        <v>289</v>
      </c>
      <c r="E37" s="270" t="s">
        <v>295</v>
      </c>
      <c r="F37" s="135" t="s">
        <v>1072</v>
      </c>
      <c r="G37" s="136" t="s">
        <v>309</v>
      </c>
      <c r="H37" s="137">
        <f t="shared" si="1"/>
        <v>71</v>
      </c>
    </row>
    <row r="38" spans="1:9" s="160" customFormat="1" x14ac:dyDescent="0.25">
      <c r="A38" s="131">
        <v>36</v>
      </c>
      <c r="B38" s="132" t="s">
        <v>44</v>
      </c>
      <c r="C38" s="138" t="s">
        <v>1130</v>
      </c>
      <c r="D38" s="166" t="s">
        <v>289</v>
      </c>
      <c r="E38" s="167" t="s">
        <v>294</v>
      </c>
      <c r="F38" s="167" t="s">
        <v>1072</v>
      </c>
      <c r="G38" s="136" t="s">
        <v>309</v>
      </c>
      <c r="H38" s="137">
        <f t="shared" si="1"/>
        <v>43</v>
      </c>
    </row>
    <row r="39" spans="1:9" s="160" customFormat="1" x14ac:dyDescent="0.25">
      <c r="A39" s="131">
        <v>37</v>
      </c>
      <c r="B39" s="132" t="s">
        <v>45</v>
      </c>
      <c r="C39" s="138" t="s">
        <v>1129</v>
      </c>
      <c r="D39" s="166" t="s">
        <v>289</v>
      </c>
      <c r="E39" s="167" t="s">
        <v>294</v>
      </c>
      <c r="F39" s="167" t="s">
        <v>1072</v>
      </c>
      <c r="G39" s="136" t="s">
        <v>309</v>
      </c>
      <c r="H39" s="137">
        <f t="shared" si="1"/>
        <v>43</v>
      </c>
    </row>
    <row r="40" spans="1:9" s="160" customFormat="1" x14ac:dyDescent="0.25">
      <c r="A40" s="131">
        <v>38</v>
      </c>
      <c r="B40" s="132">
        <v>26</v>
      </c>
      <c r="C40" s="138" t="s">
        <v>1260</v>
      </c>
      <c r="D40" s="134" t="s">
        <v>289</v>
      </c>
      <c r="E40" s="135" t="s">
        <v>296</v>
      </c>
      <c r="F40" s="135" t="s">
        <v>1073</v>
      </c>
      <c r="G40" s="136" t="s">
        <v>309</v>
      </c>
      <c r="H40" s="137">
        <f t="shared" si="1"/>
        <v>40</v>
      </c>
      <c r="I40" s="109"/>
    </row>
    <row r="41" spans="1:9" s="160" customFormat="1" x14ac:dyDescent="0.25">
      <c r="A41" s="131">
        <v>39</v>
      </c>
      <c r="B41" s="132">
        <v>27</v>
      </c>
      <c r="C41" s="138" t="s">
        <v>1261</v>
      </c>
      <c r="D41" s="134" t="s">
        <v>289</v>
      </c>
      <c r="E41" s="135" t="s">
        <v>294</v>
      </c>
      <c r="F41" s="135" t="s">
        <v>288</v>
      </c>
      <c r="G41" s="136" t="s">
        <v>309</v>
      </c>
      <c r="H41" s="137">
        <f t="shared" si="1"/>
        <v>53</v>
      </c>
    </row>
    <row r="42" spans="1:9" s="160" customFormat="1" x14ac:dyDescent="0.25">
      <c r="A42" s="131">
        <v>40</v>
      </c>
      <c r="B42" s="132">
        <v>28</v>
      </c>
      <c r="C42" s="138" t="s">
        <v>1262</v>
      </c>
      <c r="D42" s="134" t="s">
        <v>289</v>
      </c>
      <c r="E42" s="135" t="s">
        <v>296</v>
      </c>
      <c r="F42" s="135" t="s">
        <v>1073</v>
      </c>
      <c r="G42" s="136" t="s">
        <v>309</v>
      </c>
      <c r="H42" s="137">
        <f>LEN(C42)</f>
        <v>40</v>
      </c>
      <c r="I42" s="109"/>
    </row>
    <row r="43" spans="1:9" s="160" customFormat="1" x14ac:dyDescent="0.25">
      <c r="A43" s="131">
        <v>41</v>
      </c>
      <c r="B43" s="132">
        <v>29</v>
      </c>
      <c r="C43" s="138" t="s">
        <v>1263</v>
      </c>
      <c r="D43" s="134" t="s">
        <v>289</v>
      </c>
      <c r="E43" s="135" t="s">
        <v>294</v>
      </c>
      <c r="F43" s="135" t="s">
        <v>288</v>
      </c>
      <c r="G43" s="136" t="s">
        <v>309</v>
      </c>
      <c r="H43" s="137">
        <f>LEN(C43)</f>
        <v>53</v>
      </c>
    </row>
    <row r="44" spans="1:9" s="160" customFormat="1" x14ac:dyDescent="0.25">
      <c r="A44" s="131">
        <v>42</v>
      </c>
      <c r="B44" s="132" t="s">
        <v>50</v>
      </c>
      <c r="C44" s="170" t="s">
        <v>1908</v>
      </c>
      <c r="D44" s="166" t="s">
        <v>289</v>
      </c>
      <c r="E44" s="167" t="s">
        <v>294</v>
      </c>
      <c r="F44" s="167" t="s">
        <v>1072</v>
      </c>
      <c r="G44" s="136" t="s">
        <v>309</v>
      </c>
      <c r="H44" s="137">
        <f>LEN(C44)</f>
        <v>57</v>
      </c>
    </row>
    <row r="45" spans="1:9" s="160" customFormat="1" x14ac:dyDescent="0.25">
      <c r="A45" s="131">
        <v>43</v>
      </c>
      <c r="B45" s="132" t="s">
        <v>51</v>
      </c>
      <c r="C45" s="170" t="s">
        <v>1909</v>
      </c>
      <c r="D45" s="166" t="s">
        <v>289</v>
      </c>
      <c r="E45" s="167" t="s">
        <v>294</v>
      </c>
      <c r="F45" s="167" t="s">
        <v>1072</v>
      </c>
      <c r="G45" s="136" t="s">
        <v>309</v>
      </c>
      <c r="H45" s="137">
        <f>LEN(C45)</f>
        <v>58</v>
      </c>
    </row>
    <row r="46" spans="1:9" s="160" customFormat="1" x14ac:dyDescent="0.25">
      <c r="A46" s="131">
        <v>44</v>
      </c>
      <c r="B46" s="132" t="s">
        <v>52</v>
      </c>
      <c r="C46" s="170" t="s">
        <v>1910</v>
      </c>
      <c r="D46" s="166" t="s">
        <v>289</v>
      </c>
      <c r="E46" s="167" t="s">
        <v>294</v>
      </c>
      <c r="F46" s="167" t="s">
        <v>1072</v>
      </c>
      <c r="G46" s="136" t="s">
        <v>309</v>
      </c>
      <c r="H46" s="137">
        <f>LEN(C46)</f>
        <v>58</v>
      </c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9">
    <tabColor rgb="FF00B0F0"/>
  </sheetPr>
  <dimension ref="A1:I101"/>
  <sheetViews>
    <sheetView topLeftCell="A76" zoomScaleNormal="100" workbookViewId="0">
      <selection activeCell="C2" sqref="C2"/>
    </sheetView>
  </sheetViews>
  <sheetFormatPr defaultColWidth="9" defaultRowHeight="15" x14ac:dyDescent="0.25"/>
  <cols>
    <col min="1" max="2" width="4.5703125" style="96" customWidth="1"/>
    <col min="3" max="3" width="133.42578125" style="268" bestFit="1" customWidth="1"/>
    <col min="4" max="7" width="10.5703125" style="96" customWidth="1"/>
    <col min="8" max="8" width="10.42578125" style="96" bestFit="1" customWidth="1"/>
    <col min="9" max="9" width="23" style="96" customWidth="1"/>
    <col min="10" max="16384" width="9" style="96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25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>LEN(C2)</f>
        <v>0</v>
      </c>
      <c r="I2" s="109"/>
    </row>
    <row r="3" spans="1:9" x14ac:dyDescent="0.25">
      <c r="A3" s="131">
        <v>1</v>
      </c>
      <c r="B3" s="132" t="s">
        <v>9</v>
      </c>
      <c r="C3" s="157" t="s">
        <v>3160</v>
      </c>
      <c r="D3" s="134" t="s">
        <v>288</v>
      </c>
      <c r="E3" s="135" t="s">
        <v>307</v>
      </c>
      <c r="F3" s="135" t="s">
        <v>1066</v>
      </c>
      <c r="G3" s="136" t="s">
        <v>308</v>
      </c>
      <c r="H3" s="137">
        <f t="shared" ref="H3:H66" si="0">LEN(C3)</f>
        <v>16</v>
      </c>
    </row>
    <row r="4" spans="1:9" x14ac:dyDescent="0.25">
      <c r="A4" s="131">
        <v>2</v>
      </c>
      <c r="B4" s="132" t="s">
        <v>10</v>
      </c>
      <c r="C4" s="157" t="s">
        <v>3160</v>
      </c>
      <c r="D4" s="134" t="s">
        <v>288</v>
      </c>
      <c r="E4" s="135" t="s">
        <v>307</v>
      </c>
      <c r="F4" s="135" t="s">
        <v>1066</v>
      </c>
      <c r="G4" s="136" t="s">
        <v>308</v>
      </c>
      <c r="H4" s="137">
        <f t="shared" si="0"/>
        <v>16</v>
      </c>
    </row>
    <row r="5" spans="1:9" x14ac:dyDescent="0.25">
      <c r="A5" s="131">
        <v>3</v>
      </c>
      <c r="B5" s="132" t="s">
        <v>11</v>
      </c>
      <c r="C5" s="157" t="s">
        <v>3160</v>
      </c>
      <c r="D5" s="134" t="s">
        <v>288</v>
      </c>
      <c r="E5" s="135" t="s">
        <v>307</v>
      </c>
      <c r="F5" s="135" t="s">
        <v>1066</v>
      </c>
      <c r="G5" s="136" t="s">
        <v>308</v>
      </c>
      <c r="H5" s="137">
        <f t="shared" si="0"/>
        <v>16</v>
      </c>
    </row>
    <row r="6" spans="1:9" x14ac:dyDescent="0.25">
      <c r="A6" s="131">
        <v>4</v>
      </c>
      <c r="B6" s="132" t="s">
        <v>12</v>
      </c>
      <c r="C6" s="157" t="s">
        <v>3160</v>
      </c>
      <c r="D6" s="134" t="s">
        <v>288</v>
      </c>
      <c r="E6" s="135" t="s">
        <v>307</v>
      </c>
      <c r="F6" s="135" t="s">
        <v>1066</v>
      </c>
      <c r="G6" s="136" t="s">
        <v>308</v>
      </c>
      <c r="H6" s="137">
        <f t="shared" si="0"/>
        <v>16</v>
      </c>
    </row>
    <row r="7" spans="1:9" x14ac:dyDescent="0.25">
      <c r="A7" s="131">
        <v>5</v>
      </c>
      <c r="B7" s="132" t="s">
        <v>13</v>
      </c>
      <c r="C7" s="157" t="s">
        <v>3111</v>
      </c>
      <c r="D7" s="134" t="s">
        <v>289</v>
      </c>
      <c r="E7" s="135" t="s">
        <v>307</v>
      </c>
      <c r="F7" s="135" t="s">
        <v>1068</v>
      </c>
      <c r="G7" s="136" t="s">
        <v>308</v>
      </c>
      <c r="H7" s="137">
        <f t="shared" si="0"/>
        <v>58</v>
      </c>
      <c r="I7" s="109"/>
    </row>
    <row r="8" spans="1:9" x14ac:dyDescent="0.25">
      <c r="A8" s="131">
        <v>6</v>
      </c>
      <c r="B8" s="132" t="s">
        <v>14</v>
      </c>
      <c r="C8" s="157" t="s">
        <v>3049</v>
      </c>
      <c r="D8" s="134" t="s">
        <v>289</v>
      </c>
      <c r="E8" s="135" t="s">
        <v>307</v>
      </c>
      <c r="F8" s="135" t="s">
        <v>1066</v>
      </c>
      <c r="G8" s="136" t="s">
        <v>308</v>
      </c>
      <c r="H8" s="137">
        <f t="shared" si="0"/>
        <v>55</v>
      </c>
    </row>
    <row r="9" spans="1:9" x14ac:dyDescent="0.25">
      <c r="A9" s="131">
        <v>7</v>
      </c>
      <c r="B9" s="132" t="s">
        <v>15</v>
      </c>
      <c r="C9" s="157" t="s">
        <v>3135</v>
      </c>
      <c r="D9" s="134" t="s">
        <v>289</v>
      </c>
      <c r="E9" s="135" t="s">
        <v>307</v>
      </c>
      <c r="F9" s="135" t="s">
        <v>1066</v>
      </c>
      <c r="G9" s="136" t="s">
        <v>308</v>
      </c>
      <c r="H9" s="137">
        <f t="shared" si="0"/>
        <v>77</v>
      </c>
    </row>
    <row r="10" spans="1:9" x14ac:dyDescent="0.25">
      <c r="A10" s="131">
        <v>8</v>
      </c>
      <c r="B10" s="132" t="s">
        <v>16</v>
      </c>
      <c r="C10" s="157" t="s">
        <v>3050</v>
      </c>
      <c r="D10" s="134" t="s">
        <v>289</v>
      </c>
      <c r="E10" s="135" t="s">
        <v>307</v>
      </c>
      <c r="F10" s="135" t="s">
        <v>1066</v>
      </c>
      <c r="G10" s="136" t="s">
        <v>308</v>
      </c>
      <c r="H10" s="137">
        <f t="shared" si="0"/>
        <v>40</v>
      </c>
    </row>
    <row r="11" spans="1:9" x14ac:dyDescent="0.25">
      <c r="A11" s="131">
        <v>9</v>
      </c>
      <c r="B11" s="132" t="s">
        <v>17</v>
      </c>
      <c r="C11" s="157" t="s">
        <v>3051</v>
      </c>
      <c r="D11" s="134" t="s">
        <v>289</v>
      </c>
      <c r="E11" s="135" t="s">
        <v>307</v>
      </c>
      <c r="F11" s="135" t="s">
        <v>1066</v>
      </c>
      <c r="G11" s="136" t="s">
        <v>308</v>
      </c>
      <c r="H11" s="137">
        <f t="shared" si="0"/>
        <v>43</v>
      </c>
    </row>
    <row r="12" spans="1:9" x14ac:dyDescent="0.25">
      <c r="A12" s="131">
        <v>10</v>
      </c>
      <c r="B12" s="132" t="s">
        <v>18</v>
      </c>
      <c r="C12" s="157" t="s">
        <v>3052</v>
      </c>
      <c r="D12" s="134" t="s">
        <v>289</v>
      </c>
      <c r="E12" s="135" t="s">
        <v>307</v>
      </c>
      <c r="F12" s="135" t="s">
        <v>1066</v>
      </c>
      <c r="G12" s="136" t="s">
        <v>308</v>
      </c>
      <c r="H12" s="137">
        <f t="shared" si="0"/>
        <v>38</v>
      </c>
      <c r="I12" s="109"/>
    </row>
    <row r="13" spans="1:9" x14ac:dyDescent="0.25">
      <c r="A13" s="131">
        <v>11</v>
      </c>
      <c r="B13" s="132" t="s">
        <v>19</v>
      </c>
      <c r="C13" s="157" t="s">
        <v>3160</v>
      </c>
      <c r="D13" s="134" t="s">
        <v>288</v>
      </c>
      <c r="E13" s="135" t="s">
        <v>307</v>
      </c>
      <c r="F13" s="135" t="s">
        <v>1066</v>
      </c>
      <c r="G13" s="136" t="s">
        <v>308</v>
      </c>
      <c r="H13" s="137">
        <f t="shared" si="0"/>
        <v>16</v>
      </c>
      <c r="I13" s="109"/>
    </row>
    <row r="14" spans="1:9" x14ac:dyDescent="0.25">
      <c r="A14" s="131">
        <v>12</v>
      </c>
      <c r="B14" s="132" t="s">
        <v>20</v>
      </c>
      <c r="C14" s="157" t="s">
        <v>3160</v>
      </c>
      <c r="D14" s="134" t="s">
        <v>288</v>
      </c>
      <c r="E14" s="135" t="s">
        <v>307</v>
      </c>
      <c r="F14" s="135" t="s">
        <v>1066</v>
      </c>
      <c r="G14" s="136" t="s">
        <v>308</v>
      </c>
      <c r="H14" s="137">
        <f t="shared" si="0"/>
        <v>16</v>
      </c>
      <c r="I14" s="109"/>
    </row>
    <row r="15" spans="1:9" x14ac:dyDescent="0.25">
      <c r="A15" s="131">
        <v>13</v>
      </c>
      <c r="B15" s="132" t="s">
        <v>21</v>
      </c>
      <c r="C15" s="157" t="s">
        <v>3160</v>
      </c>
      <c r="D15" s="134" t="s">
        <v>288</v>
      </c>
      <c r="E15" s="135" t="s">
        <v>307</v>
      </c>
      <c r="F15" s="135" t="s">
        <v>1066</v>
      </c>
      <c r="G15" s="136" t="s">
        <v>308</v>
      </c>
      <c r="H15" s="137">
        <f t="shared" si="0"/>
        <v>16</v>
      </c>
    </row>
    <row r="16" spans="1:9" x14ac:dyDescent="0.25">
      <c r="A16" s="131">
        <v>14</v>
      </c>
      <c r="B16" s="132" t="s">
        <v>22</v>
      </c>
      <c r="C16" s="157" t="s">
        <v>3160</v>
      </c>
      <c r="D16" s="134" t="s">
        <v>288</v>
      </c>
      <c r="E16" s="135" t="s">
        <v>307</v>
      </c>
      <c r="F16" s="135" t="s">
        <v>1066</v>
      </c>
      <c r="G16" s="136" t="s">
        <v>308</v>
      </c>
      <c r="H16" s="137">
        <f t="shared" si="0"/>
        <v>16</v>
      </c>
    </row>
    <row r="17" spans="1:8" x14ac:dyDescent="0.25">
      <c r="A17" s="131">
        <v>15</v>
      </c>
      <c r="B17" s="132" t="s">
        <v>23</v>
      </c>
      <c r="C17" s="157" t="s">
        <v>3160</v>
      </c>
      <c r="D17" s="134" t="s">
        <v>288</v>
      </c>
      <c r="E17" s="135" t="s">
        <v>307</v>
      </c>
      <c r="F17" s="135" t="s">
        <v>1066</v>
      </c>
      <c r="G17" s="136" t="s">
        <v>308</v>
      </c>
      <c r="H17" s="137">
        <f t="shared" si="0"/>
        <v>16</v>
      </c>
    </row>
    <row r="18" spans="1:8" x14ac:dyDescent="0.25">
      <c r="A18" s="131">
        <v>16</v>
      </c>
      <c r="B18" s="132" t="s">
        <v>24</v>
      </c>
      <c r="C18" s="157" t="s">
        <v>3160</v>
      </c>
      <c r="D18" s="134" t="s">
        <v>288</v>
      </c>
      <c r="E18" s="135" t="s">
        <v>307</v>
      </c>
      <c r="F18" s="135" t="s">
        <v>1066</v>
      </c>
      <c r="G18" s="136" t="s">
        <v>308</v>
      </c>
      <c r="H18" s="137">
        <f t="shared" si="0"/>
        <v>16</v>
      </c>
    </row>
    <row r="19" spans="1:8" ht="14.85" customHeight="1" x14ac:dyDescent="0.25">
      <c r="A19" s="131">
        <v>17</v>
      </c>
      <c r="B19" s="132" t="s">
        <v>25</v>
      </c>
      <c r="C19" s="157" t="s">
        <v>3160</v>
      </c>
      <c r="D19" s="134" t="s">
        <v>288</v>
      </c>
      <c r="E19" s="135" t="s">
        <v>307</v>
      </c>
      <c r="F19" s="135" t="s">
        <v>1066</v>
      </c>
      <c r="G19" s="136" t="s">
        <v>308</v>
      </c>
      <c r="H19" s="137">
        <f t="shared" si="0"/>
        <v>16</v>
      </c>
    </row>
    <row r="20" spans="1:8" ht="14.85" customHeight="1" x14ac:dyDescent="0.25">
      <c r="A20" s="131">
        <v>18</v>
      </c>
      <c r="B20" s="132" t="s">
        <v>26</v>
      </c>
      <c r="C20" s="157" t="s">
        <v>3160</v>
      </c>
      <c r="D20" s="134" t="s">
        <v>288</v>
      </c>
      <c r="E20" s="135" t="s">
        <v>307</v>
      </c>
      <c r="F20" s="135" t="s">
        <v>1066</v>
      </c>
      <c r="G20" s="136" t="s">
        <v>308</v>
      </c>
      <c r="H20" s="137">
        <f t="shared" si="0"/>
        <v>16</v>
      </c>
    </row>
    <row r="21" spans="1:8" x14ac:dyDescent="0.25">
      <c r="A21" s="131">
        <v>19</v>
      </c>
      <c r="B21" s="132" t="s">
        <v>27</v>
      </c>
      <c r="C21" s="157" t="s">
        <v>3160</v>
      </c>
      <c r="D21" s="134" t="s">
        <v>288</v>
      </c>
      <c r="E21" s="135" t="s">
        <v>307</v>
      </c>
      <c r="F21" s="135" t="s">
        <v>1066</v>
      </c>
      <c r="G21" s="136" t="s">
        <v>308</v>
      </c>
      <c r="H21" s="137">
        <f t="shared" si="0"/>
        <v>16</v>
      </c>
    </row>
    <row r="22" spans="1:8" ht="15" customHeight="1" x14ac:dyDescent="0.25">
      <c r="A22" s="131">
        <v>20</v>
      </c>
      <c r="B22" s="132" t="s">
        <v>28</v>
      </c>
      <c r="C22" s="157" t="s">
        <v>3160</v>
      </c>
      <c r="D22" s="134" t="s">
        <v>288</v>
      </c>
      <c r="E22" s="135" t="s">
        <v>307</v>
      </c>
      <c r="F22" s="135" t="s">
        <v>1066</v>
      </c>
      <c r="G22" s="136" t="s">
        <v>308</v>
      </c>
      <c r="H22" s="137">
        <f t="shared" si="0"/>
        <v>16</v>
      </c>
    </row>
    <row r="23" spans="1:8" ht="15" customHeight="1" x14ac:dyDescent="0.25">
      <c r="A23" s="131">
        <v>21</v>
      </c>
      <c r="B23" s="132" t="s">
        <v>29</v>
      </c>
      <c r="C23" s="157" t="s">
        <v>3054</v>
      </c>
      <c r="D23" s="134" t="s">
        <v>289</v>
      </c>
      <c r="E23" s="270" t="s">
        <v>295</v>
      </c>
      <c r="F23" s="135" t="s">
        <v>1072</v>
      </c>
      <c r="G23" s="136" t="s">
        <v>293</v>
      </c>
      <c r="H23" s="137">
        <f t="shared" si="0"/>
        <v>73</v>
      </c>
    </row>
    <row r="24" spans="1:8" x14ac:dyDescent="0.25">
      <c r="A24" s="131">
        <v>22</v>
      </c>
      <c r="B24" s="132" t="s">
        <v>30</v>
      </c>
      <c r="C24" s="157" t="s">
        <v>3053</v>
      </c>
      <c r="D24" s="134" t="s">
        <v>289</v>
      </c>
      <c r="E24" s="270" t="s">
        <v>295</v>
      </c>
      <c r="F24" s="135" t="s">
        <v>1072</v>
      </c>
      <c r="G24" s="136" t="s">
        <v>293</v>
      </c>
      <c r="H24" s="137">
        <f t="shared" si="0"/>
        <v>72</v>
      </c>
    </row>
    <row r="25" spans="1:8" x14ac:dyDescent="0.25">
      <c r="A25" s="131">
        <v>23</v>
      </c>
      <c r="B25" s="132" t="s">
        <v>31</v>
      </c>
      <c r="C25" s="157" t="s">
        <v>3229</v>
      </c>
      <c r="D25" s="134" t="s">
        <v>289</v>
      </c>
      <c r="E25" s="135" t="s">
        <v>307</v>
      </c>
      <c r="F25" s="135" t="s">
        <v>1070</v>
      </c>
      <c r="G25" s="168" t="s">
        <v>309</v>
      </c>
      <c r="H25" s="137">
        <f t="shared" si="0"/>
        <v>52</v>
      </c>
    </row>
    <row r="26" spans="1:8" x14ac:dyDescent="0.25">
      <c r="A26" s="131">
        <v>24</v>
      </c>
      <c r="B26" s="132" t="s">
        <v>32</v>
      </c>
      <c r="C26" s="138" t="s">
        <v>337</v>
      </c>
      <c r="D26" s="134" t="s">
        <v>288</v>
      </c>
      <c r="E26" s="135" t="s">
        <v>307</v>
      </c>
      <c r="F26" s="135" t="s">
        <v>288</v>
      </c>
      <c r="G26" s="136" t="s">
        <v>309</v>
      </c>
      <c r="H26" s="137">
        <f t="shared" si="0"/>
        <v>6</v>
      </c>
    </row>
    <row r="27" spans="1:8" x14ac:dyDescent="0.25">
      <c r="A27" s="131">
        <v>25</v>
      </c>
      <c r="B27" s="132" t="s">
        <v>33</v>
      </c>
      <c r="C27" s="138" t="s">
        <v>3170</v>
      </c>
      <c r="D27" s="134" t="s">
        <v>289</v>
      </c>
      <c r="E27" s="135" t="s">
        <v>307</v>
      </c>
      <c r="F27" s="135" t="s">
        <v>1072</v>
      </c>
      <c r="G27" s="136" t="s">
        <v>293</v>
      </c>
      <c r="H27" s="137">
        <f t="shared" si="0"/>
        <v>65</v>
      </c>
    </row>
    <row r="28" spans="1:8" x14ac:dyDescent="0.25">
      <c r="A28" s="131">
        <v>26</v>
      </c>
      <c r="B28" s="132" t="s">
        <v>34</v>
      </c>
      <c r="C28" s="138" t="s">
        <v>3171</v>
      </c>
      <c r="D28" s="134" t="s">
        <v>289</v>
      </c>
      <c r="E28" s="270" t="s">
        <v>295</v>
      </c>
      <c r="F28" s="135" t="s">
        <v>1072</v>
      </c>
      <c r="G28" s="136" t="s">
        <v>293</v>
      </c>
      <c r="H28" s="137">
        <f t="shared" si="0"/>
        <v>50</v>
      </c>
    </row>
    <row r="29" spans="1:8" x14ac:dyDescent="0.25">
      <c r="A29" s="131">
        <v>27</v>
      </c>
      <c r="B29" s="132" t="s">
        <v>35</v>
      </c>
      <c r="C29" s="138" t="s">
        <v>337</v>
      </c>
      <c r="D29" s="134" t="s">
        <v>288</v>
      </c>
      <c r="E29" s="135" t="s">
        <v>307</v>
      </c>
      <c r="F29" s="135" t="s">
        <v>288</v>
      </c>
      <c r="G29" s="136" t="s">
        <v>309</v>
      </c>
      <c r="H29" s="137">
        <f t="shared" si="0"/>
        <v>6</v>
      </c>
    </row>
    <row r="30" spans="1:8" x14ac:dyDescent="0.25">
      <c r="A30" s="131">
        <v>28</v>
      </c>
      <c r="B30" s="132" t="s">
        <v>36</v>
      </c>
      <c r="C30" s="138" t="s">
        <v>337</v>
      </c>
      <c r="D30" s="134" t="s">
        <v>288</v>
      </c>
      <c r="E30" s="135" t="s">
        <v>307</v>
      </c>
      <c r="F30" s="135" t="s">
        <v>288</v>
      </c>
      <c r="G30" s="136" t="s">
        <v>309</v>
      </c>
      <c r="H30" s="137">
        <f t="shared" si="0"/>
        <v>6</v>
      </c>
    </row>
    <row r="31" spans="1:8" x14ac:dyDescent="0.25">
      <c r="A31" s="131">
        <v>29</v>
      </c>
      <c r="B31" s="132" t="s">
        <v>37</v>
      </c>
      <c r="C31" s="138" t="s">
        <v>337</v>
      </c>
      <c r="D31" s="134" t="s">
        <v>288</v>
      </c>
      <c r="E31" s="135" t="s">
        <v>307</v>
      </c>
      <c r="F31" s="135" t="s">
        <v>288</v>
      </c>
      <c r="G31" s="136" t="s">
        <v>309</v>
      </c>
      <c r="H31" s="137">
        <f t="shared" si="0"/>
        <v>6</v>
      </c>
    </row>
    <row r="32" spans="1:8" x14ac:dyDescent="0.25">
      <c r="A32" s="131">
        <v>30</v>
      </c>
      <c r="B32" s="132" t="s">
        <v>38</v>
      </c>
      <c r="C32" s="138" t="s">
        <v>337</v>
      </c>
      <c r="D32" s="134" t="s">
        <v>288</v>
      </c>
      <c r="E32" s="135" t="s">
        <v>307</v>
      </c>
      <c r="F32" s="135" t="s">
        <v>288</v>
      </c>
      <c r="G32" s="136" t="s">
        <v>309</v>
      </c>
      <c r="H32" s="137">
        <f t="shared" si="0"/>
        <v>6</v>
      </c>
    </row>
    <row r="33" spans="1:8" x14ac:dyDescent="0.25">
      <c r="A33" s="131">
        <v>31</v>
      </c>
      <c r="B33" s="132" t="s">
        <v>39</v>
      </c>
      <c r="C33" s="138" t="s">
        <v>3044</v>
      </c>
      <c r="D33" s="134" t="s">
        <v>289</v>
      </c>
      <c r="E33" s="135" t="s">
        <v>307</v>
      </c>
      <c r="F33" s="135" t="s">
        <v>288</v>
      </c>
      <c r="G33" s="136" t="s">
        <v>308</v>
      </c>
      <c r="H33" s="137">
        <f t="shared" si="0"/>
        <v>34</v>
      </c>
    </row>
    <row r="34" spans="1:8" x14ac:dyDescent="0.25">
      <c r="A34" s="131">
        <v>32</v>
      </c>
      <c r="B34" s="132">
        <v>20</v>
      </c>
      <c r="C34" s="138" t="s">
        <v>3045</v>
      </c>
      <c r="D34" s="134" t="s">
        <v>289</v>
      </c>
      <c r="E34" s="135" t="s">
        <v>307</v>
      </c>
      <c r="F34" s="135" t="s">
        <v>288</v>
      </c>
      <c r="G34" s="136" t="s">
        <v>308</v>
      </c>
      <c r="H34" s="137">
        <f t="shared" si="0"/>
        <v>37</v>
      </c>
    </row>
    <row r="35" spans="1:8" x14ac:dyDescent="0.25">
      <c r="A35" s="131">
        <v>33</v>
      </c>
      <c r="B35" s="132">
        <v>21</v>
      </c>
      <c r="C35" s="138" t="s">
        <v>3046</v>
      </c>
      <c r="D35" s="134" t="s">
        <v>289</v>
      </c>
      <c r="E35" s="135" t="s">
        <v>307</v>
      </c>
      <c r="F35" s="135" t="s">
        <v>288</v>
      </c>
      <c r="G35" s="136" t="s">
        <v>308</v>
      </c>
      <c r="H35" s="137">
        <f t="shared" si="0"/>
        <v>40</v>
      </c>
    </row>
    <row r="36" spans="1:8" x14ac:dyDescent="0.25">
      <c r="A36" s="131">
        <v>34</v>
      </c>
      <c r="B36" s="132">
        <v>22</v>
      </c>
      <c r="C36" s="138" t="s">
        <v>3201</v>
      </c>
      <c r="D36" s="134" t="s">
        <v>289</v>
      </c>
      <c r="E36" s="135" t="s">
        <v>307</v>
      </c>
      <c r="F36" s="135" t="s">
        <v>288</v>
      </c>
      <c r="G36" s="136" t="s">
        <v>308</v>
      </c>
      <c r="H36" s="137">
        <f t="shared" si="0"/>
        <v>45</v>
      </c>
    </row>
    <row r="37" spans="1:8" x14ac:dyDescent="0.25">
      <c r="A37" s="131">
        <v>35</v>
      </c>
      <c r="B37" s="132">
        <v>23</v>
      </c>
      <c r="C37" s="138" t="s">
        <v>3047</v>
      </c>
      <c r="D37" s="134" t="s">
        <v>289</v>
      </c>
      <c r="E37" s="135" t="s">
        <v>307</v>
      </c>
      <c r="F37" s="135" t="s">
        <v>288</v>
      </c>
      <c r="G37" s="136" t="s">
        <v>308</v>
      </c>
      <c r="H37" s="137">
        <f t="shared" si="0"/>
        <v>48</v>
      </c>
    </row>
    <row r="38" spans="1:8" s="160" customFormat="1" x14ac:dyDescent="0.25">
      <c r="A38" s="131">
        <v>36</v>
      </c>
      <c r="B38" s="132" t="s">
        <v>44</v>
      </c>
      <c r="C38" s="138" t="s">
        <v>3048</v>
      </c>
      <c r="D38" s="134" t="s">
        <v>289</v>
      </c>
      <c r="E38" s="135" t="s">
        <v>307</v>
      </c>
      <c r="F38" s="135" t="s">
        <v>288</v>
      </c>
      <c r="G38" s="136" t="s">
        <v>308</v>
      </c>
      <c r="H38" s="137">
        <f t="shared" si="0"/>
        <v>54</v>
      </c>
    </row>
    <row r="39" spans="1:8" s="160" customFormat="1" x14ac:dyDescent="0.25">
      <c r="A39" s="131">
        <v>37</v>
      </c>
      <c r="B39" s="132" t="s">
        <v>45</v>
      </c>
      <c r="C39" s="157" t="s">
        <v>3160</v>
      </c>
      <c r="D39" s="134" t="s">
        <v>288</v>
      </c>
      <c r="E39" s="135" t="s">
        <v>307</v>
      </c>
      <c r="F39" s="135" t="s">
        <v>288</v>
      </c>
      <c r="G39" s="136" t="s">
        <v>308</v>
      </c>
      <c r="H39" s="137">
        <f t="shared" si="0"/>
        <v>16</v>
      </c>
    </row>
    <row r="40" spans="1:8" x14ac:dyDescent="0.25">
      <c r="A40" s="131">
        <v>38</v>
      </c>
      <c r="B40" s="132">
        <v>26</v>
      </c>
      <c r="C40" s="157" t="s">
        <v>3160</v>
      </c>
      <c r="D40" s="134" t="s">
        <v>288</v>
      </c>
      <c r="E40" s="135" t="s">
        <v>307</v>
      </c>
      <c r="F40" s="135" t="s">
        <v>288</v>
      </c>
      <c r="G40" s="136" t="s">
        <v>308</v>
      </c>
      <c r="H40" s="137">
        <f t="shared" si="0"/>
        <v>16</v>
      </c>
    </row>
    <row r="41" spans="1:8" x14ac:dyDescent="0.25">
      <c r="A41" s="131">
        <v>39</v>
      </c>
      <c r="B41" s="132">
        <v>27</v>
      </c>
      <c r="C41" s="157" t="s">
        <v>3160</v>
      </c>
      <c r="D41" s="134" t="s">
        <v>288</v>
      </c>
      <c r="E41" s="135" t="s">
        <v>307</v>
      </c>
      <c r="F41" s="135" t="s">
        <v>288</v>
      </c>
      <c r="G41" s="136" t="s">
        <v>308</v>
      </c>
      <c r="H41" s="137">
        <f t="shared" si="0"/>
        <v>16</v>
      </c>
    </row>
    <row r="42" spans="1:8" s="1" customFormat="1" ht="12.75" x14ac:dyDescent="0.2">
      <c r="A42" s="131">
        <v>40</v>
      </c>
      <c r="B42" s="132" t="s">
        <v>48</v>
      </c>
      <c r="C42" s="157" t="s">
        <v>3160</v>
      </c>
      <c r="D42" s="134" t="s">
        <v>288</v>
      </c>
      <c r="E42" s="135" t="s">
        <v>307</v>
      </c>
      <c r="F42" s="135" t="s">
        <v>288</v>
      </c>
      <c r="G42" s="136" t="s">
        <v>308</v>
      </c>
      <c r="H42" s="137">
        <f t="shared" si="0"/>
        <v>16</v>
      </c>
    </row>
    <row r="43" spans="1:8" s="1" customFormat="1" ht="12.75" x14ac:dyDescent="0.2">
      <c r="A43" s="131">
        <v>41</v>
      </c>
      <c r="B43" s="132" t="s">
        <v>49</v>
      </c>
      <c r="C43" s="138" t="s">
        <v>3138</v>
      </c>
      <c r="D43" s="134" t="s">
        <v>289</v>
      </c>
      <c r="E43" s="135" t="s">
        <v>296</v>
      </c>
      <c r="F43" s="135" t="s">
        <v>1073</v>
      </c>
      <c r="G43" s="136" t="s">
        <v>309</v>
      </c>
      <c r="H43" s="137">
        <f t="shared" si="0"/>
        <v>36</v>
      </c>
    </row>
    <row r="44" spans="1:8" s="1" customFormat="1" ht="12.75" x14ac:dyDescent="0.2">
      <c r="A44" s="131">
        <v>42</v>
      </c>
      <c r="B44" s="132" t="s">
        <v>50</v>
      </c>
      <c r="C44" s="138" t="s">
        <v>3152</v>
      </c>
      <c r="D44" s="134" t="s">
        <v>289</v>
      </c>
      <c r="E44" s="135" t="s">
        <v>294</v>
      </c>
      <c r="F44" s="135" t="s">
        <v>288</v>
      </c>
      <c r="G44" s="136" t="s">
        <v>309</v>
      </c>
      <c r="H44" s="137">
        <f t="shared" si="0"/>
        <v>36</v>
      </c>
    </row>
    <row r="45" spans="1:8" s="1" customFormat="1" ht="12.75" x14ac:dyDescent="0.2">
      <c r="A45" s="131">
        <v>43</v>
      </c>
      <c r="B45" s="132" t="s">
        <v>51</v>
      </c>
      <c r="C45" s="138" t="s">
        <v>328</v>
      </c>
      <c r="D45" s="134" t="s">
        <v>289</v>
      </c>
      <c r="E45" s="135" t="s">
        <v>294</v>
      </c>
      <c r="F45" s="135" t="s">
        <v>288</v>
      </c>
      <c r="G45" s="136" t="s">
        <v>298</v>
      </c>
      <c r="H45" s="137">
        <f t="shared" si="0"/>
        <v>8</v>
      </c>
    </row>
    <row r="46" spans="1:8" s="1" customFormat="1" ht="12.75" x14ac:dyDescent="0.2">
      <c r="A46" s="131">
        <v>44</v>
      </c>
      <c r="B46" s="132" t="s">
        <v>52</v>
      </c>
      <c r="C46" s="138" t="s">
        <v>3157</v>
      </c>
      <c r="D46" s="134" t="s">
        <v>289</v>
      </c>
      <c r="E46" s="135" t="s">
        <v>294</v>
      </c>
      <c r="F46" s="135" t="s">
        <v>288</v>
      </c>
      <c r="G46" s="136" t="s">
        <v>298</v>
      </c>
      <c r="H46" s="137">
        <f t="shared" si="0"/>
        <v>21</v>
      </c>
    </row>
    <row r="47" spans="1:8" s="1" customFormat="1" ht="12.75" x14ac:dyDescent="0.2">
      <c r="A47" s="131">
        <v>45</v>
      </c>
      <c r="B47" s="132" t="s">
        <v>53</v>
      </c>
      <c r="C47" s="138" t="s">
        <v>1047</v>
      </c>
      <c r="D47" s="134" t="s">
        <v>289</v>
      </c>
      <c r="E47" s="135" t="s">
        <v>294</v>
      </c>
      <c r="F47" s="135" t="s">
        <v>288</v>
      </c>
      <c r="G47" s="136" t="s">
        <v>298</v>
      </c>
      <c r="H47" s="137">
        <f t="shared" si="0"/>
        <v>24</v>
      </c>
    </row>
    <row r="48" spans="1:8" s="1" customFormat="1" ht="12.75" x14ac:dyDescent="0.2">
      <c r="A48" s="131">
        <v>46</v>
      </c>
      <c r="B48" s="132" t="s">
        <v>54</v>
      </c>
      <c r="C48" s="138" t="s">
        <v>1046</v>
      </c>
      <c r="D48" s="134" t="s">
        <v>289</v>
      </c>
      <c r="E48" s="135" t="s">
        <v>294</v>
      </c>
      <c r="F48" s="135" t="s">
        <v>288</v>
      </c>
      <c r="G48" s="136" t="s">
        <v>298</v>
      </c>
      <c r="H48" s="137">
        <f t="shared" si="0"/>
        <v>17</v>
      </c>
    </row>
    <row r="49" spans="1:8" s="1" customFormat="1" ht="12.75" x14ac:dyDescent="0.2">
      <c r="A49" s="131">
        <v>47</v>
      </c>
      <c r="B49" s="132" t="s">
        <v>55</v>
      </c>
      <c r="C49" s="138" t="s">
        <v>1561</v>
      </c>
      <c r="D49" s="134" t="s">
        <v>289</v>
      </c>
      <c r="E49" s="135" t="s">
        <v>294</v>
      </c>
      <c r="F49" s="135" t="s">
        <v>288</v>
      </c>
      <c r="G49" s="136" t="s">
        <v>298</v>
      </c>
      <c r="H49" s="137">
        <f t="shared" si="0"/>
        <v>30</v>
      </c>
    </row>
    <row r="50" spans="1:8" s="1" customFormat="1" ht="12.75" x14ac:dyDescent="0.2">
      <c r="A50" s="131">
        <v>48</v>
      </c>
      <c r="B50" s="132" t="s">
        <v>56</v>
      </c>
      <c r="C50" s="138" t="s">
        <v>1562</v>
      </c>
      <c r="D50" s="134" t="s">
        <v>289</v>
      </c>
      <c r="E50" s="135" t="s">
        <v>295</v>
      </c>
      <c r="F50" s="135" t="s">
        <v>288</v>
      </c>
      <c r="G50" s="136" t="s">
        <v>298</v>
      </c>
      <c r="H50" s="137">
        <f t="shared" si="0"/>
        <v>24</v>
      </c>
    </row>
    <row r="51" spans="1:8" s="1" customFormat="1" ht="12.75" x14ac:dyDescent="0.2">
      <c r="A51" s="131">
        <v>49</v>
      </c>
      <c r="B51" s="132" t="s">
        <v>57</v>
      </c>
      <c r="C51" s="138" t="s">
        <v>745</v>
      </c>
      <c r="D51" s="134" t="s">
        <v>289</v>
      </c>
      <c r="E51" s="135" t="s">
        <v>296</v>
      </c>
      <c r="F51" s="135" t="s">
        <v>1073</v>
      </c>
      <c r="G51" s="136" t="s">
        <v>297</v>
      </c>
      <c r="H51" s="137">
        <f t="shared" si="0"/>
        <v>21</v>
      </c>
    </row>
    <row r="52" spans="1:8" s="1" customFormat="1" ht="12.75" x14ac:dyDescent="0.2">
      <c r="A52" s="131">
        <v>50</v>
      </c>
      <c r="B52" s="132" t="s">
        <v>58</v>
      </c>
      <c r="C52" s="138" t="s">
        <v>3158</v>
      </c>
      <c r="D52" s="134" t="s">
        <v>289</v>
      </c>
      <c r="E52" s="135" t="s">
        <v>294</v>
      </c>
      <c r="F52" s="135" t="s">
        <v>288</v>
      </c>
      <c r="G52" s="136" t="s">
        <v>297</v>
      </c>
      <c r="H52" s="137">
        <f t="shared" si="0"/>
        <v>34</v>
      </c>
    </row>
    <row r="53" spans="1:8" s="1" customFormat="1" ht="12.75" x14ac:dyDescent="0.2">
      <c r="A53" s="131">
        <v>51</v>
      </c>
      <c r="B53" s="132" t="s">
        <v>59</v>
      </c>
      <c r="C53" s="138" t="s">
        <v>3159</v>
      </c>
      <c r="D53" s="134" t="s">
        <v>289</v>
      </c>
      <c r="E53" s="135" t="s">
        <v>295</v>
      </c>
      <c r="F53" s="135" t="s">
        <v>1073</v>
      </c>
      <c r="G53" s="136" t="s">
        <v>297</v>
      </c>
      <c r="H53" s="137">
        <f t="shared" si="0"/>
        <v>13</v>
      </c>
    </row>
    <row r="54" spans="1:8" s="1" customFormat="1" ht="12.75" x14ac:dyDescent="0.2">
      <c r="A54" s="131">
        <v>52</v>
      </c>
      <c r="B54" s="132" t="s">
        <v>60</v>
      </c>
      <c r="C54" s="138" t="s">
        <v>1048</v>
      </c>
      <c r="D54" s="134" t="s">
        <v>289</v>
      </c>
      <c r="E54" s="135" t="s">
        <v>294</v>
      </c>
      <c r="F54" s="135" t="s">
        <v>288</v>
      </c>
      <c r="G54" s="136" t="s">
        <v>297</v>
      </c>
      <c r="H54" s="137">
        <f t="shared" si="0"/>
        <v>26</v>
      </c>
    </row>
    <row r="55" spans="1:8" s="1" customFormat="1" ht="12.75" x14ac:dyDescent="0.2">
      <c r="A55" s="131">
        <v>53</v>
      </c>
      <c r="B55" s="132" t="s">
        <v>61</v>
      </c>
      <c r="C55" s="138" t="s">
        <v>2989</v>
      </c>
      <c r="D55" s="134" t="s">
        <v>289</v>
      </c>
      <c r="E55" s="135" t="s">
        <v>294</v>
      </c>
      <c r="F55" s="135" t="s">
        <v>288</v>
      </c>
      <c r="G55" s="136" t="s">
        <v>297</v>
      </c>
      <c r="H55" s="137">
        <f t="shared" si="0"/>
        <v>49</v>
      </c>
    </row>
    <row r="56" spans="1:8" s="1" customFormat="1" ht="13.35" customHeight="1" x14ac:dyDescent="0.2">
      <c r="A56" s="131">
        <v>54</v>
      </c>
      <c r="B56" s="132" t="s">
        <v>62</v>
      </c>
      <c r="C56" s="138" t="s">
        <v>2988</v>
      </c>
      <c r="D56" s="134" t="s">
        <v>289</v>
      </c>
      <c r="E56" s="135" t="s">
        <v>296</v>
      </c>
      <c r="F56" s="135" t="s">
        <v>1073</v>
      </c>
      <c r="G56" s="136" t="s">
        <v>297</v>
      </c>
      <c r="H56" s="137">
        <f t="shared" si="0"/>
        <v>44</v>
      </c>
    </row>
    <row r="57" spans="1:8" s="1" customFormat="1" ht="13.35" customHeight="1" x14ac:dyDescent="0.2">
      <c r="A57" s="131">
        <v>55</v>
      </c>
      <c r="B57" s="132" t="s">
        <v>63</v>
      </c>
      <c r="C57" s="138" t="s">
        <v>1049</v>
      </c>
      <c r="D57" s="134" t="s">
        <v>289</v>
      </c>
      <c r="E57" s="135" t="s">
        <v>294</v>
      </c>
      <c r="F57" s="135" t="s">
        <v>288</v>
      </c>
      <c r="G57" s="136" t="s">
        <v>309</v>
      </c>
      <c r="H57" s="137">
        <f t="shared" si="0"/>
        <v>7</v>
      </c>
    </row>
    <row r="58" spans="1:8" s="1" customFormat="1" ht="14.1" customHeight="1" x14ac:dyDescent="0.2">
      <c r="A58" s="131">
        <v>56</v>
      </c>
      <c r="B58" s="132" t="s">
        <v>64</v>
      </c>
      <c r="C58" s="138" t="s">
        <v>3146</v>
      </c>
      <c r="D58" s="134" t="s">
        <v>288</v>
      </c>
      <c r="E58" s="135" t="s">
        <v>307</v>
      </c>
      <c r="F58" s="135" t="s">
        <v>288</v>
      </c>
      <c r="G58" s="136" t="s">
        <v>309</v>
      </c>
      <c r="H58" s="137">
        <f t="shared" si="0"/>
        <v>12</v>
      </c>
    </row>
    <row r="59" spans="1:8" s="1" customFormat="1" ht="12.75" x14ac:dyDescent="0.2">
      <c r="A59" s="131">
        <v>57</v>
      </c>
      <c r="B59" s="132" t="s">
        <v>65</v>
      </c>
      <c r="C59" s="138" t="s">
        <v>3145</v>
      </c>
      <c r="D59" s="134" t="s">
        <v>289</v>
      </c>
      <c r="E59" s="135" t="s">
        <v>294</v>
      </c>
      <c r="F59" s="135" t="s">
        <v>288</v>
      </c>
      <c r="G59" s="136" t="s">
        <v>309</v>
      </c>
      <c r="H59" s="137">
        <f t="shared" si="0"/>
        <v>12</v>
      </c>
    </row>
    <row r="60" spans="1:8" s="1" customFormat="1" ht="12.75" x14ac:dyDescent="0.2">
      <c r="A60" s="131">
        <v>58</v>
      </c>
      <c r="B60" s="132" t="s">
        <v>66</v>
      </c>
      <c r="C60" s="138" t="s">
        <v>3147</v>
      </c>
      <c r="D60" s="134" t="s">
        <v>288</v>
      </c>
      <c r="E60" s="135" t="s">
        <v>307</v>
      </c>
      <c r="F60" s="135" t="s">
        <v>288</v>
      </c>
      <c r="G60" s="136" t="s">
        <v>309</v>
      </c>
      <c r="H60" s="137">
        <f t="shared" si="0"/>
        <v>18</v>
      </c>
    </row>
    <row r="61" spans="1:8" s="1" customFormat="1" ht="12.75" x14ac:dyDescent="0.2">
      <c r="A61" s="131">
        <v>59</v>
      </c>
      <c r="B61" s="132" t="s">
        <v>67</v>
      </c>
      <c r="C61" s="138" t="s">
        <v>3139</v>
      </c>
      <c r="D61" s="134" t="s">
        <v>288</v>
      </c>
      <c r="E61" s="135" t="s">
        <v>296</v>
      </c>
      <c r="F61" s="135" t="s">
        <v>288</v>
      </c>
      <c r="G61" s="136" t="s">
        <v>297</v>
      </c>
      <c r="H61" s="137">
        <f t="shared" si="0"/>
        <v>35</v>
      </c>
    </row>
    <row r="62" spans="1:8" s="1" customFormat="1" ht="12.75" x14ac:dyDescent="0.2">
      <c r="A62" s="131">
        <v>60</v>
      </c>
      <c r="B62" s="132" t="s">
        <v>68</v>
      </c>
      <c r="C62" s="138" t="s">
        <v>3140</v>
      </c>
      <c r="D62" s="134" t="s">
        <v>288</v>
      </c>
      <c r="E62" s="135" t="s">
        <v>294</v>
      </c>
      <c r="F62" s="135" t="s">
        <v>288</v>
      </c>
      <c r="G62" s="136" t="s">
        <v>297</v>
      </c>
      <c r="H62" s="137">
        <f t="shared" si="0"/>
        <v>48</v>
      </c>
    </row>
    <row r="63" spans="1:8" s="1" customFormat="1" ht="12.75" x14ac:dyDescent="0.2">
      <c r="A63" s="131">
        <v>61</v>
      </c>
      <c r="B63" s="132" t="s">
        <v>69</v>
      </c>
      <c r="C63" s="138" t="s">
        <v>3141</v>
      </c>
      <c r="D63" s="134" t="s">
        <v>289</v>
      </c>
      <c r="E63" s="135" t="s">
        <v>294</v>
      </c>
      <c r="F63" s="135" t="s">
        <v>288</v>
      </c>
      <c r="G63" s="136" t="s">
        <v>309</v>
      </c>
      <c r="H63" s="137">
        <f t="shared" si="0"/>
        <v>10</v>
      </c>
    </row>
    <row r="64" spans="1:8" s="1" customFormat="1" ht="12.75" x14ac:dyDescent="0.2">
      <c r="A64" s="131">
        <v>62</v>
      </c>
      <c r="B64" s="132" t="s">
        <v>70</v>
      </c>
      <c r="C64" s="138" t="s">
        <v>3148</v>
      </c>
      <c r="D64" s="134" t="s">
        <v>289</v>
      </c>
      <c r="E64" s="135" t="s">
        <v>307</v>
      </c>
      <c r="F64" s="135" t="s">
        <v>288</v>
      </c>
      <c r="G64" s="136" t="s">
        <v>309</v>
      </c>
      <c r="H64" s="137">
        <f t="shared" si="0"/>
        <v>23</v>
      </c>
    </row>
    <row r="65" spans="1:8" s="1" customFormat="1" ht="12.75" x14ac:dyDescent="0.2">
      <c r="A65" s="131">
        <v>63</v>
      </c>
      <c r="B65" s="132" t="s">
        <v>71</v>
      </c>
      <c r="C65" s="138" t="s">
        <v>3142</v>
      </c>
      <c r="D65" s="134" t="s">
        <v>289</v>
      </c>
      <c r="E65" s="135" t="s">
        <v>294</v>
      </c>
      <c r="F65" s="135" t="s">
        <v>288</v>
      </c>
      <c r="G65" s="136" t="s">
        <v>309</v>
      </c>
      <c r="H65" s="137">
        <f t="shared" si="0"/>
        <v>6</v>
      </c>
    </row>
    <row r="66" spans="1:8" s="1" customFormat="1" ht="12.75" x14ac:dyDescent="0.2">
      <c r="A66" s="131">
        <v>64</v>
      </c>
      <c r="B66" s="132" t="s">
        <v>72</v>
      </c>
      <c r="C66" s="138" t="s">
        <v>3149</v>
      </c>
      <c r="D66" s="134" t="s">
        <v>289</v>
      </c>
      <c r="E66" s="135" t="s">
        <v>307</v>
      </c>
      <c r="F66" s="135" t="s">
        <v>288</v>
      </c>
      <c r="G66" s="136" t="s">
        <v>309</v>
      </c>
      <c r="H66" s="137">
        <f t="shared" si="0"/>
        <v>19</v>
      </c>
    </row>
    <row r="67" spans="1:8" s="1" customFormat="1" ht="12.75" x14ac:dyDescent="0.2">
      <c r="A67" s="131">
        <v>65</v>
      </c>
      <c r="B67" s="132" t="s">
        <v>73</v>
      </c>
      <c r="C67" s="138" t="s">
        <v>3143</v>
      </c>
      <c r="D67" s="134" t="s">
        <v>289</v>
      </c>
      <c r="E67" s="135" t="s">
        <v>295</v>
      </c>
      <c r="F67" s="135" t="s">
        <v>288</v>
      </c>
      <c r="G67" s="136" t="s">
        <v>309</v>
      </c>
      <c r="H67" s="137">
        <f t="shared" ref="H67:H101" si="1">LEN(C67)</f>
        <v>19</v>
      </c>
    </row>
    <row r="68" spans="1:8" s="1" customFormat="1" ht="12.75" x14ac:dyDescent="0.2">
      <c r="A68" s="131">
        <v>66</v>
      </c>
      <c r="B68" s="132" t="s">
        <v>74</v>
      </c>
      <c r="C68" s="138" t="s">
        <v>3150</v>
      </c>
      <c r="D68" s="134" t="s">
        <v>289</v>
      </c>
      <c r="E68" s="135" t="s">
        <v>307</v>
      </c>
      <c r="F68" s="135" t="s">
        <v>288</v>
      </c>
      <c r="G68" s="136" t="s">
        <v>309</v>
      </c>
      <c r="H68" s="137">
        <f t="shared" si="1"/>
        <v>32</v>
      </c>
    </row>
    <row r="69" spans="1:8" s="1" customFormat="1" ht="12.75" x14ac:dyDescent="0.2">
      <c r="A69" s="131">
        <v>67</v>
      </c>
      <c r="B69" s="132" t="s">
        <v>75</v>
      </c>
      <c r="C69" s="138" t="s">
        <v>3144</v>
      </c>
      <c r="D69" s="134" t="s">
        <v>289</v>
      </c>
      <c r="E69" s="135" t="s">
        <v>295</v>
      </c>
      <c r="F69" s="135" t="s">
        <v>288</v>
      </c>
      <c r="G69" s="136" t="s">
        <v>309</v>
      </c>
      <c r="H69" s="137">
        <f t="shared" si="1"/>
        <v>20</v>
      </c>
    </row>
    <row r="70" spans="1:8" s="1" customFormat="1" ht="12.75" x14ac:dyDescent="0.2">
      <c r="A70" s="131">
        <v>68</v>
      </c>
      <c r="B70" s="132" t="s">
        <v>76</v>
      </c>
      <c r="C70" s="138" t="s">
        <v>3151</v>
      </c>
      <c r="D70" s="134" t="s">
        <v>289</v>
      </c>
      <c r="E70" s="135" t="s">
        <v>307</v>
      </c>
      <c r="F70" s="135" t="s">
        <v>288</v>
      </c>
      <c r="G70" s="136" t="s">
        <v>309</v>
      </c>
      <c r="H70" s="137">
        <f t="shared" si="1"/>
        <v>33</v>
      </c>
    </row>
    <row r="71" spans="1:8" s="1" customFormat="1" ht="12.75" x14ac:dyDescent="0.2">
      <c r="A71" s="131">
        <v>69</v>
      </c>
      <c r="B71" s="132" t="s">
        <v>77</v>
      </c>
      <c r="C71" s="138" t="s">
        <v>3153</v>
      </c>
      <c r="D71" s="134" t="s">
        <v>289</v>
      </c>
      <c r="E71" s="135" t="s">
        <v>294</v>
      </c>
      <c r="F71" s="135" t="s">
        <v>288</v>
      </c>
      <c r="G71" s="136" t="s">
        <v>309</v>
      </c>
      <c r="H71" s="137">
        <f t="shared" si="1"/>
        <v>19</v>
      </c>
    </row>
    <row r="72" spans="1:8" s="1" customFormat="1" ht="12.75" x14ac:dyDescent="0.2">
      <c r="A72" s="131">
        <v>70</v>
      </c>
      <c r="B72" s="132" t="s">
        <v>78</v>
      </c>
      <c r="C72" s="138" t="s">
        <v>3154</v>
      </c>
      <c r="D72" s="134" t="s">
        <v>289</v>
      </c>
      <c r="E72" s="135" t="s">
        <v>307</v>
      </c>
      <c r="F72" s="135" t="s">
        <v>288</v>
      </c>
      <c r="G72" s="136" t="s">
        <v>309</v>
      </c>
      <c r="H72" s="137">
        <f t="shared" si="1"/>
        <v>32</v>
      </c>
    </row>
    <row r="73" spans="1:8" s="1" customFormat="1" ht="12.75" x14ac:dyDescent="0.2">
      <c r="A73" s="131">
        <v>71</v>
      </c>
      <c r="B73" s="132" t="s">
        <v>79</v>
      </c>
      <c r="C73" s="138" t="s">
        <v>3155</v>
      </c>
      <c r="D73" s="134" t="s">
        <v>289</v>
      </c>
      <c r="E73" s="135" t="s">
        <v>294</v>
      </c>
      <c r="F73" s="135" t="s">
        <v>288</v>
      </c>
      <c r="G73" s="136" t="s">
        <v>309</v>
      </c>
      <c r="H73" s="137">
        <f t="shared" si="1"/>
        <v>20</v>
      </c>
    </row>
    <row r="74" spans="1:8" s="1" customFormat="1" ht="12.75" x14ac:dyDescent="0.2">
      <c r="A74" s="131">
        <v>72</v>
      </c>
      <c r="B74" s="132" t="s">
        <v>80</v>
      </c>
      <c r="C74" s="138" t="s">
        <v>3156</v>
      </c>
      <c r="D74" s="134" t="s">
        <v>289</v>
      </c>
      <c r="E74" s="135" t="s">
        <v>307</v>
      </c>
      <c r="F74" s="135" t="s">
        <v>288</v>
      </c>
      <c r="G74" s="136" t="s">
        <v>309</v>
      </c>
      <c r="H74" s="137">
        <f t="shared" si="1"/>
        <v>33</v>
      </c>
    </row>
    <row r="75" spans="1:8" s="1" customFormat="1" ht="12.75" x14ac:dyDescent="0.2">
      <c r="A75" s="131">
        <v>73</v>
      </c>
      <c r="B75" s="132" t="s">
        <v>81</v>
      </c>
      <c r="C75" s="138" t="s">
        <v>337</v>
      </c>
      <c r="D75" s="134" t="s">
        <v>288</v>
      </c>
      <c r="E75" s="135" t="s">
        <v>307</v>
      </c>
      <c r="F75" s="135" t="s">
        <v>288</v>
      </c>
      <c r="G75" s="136" t="s">
        <v>309</v>
      </c>
      <c r="H75" s="137">
        <f t="shared" si="1"/>
        <v>6</v>
      </c>
    </row>
    <row r="76" spans="1:8" s="1" customFormat="1" ht="12.75" x14ac:dyDescent="0.2">
      <c r="A76" s="131">
        <v>74</v>
      </c>
      <c r="B76" s="132" t="s">
        <v>82</v>
      </c>
      <c r="C76" s="138" t="s">
        <v>337</v>
      </c>
      <c r="D76" s="134" t="s">
        <v>288</v>
      </c>
      <c r="E76" s="135" t="s">
        <v>307</v>
      </c>
      <c r="F76" s="135" t="s">
        <v>288</v>
      </c>
      <c r="G76" s="136" t="s">
        <v>309</v>
      </c>
      <c r="H76" s="137">
        <f t="shared" si="1"/>
        <v>6</v>
      </c>
    </row>
    <row r="77" spans="1:8" s="1" customFormat="1" ht="12.75" x14ac:dyDescent="0.2">
      <c r="A77" s="131">
        <v>75</v>
      </c>
      <c r="B77" s="132" t="s">
        <v>83</v>
      </c>
      <c r="C77" s="138" t="s">
        <v>337</v>
      </c>
      <c r="D77" s="134" t="s">
        <v>288</v>
      </c>
      <c r="E77" s="135" t="s">
        <v>307</v>
      </c>
      <c r="F77" s="135" t="s">
        <v>288</v>
      </c>
      <c r="G77" s="136" t="s">
        <v>309</v>
      </c>
      <c r="H77" s="137">
        <f t="shared" si="1"/>
        <v>6</v>
      </c>
    </row>
    <row r="78" spans="1:8" s="1" customFormat="1" ht="12.75" x14ac:dyDescent="0.2">
      <c r="A78" s="131">
        <v>76</v>
      </c>
      <c r="B78" s="132" t="s">
        <v>84</v>
      </c>
      <c r="C78" s="138" t="s">
        <v>337</v>
      </c>
      <c r="D78" s="134" t="s">
        <v>288</v>
      </c>
      <c r="E78" s="135" t="s">
        <v>307</v>
      </c>
      <c r="F78" s="135" t="s">
        <v>288</v>
      </c>
      <c r="G78" s="136" t="s">
        <v>309</v>
      </c>
      <c r="H78" s="137">
        <f t="shared" si="1"/>
        <v>6</v>
      </c>
    </row>
    <row r="79" spans="1:8" s="1" customFormat="1" ht="12.75" x14ac:dyDescent="0.2">
      <c r="A79" s="131">
        <v>77</v>
      </c>
      <c r="B79" s="132" t="s">
        <v>85</v>
      </c>
      <c r="C79" s="138" t="s">
        <v>337</v>
      </c>
      <c r="D79" s="134" t="s">
        <v>288</v>
      </c>
      <c r="E79" s="135" t="s">
        <v>307</v>
      </c>
      <c r="F79" s="135" t="s">
        <v>288</v>
      </c>
      <c r="G79" s="136" t="s">
        <v>309</v>
      </c>
      <c r="H79" s="137">
        <f t="shared" si="1"/>
        <v>6</v>
      </c>
    </row>
    <row r="80" spans="1:8" s="1" customFormat="1" ht="12.75" x14ac:dyDescent="0.2">
      <c r="A80" s="131">
        <v>78</v>
      </c>
      <c r="B80" s="132" t="s">
        <v>86</v>
      </c>
      <c r="C80" s="138" t="s">
        <v>337</v>
      </c>
      <c r="D80" s="134" t="s">
        <v>288</v>
      </c>
      <c r="E80" s="135" t="s">
        <v>307</v>
      </c>
      <c r="F80" s="135" t="s">
        <v>288</v>
      </c>
      <c r="G80" s="136" t="s">
        <v>309</v>
      </c>
      <c r="H80" s="137">
        <f t="shared" si="1"/>
        <v>6</v>
      </c>
    </row>
    <row r="81" spans="1:8" s="1" customFormat="1" ht="12.75" x14ac:dyDescent="0.2">
      <c r="A81" s="131">
        <v>79</v>
      </c>
      <c r="B81" s="132" t="s">
        <v>87</v>
      </c>
      <c r="C81" s="138" t="s">
        <v>337</v>
      </c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6</v>
      </c>
    </row>
    <row r="82" spans="1:8" s="1" customFormat="1" ht="12.75" x14ac:dyDescent="0.2">
      <c r="A82" s="131">
        <v>80</v>
      </c>
      <c r="B82" s="132" t="s">
        <v>88</v>
      </c>
      <c r="C82" s="138" t="s">
        <v>337</v>
      </c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6</v>
      </c>
    </row>
    <row r="83" spans="1:8" s="1" customFormat="1" ht="12.75" x14ac:dyDescent="0.2">
      <c r="A83" s="131">
        <v>81</v>
      </c>
      <c r="B83" s="132" t="s">
        <v>89</v>
      </c>
      <c r="C83" s="138" t="s">
        <v>3136</v>
      </c>
      <c r="D83" s="134" t="s">
        <v>289</v>
      </c>
      <c r="E83" s="135" t="s">
        <v>294</v>
      </c>
      <c r="F83" s="135" t="s">
        <v>288</v>
      </c>
      <c r="G83" s="136" t="s">
        <v>293</v>
      </c>
      <c r="H83" s="137">
        <f t="shared" si="1"/>
        <v>23</v>
      </c>
    </row>
    <row r="84" spans="1:8" s="1" customFormat="1" ht="12.75" x14ac:dyDescent="0.2">
      <c r="A84" s="131">
        <v>82</v>
      </c>
      <c r="B84" s="132" t="s">
        <v>90</v>
      </c>
      <c r="C84" s="138" t="s">
        <v>3166</v>
      </c>
      <c r="D84" s="134" t="s">
        <v>289</v>
      </c>
      <c r="E84" s="135" t="s">
        <v>294</v>
      </c>
      <c r="F84" s="135" t="s">
        <v>288</v>
      </c>
      <c r="G84" s="136" t="s">
        <v>293</v>
      </c>
      <c r="H84" s="137">
        <f t="shared" si="1"/>
        <v>60</v>
      </c>
    </row>
    <row r="85" spans="1:8" s="1" customFormat="1" ht="12.75" x14ac:dyDescent="0.2">
      <c r="A85" s="131">
        <v>83</v>
      </c>
      <c r="B85" s="132" t="s">
        <v>91</v>
      </c>
      <c r="C85" s="138" t="s">
        <v>3137</v>
      </c>
      <c r="D85" s="134" t="s">
        <v>289</v>
      </c>
      <c r="E85" s="135" t="s">
        <v>294</v>
      </c>
      <c r="F85" s="135" t="s">
        <v>288</v>
      </c>
      <c r="G85" s="136" t="s">
        <v>293</v>
      </c>
      <c r="H85" s="137">
        <f t="shared" si="1"/>
        <v>38</v>
      </c>
    </row>
    <row r="86" spans="1:8" s="1" customFormat="1" ht="12.75" x14ac:dyDescent="0.2">
      <c r="A86" s="131">
        <v>84</v>
      </c>
      <c r="B86" s="132" t="s">
        <v>92</v>
      </c>
      <c r="C86" s="138" t="s">
        <v>337</v>
      </c>
      <c r="D86" s="134" t="s">
        <v>288</v>
      </c>
      <c r="E86" s="135" t="s">
        <v>307</v>
      </c>
      <c r="F86" s="135" t="s">
        <v>288</v>
      </c>
      <c r="G86" s="136" t="s">
        <v>309</v>
      </c>
      <c r="H86" s="137">
        <f t="shared" si="1"/>
        <v>6</v>
      </c>
    </row>
    <row r="87" spans="1:8" s="1" customFormat="1" ht="12.75" x14ac:dyDescent="0.2">
      <c r="A87" s="131">
        <v>85</v>
      </c>
      <c r="B87" s="132" t="s">
        <v>93</v>
      </c>
      <c r="C87" s="138" t="s">
        <v>3167</v>
      </c>
      <c r="D87" s="134" t="s">
        <v>289</v>
      </c>
      <c r="E87" s="135" t="s">
        <v>294</v>
      </c>
      <c r="F87" s="135" t="s">
        <v>288</v>
      </c>
      <c r="G87" s="136" t="s">
        <v>293</v>
      </c>
      <c r="H87" s="137">
        <f t="shared" si="1"/>
        <v>34</v>
      </c>
    </row>
    <row r="88" spans="1:8" s="1" customFormat="1" ht="12.75" x14ac:dyDescent="0.2">
      <c r="A88" s="131">
        <v>86</v>
      </c>
      <c r="B88" s="132" t="s">
        <v>94</v>
      </c>
      <c r="C88" s="138" t="s">
        <v>3169</v>
      </c>
      <c r="D88" s="134" t="s">
        <v>289</v>
      </c>
      <c r="E88" s="135" t="s">
        <v>294</v>
      </c>
      <c r="F88" s="135" t="s">
        <v>288</v>
      </c>
      <c r="G88" s="136" t="s">
        <v>293</v>
      </c>
      <c r="H88" s="137">
        <f t="shared" si="1"/>
        <v>71</v>
      </c>
    </row>
    <row r="89" spans="1:8" s="1" customFormat="1" ht="12.75" x14ac:dyDescent="0.2">
      <c r="A89" s="131">
        <v>87</v>
      </c>
      <c r="B89" s="132" t="s">
        <v>95</v>
      </c>
      <c r="C89" s="138" t="s">
        <v>3168</v>
      </c>
      <c r="D89" s="134" t="s">
        <v>289</v>
      </c>
      <c r="E89" s="135" t="s">
        <v>294</v>
      </c>
      <c r="F89" s="135" t="s">
        <v>288</v>
      </c>
      <c r="G89" s="136" t="s">
        <v>293</v>
      </c>
      <c r="H89" s="137">
        <f t="shared" si="1"/>
        <v>49</v>
      </c>
    </row>
    <row r="90" spans="1:8" s="1" customFormat="1" ht="12.75" x14ac:dyDescent="0.2">
      <c r="A90" s="131">
        <v>88</v>
      </c>
      <c r="B90" s="132" t="s">
        <v>96</v>
      </c>
      <c r="C90" s="138" t="s">
        <v>337</v>
      </c>
      <c r="D90" s="134" t="s">
        <v>288</v>
      </c>
      <c r="E90" s="135" t="s">
        <v>307</v>
      </c>
      <c r="F90" s="135" t="s">
        <v>288</v>
      </c>
      <c r="G90" s="136" t="s">
        <v>309</v>
      </c>
      <c r="H90" s="137">
        <f t="shared" si="1"/>
        <v>6</v>
      </c>
    </row>
    <row r="91" spans="1:8" s="1" customFormat="1" ht="12.75" x14ac:dyDescent="0.2">
      <c r="A91" s="131">
        <v>89</v>
      </c>
      <c r="B91" s="132" t="s">
        <v>97</v>
      </c>
      <c r="C91" s="138" t="s">
        <v>337</v>
      </c>
      <c r="D91" s="134" t="s">
        <v>288</v>
      </c>
      <c r="E91" s="135" t="s">
        <v>307</v>
      </c>
      <c r="F91" s="135" t="s">
        <v>288</v>
      </c>
      <c r="G91" s="136" t="s">
        <v>309</v>
      </c>
      <c r="H91" s="137">
        <f t="shared" si="1"/>
        <v>6</v>
      </c>
    </row>
    <row r="92" spans="1:8" s="1" customFormat="1" ht="12.75" x14ac:dyDescent="0.2">
      <c r="A92" s="131">
        <v>90</v>
      </c>
      <c r="B92" s="132" t="s">
        <v>98</v>
      </c>
      <c r="C92" s="138" t="s">
        <v>337</v>
      </c>
      <c r="D92" s="134" t="s">
        <v>288</v>
      </c>
      <c r="E92" s="135" t="s">
        <v>307</v>
      </c>
      <c r="F92" s="135" t="s">
        <v>288</v>
      </c>
      <c r="G92" s="136" t="s">
        <v>309</v>
      </c>
      <c r="H92" s="137">
        <f t="shared" si="1"/>
        <v>6</v>
      </c>
    </row>
    <row r="93" spans="1:8" s="1" customFormat="1" ht="12.75" x14ac:dyDescent="0.2">
      <c r="A93" s="131">
        <v>91</v>
      </c>
      <c r="B93" s="132" t="s">
        <v>99</v>
      </c>
      <c r="C93" s="138" t="s">
        <v>3161</v>
      </c>
      <c r="D93" s="134" t="s">
        <v>289</v>
      </c>
      <c r="E93" s="135" t="s">
        <v>294</v>
      </c>
      <c r="F93" s="135" t="s">
        <v>288</v>
      </c>
      <c r="G93" s="136" t="s">
        <v>298</v>
      </c>
      <c r="H93" s="137">
        <f t="shared" si="1"/>
        <v>27</v>
      </c>
    </row>
    <row r="94" spans="1:8" s="1" customFormat="1" ht="12.75" x14ac:dyDescent="0.2">
      <c r="A94" s="131">
        <v>92</v>
      </c>
      <c r="B94" s="132" t="s">
        <v>100</v>
      </c>
      <c r="C94" s="138" t="s">
        <v>3162</v>
      </c>
      <c r="D94" s="134" t="s">
        <v>289</v>
      </c>
      <c r="E94" s="135" t="s">
        <v>294</v>
      </c>
      <c r="F94" s="135" t="s">
        <v>288</v>
      </c>
      <c r="G94" s="136" t="s">
        <v>298</v>
      </c>
      <c r="H94" s="137">
        <f t="shared" si="1"/>
        <v>21</v>
      </c>
    </row>
    <row r="95" spans="1:8" s="1" customFormat="1" ht="12.75" x14ac:dyDescent="0.2">
      <c r="A95" s="131">
        <v>93</v>
      </c>
      <c r="B95" s="132" t="s">
        <v>101</v>
      </c>
      <c r="C95" s="138" t="s">
        <v>337</v>
      </c>
      <c r="D95" s="134" t="s">
        <v>288</v>
      </c>
      <c r="E95" s="135" t="s">
        <v>307</v>
      </c>
      <c r="F95" s="135" t="s">
        <v>288</v>
      </c>
      <c r="G95" s="136" t="s">
        <v>309</v>
      </c>
      <c r="H95" s="137">
        <f t="shared" si="1"/>
        <v>6</v>
      </c>
    </row>
    <row r="96" spans="1:8" s="1" customFormat="1" ht="12.75" x14ac:dyDescent="0.2">
      <c r="A96" s="131">
        <v>94</v>
      </c>
      <c r="B96" s="132" t="s">
        <v>102</v>
      </c>
      <c r="C96" s="138" t="s">
        <v>337</v>
      </c>
      <c r="D96" s="134" t="s">
        <v>288</v>
      </c>
      <c r="E96" s="135" t="s">
        <v>307</v>
      </c>
      <c r="F96" s="135" t="s">
        <v>288</v>
      </c>
      <c r="G96" s="136" t="s">
        <v>309</v>
      </c>
      <c r="H96" s="137">
        <f t="shared" si="1"/>
        <v>6</v>
      </c>
    </row>
    <row r="97" spans="1:8" s="1" customFormat="1" ht="12.75" x14ac:dyDescent="0.2">
      <c r="A97" s="131">
        <v>95</v>
      </c>
      <c r="B97" s="132" t="s">
        <v>103</v>
      </c>
      <c r="C97" s="138" t="s">
        <v>337</v>
      </c>
      <c r="D97" s="134" t="s">
        <v>288</v>
      </c>
      <c r="E97" s="135" t="s">
        <v>307</v>
      </c>
      <c r="F97" s="135" t="s">
        <v>288</v>
      </c>
      <c r="G97" s="136" t="s">
        <v>309</v>
      </c>
      <c r="H97" s="137">
        <f t="shared" si="1"/>
        <v>6</v>
      </c>
    </row>
    <row r="98" spans="1:8" s="1" customFormat="1" ht="12.75" x14ac:dyDescent="0.2">
      <c r="A98" s="131">
        <v>96</v>
      </c>
      <c r="B98" s="132" t="s">
        <v>104</v>
      </c>
      <c r="C98" s="138" t="s">
        <v>337</v>
      </c>
      <c r="D98" s="134" t="s">
        <v>288</v>
      </c>
      <c r="E98" s="135" t="s">
        <v>307</v>
      </c>
      <c r="F98" s="135" t="s">
        <v>288</v>
      </c>
      <c r="G98" s="136" t="s">
        <v>309</v>
      </c>
      <c r="H98" s="137">
        <f t="shared" si="1"/>
        <v>6</v>
      </c>
    </row>
    <row r="99" spans="1:8" s="1" customFormat="1" ht="12.75" x14ac:dyDescent="0.2">
      <c r="A99" s="131">
        <v>97</v>
      </c>
      <c r="B99" s="132" t="s">
        <v>105</v>
      </c>
      <c r="C99" s="138" t="s">
        <v>337</v>
      </c>
      <c r="D99" s="134" t="s">
        <v>288</v>
      </c>
      <c r="E99" s="135" t="s">
        <v>307</v>
      </c>
      <c r="F99" s="135" t="s">
        <v>288</v>
      </c>
      <c r="G99" s="136" t="s">
        <v>309</v>
      </c>
      <c r="H99" s="137">
        <f t="shared" si="1"/>
        <v>6</v>
      </c>
    </row>
    <row r="100" spans="1:8" s="1" customFormat="1" ht="12.75" x14ac:dyDescent="0.2">
      <c r="A100" s="131">
        <v>98</v>
      </c>
      <c r="B100" s="132" t="s">
        <v>106</v>
      </c>
      <c r="C100" s="138" t="s">
        <v>337</v>
      </c>
      <c r="D100" s="134" t="s">
        <v>288</v>
      </c>
      <c r="E100" s="135" t="s">
        <v>307</v>
      </c>
      <c r="F100" s="135" t="s">
        <v>288</v>
      </c>
      <c r="G100" s="136" t="s">
        <v>309</v>
      </c>
      <c r="H100" s="137">
        <f t="shared" si="1"/>
        <v>6</v>
      </c>
    </row>
    <row r="101" spans="1:8" s="1" customFormat="1" ht="12.75" x14ac:dyDescent="0.2">
      <c r="A101" s="131">
        <v>99</v>
      </c>
      <c r="B101" s="132" t="s">
        <v>107</v>
      </c>
      <c r="C101" s="138" t="s">
        <v>337</v>
      </c>
      <c r="D101" s="134" t="s">
        <v>288</v>
      </c>
      <c r="E101" s="135" t="s">
        <v>307</v>
      </c>
      <c r="F101" s="135" t="s">
        <v>288</v>
      </c>
      <c r="G101" s="136" t="s">
        <v>309</v>
      </c>
      <c r="H101" s="137">
        <f t="shared" si="1"/>
        <v>6</v>
      </c>
    </row>
  </sheetData>
  <autoFilter ref="A1:I101"/>
  <pageMargins left="0.7" right="0.7" top="0.75" bottom="0.75" header="0.3" footer="0.3"/>
  <pageSetup paperSize="9" orientation="portrait" horizontalDpi="4294967294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1">
    <tabColor rgb="FFFFFF00"/>
  </sheetPr>
  <dimension ref="A1:I257"/>
  <sheetViews>
    <sheetView topLeftCell="A28" workbookViewId="0">
      <selection activeCell="C3" sqref="C3"/>
    </sheetView>
  </sheetViews>
  <sheetFormatPr defaultColWidth="9" defaultRowHeight="15" x14ac:dyDescent="0.25"/>
  <cols>
    <col min="1" max="2" width="4.5703125" style="160" customWidth="1"/>
    <col min="3" max="3" width="190.140625" style="160" customWidth="1"/>
    <col min="4" max="5" width="10.5703125" style="160" customWidth="1"/>
    <col min="6" max="6" width="12" style="160" customWidth="1"/>
    <col min="7" max="7" width="10.5703125" style="160" customWidth="1"/>
    <col min="8" max="8" width="10.42578125" style="160" bestFit="1" customWidth="1"/>
    <col min="9" max="9" width="23" style="160" customWidth="1"/>
    <col min="10" max="16384" width="9" style="160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25">
      <c r="A2" s="7">
        <v>0</v>
      </c>
      <c r="B2" s="8" t="s">
        <v>8</v>
      </c>
      <c r="C2" s="221"/>
      <c r="D2" s="134" t="s">
        <v>288</v>
      </c>
      <c r="E2" s="135" t="s">
        <v>294</v>
      </c>
      <c r="F2" s="135" t="s">
        <v>288</v>
      </c>
      <c r="G2" s="136" t="s">
        <v>309</v>
      </c>
      <c r="H2" s="137">
        <f>LEN(C2)</f>
        <v>0</v>
      </c>
      <c r="I2" s="194"/>
    </row>
    <row r="3" spans="1:9" x14ac:dyDescent="0.25">
      <c r="A3" s="7">
        <v>1</v>
      </c>
      <c r="B3" s="8" t="s">
        <v>9</v>
      </c>
      <c r="C3" s="224" t="s">
        <v>2287</v>
      </c>
      <c r="D3" s="216" t="s">
        <v>289</v>
      </c>
      <c r="E3" s="216" t="s">
        <v>307</v>
      </c>
      <c r="F3" s="216" t="s">
        <v>1066</v>
      </c>
      <c r="G3" s="217" t="s">
        <v>308</v>
      </c>
      <c r="H3" s="137">
        <f t="shared" ref="H3:H66" si="0">LEN(C3)</f>
        <v>40</v>
      </c>
      <c r="I3" s="221"/>
    </row>
    <row r="4" spans="1:9" x14ac:dyDescent="0.25">
      <c r="A4" s="7">
        <v>2</v>
      </c>
      <c r="B4" s="8" t="s">
        <v>10</v>
      </c>
      <c r="C4" s="224" t="s">
        <v>2288</v>
      </c>
      <c r="D4" s="216" t="s">
        <v>289</v>
      </c>
      <c r="E4" s="216" t="s">
        <v>307</v>
      </c>
      <c r="F4" s="216" t="s">
        <v>1066</v>
      </c>
      <c r="G4" s="217" t="s">
        <v>308</v>
      </c>
      <c r="H4" s="137">
        <f t="shared" si="0"/>
        <v>41</v>
      </c>
      <c r="I4" s="221"/>
    </row>
    <row r="5" spans="1:9" x14ac:dyDescent="0.25">
      <c r="A5" s="7">
        <v>3</v>
      </c>
      <c r="B5" s="8" t="s">
        <v>11</v>
      </c>
      <c r="C5" s="224" t="s">
        <v>2289</v>
      </c>
      <c r="D5" s="216" t="s">
        <v>289</v>
      </c>
      <c r="E5" s="216" t="s">
        <v>307</v>
      </c>
      <c r="F5" s="216" t="s">
        <v>1066</v>
      </c>
      <c r="G5" s="217" t="s">
        <v>308</v>
      </c>
      <c r="H5" s="137">
        <f t="shared" si="0"/>
        <v>56</v>
      </c>
      <c r="I5" s="221"/>
    </row>
    <row r="6" spans="1:9" x14ac:dyDescent="0.25">
      <c r="A6" s="7">
        <v>4</v>
      </c>
      <c r="B6" s="8" t="s">
        <v>12</v>
      </c>
      <c r="C6" s="224" t="s">
        <v>2290</v>
      </c>
      <c r="D6" s="216" t="s">
        <v>289</v>
      </c>
      <c r="E6" s="216" t="s">
        <v>307</v>
      </c>
      <c r="F6" s="216" t="s">
        <v>1066</v>
      </c>
      <c r="G6" s="217" t="s">
        <v>308</v>
      </c>
      <c r="H6" s="137">
        <f t="shared" si="0"/>
        <v>57</v>
      </c>
      <c r="I6" s="221"/>
    </row>
    <row r="7" spans="1:9" x14ac:dyDescent="0.25">
      <c r="A7" s="7">
        <v>5</v>
      </c>
      <c r="B7" s="8" t="s">
        <v>13</v>
      </c>
      <c r="C7" s="224" t="s">
        <v>2291</v>
      </c>
      <c r="D7" s="216" t="s">
        <v>289</v>
      </c>
      <c r="E7" s="216" t="s">
        <v>307</v>
      </c>
      <c r="F7" s="216" t="s">
        <v>1066</v>
      </c>
      <c r="G7" s="217" t="s">
        <v>308</v>
      </c>
      <c r="H7" s="137">
        <f t="shared" si="0"/>
        <v>57</v>
      </c>
      <c r="I7" s="194"/>
    </row>
    <row r="8" spans="1:9" x14ac:dyDescent="0.25">
      <c r="A8" s="7">
        <v>6</v>
      </c>
      <c r="B8" s="8" t="s">
        <v>14</v>
      </c>
      <c r="C8" s="224" t="s">
        <v>2292</v>
      </c>
      <c r="D8" s="216" t="s">
        <v>289</v>
      </c>
      <c r="E8" s="216" t="s">
        <v>307</v>
      </c>
      <c r="F8" s="216" t="s">
        <v>1066</v>
      </c>
      <c r="G8" s="217" t="s">
        <v>308</v>
      </c>
      <c r="H8" s="137">
        <f t="shared" si="0"/>
        <v>54</v>
      </c>
      <c r="I8" s="221"/>
    </row>
    <row r="9" spans="1:9" x14ac:dyDescent="0.25">
      <c r="A9" s="7">
        <v>7</v>
      </c>
      <c r="B9" s="8" t="s">
        <v>15</v>
      </c>
      <c r="C9" s="224" t="s">
        <v>2293</v>
      </c>
      <c r="D9" s="216" t="s">
        <v>289</v>
      </c>
      <c r="E9" s="216" t="s">
        <v>307</v>
      </c>
      <c r="F9" s="216" t="s">
        <v>1066</v>
      </c>
      <c r="G9" s="217" t="s">
        <v>308</v>
      </c>
      <c r="H9" s="137">
        <f t="shared" si="0"/>
        <v>59</v>
      </c>
      <c r="I9" s="221"/>
    </row>
    <row r="10" spans="1:9" x14ac:dyDescent="0.25">
      <c r="A10" s="7">
        <v>8</v>
      </c>
      <c r="B10" s="8" t="s">
        <v>16</v>
      </c>
      <c r="C10" s="224" t="s">
        <v>2113</v>
      </c>
      <c r="D10" s="216" t="s">
        <v>289</v>
      </c>
      <c r="E10" s="216" t="s">
        <v>307</v>
      </c>
      <c r="F10" s="216" t="s">
        <v>1066</v>
      </c>
      <c r="G10" s="217" t="s">
        <v>308</v>
      </c>
      <c r="H10" s="137">
        <f t="shared" si="0"/>
        <v>40</v>
      </c>
      <c r="I10" s="221"/>
    </row>
    <row r="11" spans="1:9" x14ac:dyDescent="0.25">
      <c r="A11" s="7">
        <v>9</v>
      </c>
      <c r="B11" s="8" t="s">
        <v>17</v>
      </c>
      <c r="C11" s="224" t="s">
        <v>2114</v>
      </c>
      <c r="D11" s="216" t="s">
        <v>289</v>
      </c>
      <c r="E11" s="216" t="s">
        <v>307</v>
      </c>
      <c r="F11" s="216" t="s">
        <v>1066</v>
      </c>
      <c r="G11" s="217" t="s">
        <v>308</v>
      </c>
      <c r="H11" s="137">
        <f t="shared" si="0"/>
        <v>41</v>
      </c>
      <c r="I11" s="221"/>
    </row>
    <row r="12" spans="1:9" x14ac:dyDescent="0.25">
      <c r="A12" s="7">
        <v>10</v>
      </c>
      <c r="B12" s="8" t="s">
        <v>18</v>
      </c>
      <c r="C12" s="224" t="s">
        <v>2115</v>
      </c>
      <c r="D12" s="216" t="s">
        <v>289</v>
      </c>
      <c r="E12" s="216" t="s">
        <v>307</v>
      </c>
      <c r="F12" s="216" t="s">
        <v>1066</v>
      </c>
      <c r="G12" s="217" t="s">
        <v>308</v>
      </c>
      <c r="H12" s="137">
        <f t="shared" si="0"/>
        <v>44</v>
      </c>
      <c r="I12" s="194"/>
    </row>
    <row r="13" spans="1:9" x14ac:dyDescent="0.25">
      <c r="A13" s="7">
        <v>11</v>
      </c>
      <c r="B13" s="8" t="s">
        <v>19</v>
      </c>
      <c r="C13" s="224" t="s">
        <v>2116</v>
      </c>
      <c r="D13" s="216" t="s">
        <v>289</v>
      </c>
      <c r="E13" s="216" t="s">
        <v>307</v>
      </c>
      <c r="F13" s="216" t="s">
        <v>1066</v>
      </c>
      <c r="G13" s="217" t="s">
        <v>308</v>
      </c>
      <c r="H13" s="137">
        <f t="shared" si="0"/>
        <v>57</v>
      </c>
      <c r="I13" s="194"/>
    </row>
    <row r="14" spans="1:9" x14ac:dyDescent="0.25">
      <c r="A14" s="7">
        <v>12</v>
      </c>
      <c r="B14" s="8" t="s">
        <v>20</v>
      </c>
      <c r="C14" s="224" t="s">
        <v>2117</v>
      </c>
      <c r="D14" s="216" t="s">
        <v>289</v>
      </c>
      <c r="E14" s="216" t="s">
        <v>307</v>
      </c>
      <c r="F14" s="216" t="s">
        <v>1066</v>
      </c>
      <c r="G14" s="217" t="s">
        <v>308</v>
      </c>
      <c r="H14" s="137">
        <f t="shared" si="0"/>
        <v>56</v>
      </c>
      <c r="I14" s="194"/>
    </row>
    <row r="15" spans="1:9" x14ac:dyDescent="0.25">
      <c r="A15" s="7">
        <v>13</v>
      </c>
      <c r="B15" s="8" t="s">
        <v>21</v>
      </c>
      <c r="C15" s="224" t="s">
        <v>2118</v>
      </c>
      <c r="D15" s="216" t="s">
        <v>289</v>
      </c>
      <c r="E15" s="216" t="s">
        <v>307</v>
      </c>
      <c r="F15" s="216" t="s">
        <v>1066</v>
      </c>
      <c r="G15" s="217" t="s">
        <v>308</v>
      </c>
      <c r="H15" s="137">
        <f t="shared" si="0"/>
        <v>55</v>
      </c>
      <c r="I15" s="221"/>
    </row>
    <row r="16" spans="1:9" x14ac:dyDescent="0.25">
      <c r="A16" s="7">
        <v>14</v>
      </c>
      <c r="B16" s="8" t="s">
        <v>22</v>
      </c>
      <c r="C16" s="224" t="s">
        <v>2280</v>
      </c>
      <c r="D16" s="216" t="s">
        <v>289</v>
      </c>
      <c r="E16" s="216" t="s">
        <v>307</v>
      </c>
      <c r="F16" s="216" t="s">
        <v>1066</v>
      </c>
      <c r="G16" s="217" t="s">
        <v>308</v>
      </c>
      <c r="H16" s="137">
        <f t="shared" si="0"/>
        <v>38</v>
      </c>
      <c r="I16" s="221"/>
    </row>
    <row r="17" spans="1:9" x14ac:dyDescent="0.25">
      <c r="A17" s="7">
        <v>15</v>
      </c>
      <c r="B17" s="8" t="s">
        <v>23</v>
      </c>
      <c r="C17" s="224" t="s">
        <v>2281</v>
      </c>
      <c r="D17" s="216" t="s">
        <v>289</v>
      </c>
      <c r="E17" s="216" t="s">
        <v>307</v>
      </c>
      <c r="F17" s="216" t="s">
        <v>1066</v>
      </c>
      <c r="G17" s="217" t="s">
        <v>308</v>
      </c>
      <c r="H17" s="137">
        <f t="shared" si="0"/>
        <v>39</v>
      </c>
      <c r="I17" s="221"/>
    </row>
    <row r="18" spans="1:9" x14ac:dyDescent="0.25">
      <c r="A18" s="7">
        <v>16</v>
      </c>
      <c r="B18" s="8" t="s">
        <v>24</v>
      </c>
      <c r="C18" s="224" t="s">
        <v>2282</v>
      </c>
      <c r="D18" s="216" t="s">
        <v>289</v>
      </c>
      <c r="E18" s="216" t="s">
        <v>307</v>
      </c>
      <c r="F18" s="216" t="s">
        <v>1066</v>
      </c>
      <c r="G18" s="217" t="s">
        <v>308</v>
      </c>
      <c r="H18" s="137">
        <f t="shared" si="0"/>
        <v>54</v>
      </c>
      <c r="I18" s="221"/>
    </row>
    <row r="19" spans="1:9" x14ac:dyDescent="0.25">
      <c r="A19" s="7">
        <v>17</v>
      </c>
      <c r="B19" s="8" t="s">
        <v>25</v>
      </c>
      <c r="C19" s="224" t="s">
        <v>2283</v>
      </c>
      <c r="D19" s="216" t="s">
        <v>289</v>
      </c>
      <c r="E19" s="216" t="s">
        <v>307</v>
      </c>
      <c r="F19" s="216" t="s">
        <v>1066</v>
      </c>
      <c r="G19" s="217" t="s">
        <v>308</v>
      </c>
      <c r="H19" s="137">
        <f t="shared" si="0"/>
        <v>55</v>
      </c>
      <c r="I19" s="221"/>
    </row>
    <row r="20" spans="1:9" x14ac:dyDescent="0.25">
      <c r="A20" s="7">
        <v>18</v>
      </c>
      <c r="B20" s="8" t="s">
        <v>26</v>
      </c>
      <c r="C20" s="224" t="s">
        <v>2284</v>
      </c>
      <c r="D20" s="216" t="s">
        <v>289</v>
      </c>
      <c r="E20" s="216" t="s">
        <v>307</v>
      </c>
      <c r="F20" s="216" t="s">
        <v>1066</v>
      </c>
      <c r="G20" s="217" t="s">
        <v>308</v>
      </c>
      <c r="H20" s="137">
        <f t="shared" si="0"/>
        <v>55</v>
      </c>
      <c r="I20" s="221"/>
    </row>
    <row r="21" spans="1:9" x14ac:dyDescent="0.25">
      <c r="A21" s="7">
        <v>19</v>
      </c>
      <c r="B21" s="8" t="s">
        <v>27</v>
      </c>
      <c r="C21" s="224" t="s">
        <v>2285</v>
      </c>
      <c r="D21" s="216" t="s">
        <v>289</v>
      </c>
      <c r="E21" s="216" t="s">
        <v>307</v>
      </c>
      <c r="F21" s="216" t="s">
        <v>1066</v>
      </c>
      <c r="G21" s="217" t="s">
        <v>308</v>
      </c>
      <c r="H21" s="137">
        <f t="shared" si="0"/>
        <v>52</v>
      </c>
      <c r="I21" s="221"/>
    </row>
    <row r="22" spans="1:9" x14ac:dyDescent="0.25">
      <c r="A22" s="7">
        <v>20</v>
      </c>
      <c r="B22" s="8" t="s">
        <v>28</v>
      </c>
      <c r="C22" s="224" t="s">
        <v>2286</v>
      </c>
      <c r="D22" s="216" t="s">
        <v>289</v>
      </c>
      <c r="E22" s="216" t="s">
        <v>307</v>
      </c>
      <c r="F22" s="216" t="s">
        <v>1066</v>
      </c>
      <c r="G22" s="217" t="s">
        <v>308</v>
      </c>
      <c r="H22" s="137">
        <f t="shared" si="0"/>
        <v>57</v>
      </c>
      <c r="I22" s="221"/>
    </row>
    <row r="23" spans="1:9" x14ac:dyDescent="0.25">
      <c r="A23" s="7">
        <v>21</v>
      </c>
      <c r="B23" s="8" t="s">
        <v>29</v>
      </c>
      <c r="C23" s="224" t="s">
        <v>2119</v>
      </c>
      <c r="D23" s="216" t="s">
        <v>289</v>
      </c>
      <c r="E23" s="216" t="s">
        <v>295</v>
      </c>
      <c r="F23" s="216" t="s">
        <v>1072</v>
      </c>
      <c r="G23" s="217" t="s">
        <v>301</v>
      </c>
      <c r="H23" s="137">
        <f t="shared" si="0"/>
        <v>56</v>
      </c>
      <c r="I23" s="221"/>
    </row>
    <row r="24" spans="1:9" x14ac:dyDescent="0.25">
      <c r="A24" s="7">
        <v>22</v>
      </c>
      <c r="B24" s="8" t="s">
        <v>30</v>
      </c>
      <c r="C24" s="224" t="s">
        <v>2403</v>
      </c>
      <c r="D24" s="216" t="s">
        <v>289</v>
      </c>
      <c r="E24" s="216" t="s">
        <v>295</v>
      </c>
      <c r="F24" s="216" t="s">
        <v>1072</v>
      </c>
      <c r="G24" s="217" t="s">
        <v>301</v>
      </c>
      <c r="H24" s="137">
        <f t="shared" si="0"/>
        <v>32</v>
      </c>
      <c r="I24" s="221"/>
    </row>
    <row r="25" spans="1:9" x14ac:dyDescent="0.25">
      <c r="A25" s="7">
        <v>23</v>
      </c>
      <c r="B25" s="8" t="s">
        <v>31</v>
      </c>
      <c r="C25" s="224" t="s">
        <v>2410</v>
      </c>
      <c r="D25" s="216" t="s">
        <v>289</v>
      </c>
      <c r="E25" s="216" t="s">
        <v>295</v>
      </c>
      <c r="F25" s="216" t="s">
        <v>1072</v>
      </c>
      <c r="G25" s="217" t="s">
        <v>301</v>
      </c>
      <c r="H25" s="137">
        <f t="shared" si="0"/>
        <v>44</v>
      </c>
      <c r="I25" s="221"/>
    </row>
    <row r="26" spans="1:9" x14ac:dyDescent="0.25">
      <c r="A26" s="7">
        <v>24</v>
      </c>
      <c r="B26" s="8" t="s">
        <v>32</v>
      </c>
      <c r="C26" s="224" t="s">
        <v>2411</v>
      </c>
      <c r="D26" s="216" t="s">
        <v>289</v>
      </c>
      <c r="E26" s="216" t="s">
        <v>294</v>
      </c>
      <c r="F26" s="216" t="s">
        <v>288</v>
      </c>
      <c r="G26" s="217" t="s">
        <v>301</v>
      </c>
      <c r="H26" s="137">
        <f t="shared" si="0"/>
        <v>59</v>
      </c>
      <c r="I26" s="221"/>
    </row>
    <row r="27" spans="1:9" x14ac:dyDescent="0.25">
      <c r="A27" s="7">
        <v>25</v>
      </c>
      <c r="B27" s="8" t="s">
        <v>33</v>
      </c>
      <c r="C27" s="224" t="s">
        <v>2412</v>
      </c>
      <c r="D27" s="216" t="s">
        <v>289</v>
      </c>
      <c r="E27" s="216" t="s">
        <v>296</v>
      </c>
      <c r="F27" s="216" t="s">
        <v>1075</v>
      </c>
      <c r="G27" s="217" t="s">
        <v>301</v>
      </c>
      <c r="H27" s="137">
        <f t="shared" si="0"/>
        <v>50</v>
      </c>
      <c r="I27" s="221"/>
    </row>
    <row r="28" spans="1:9" x14ac:dyDescent="0.25">
      <c r="A28" s="7">
        <v>26</v>
      </c>
      <c r="B28" s="8" t="s">
        <v>34</v>
      </c>
      <c r="C28" s="224" t="s">
        <v>1411</v>
      </c>
      <c r="D28" s="216" t="s">
        <v>289</v>
      </c>
      <c r="E28" s="216" t="s">
        <v>296</v>
      </c>
      <c r="F28" s="216" t="s">
        <v>1075</v>
      </c>
      <c r="G28" s="217" t="s">
        <v>301</v>
      </c>
      <c r="H28" s="137">
        <f t="shared" si="0"/>
        <v>24</v>
      </c>
      <c r="I28" s="221"/>
    </row>
    <row r="29" spans="1:9" x14ac:dyDescent="0.25">
      <c r="A29" s="7">
        <v>27</v>
      </c>
      <c r="B29" s="8" t="s">
        <v>35</v>
      </c>
      <c r="C29" s="224" t="s">
        <v>2404</v>
      </c>
      <c r="D29" s="216" t="s">
        <v>289</v>
      </c>
      <c r="E29" s="216" t="s">
        <v>296</v>
      </c>
      <c r="F29" s="216" t="s">
        <v>1094</v>
      </c>
      <c r="G29" s="217" t="s">
        <v>302</v>
      </c>
      <c r="H29" s="137">
        <f t="shared" si="0"/>
        <v>33</v>
      </c>
      <c r="I29" s="221"/>
    </row>
    <row r="30" spans="1:9" x14ac:dyDescent="0.25">
      <c r="A30" s="7">
        <v>28</v>
      </c>
      <c r="B30" s="8" t="s">
        <v>36</v>
      </c>
      <c r="C30" s="224" t="s">
        <v>2405</v>
      </c>
      <c r="D30" s="216" t="s">
        <v>289</v>
      </c>
      <c r="E30" s="216" t="s">
        <v>295</v>
      </c>
      <c r="F30" s="216" t="s">
        <v>288</v>
      </c>
      <c r="G30" s="217" t="s">
        <v>298</v>
      </c>
      <c r="H30" s="137">
        <f t="shared" si="0"/>
        <v>13</v>
      </c>
      <c r="I30" s="221"/>
    </row>
    <row r="31" spans="1:9" x14ac:dyDescent="0.25">
      <c r="A31" s="7">
        <v>29</v>
      </c>
      <c r="B31" s="8" t="s">
        <v>37</v>
      </c>
      <c r="C31" s="224" t="s">
        <v>2406</v>
      </c>
      <c r="D31" s="216" t="s">
        <v>289</v>
      </c>
      <c r="E31" s="216" t="s">
        <v>295</v>
      </c>
      <c r="F31" s="216" t="s">
        <v>288</v>
      </c>
      <c r="G31" s="217" t="s">
        <v>298</v>
      </c>
      <c r="H31" s="137">
        <f t="shared" si="0"/>
        <v>39</v>
      </c>
      <c r="I31" s="221"/>
    </row>
    <row r="32" spans="1:9" x14ac:dyDescent="0.25">
      <c r="A32" s="7">
        <v>30</v>
      </c>
      <c r="B32" s="8" t="s">
        <v>38</v>
      </c>
      <c r="C32" s="224" t="s">
        <v>2407</v>
      </c>
      <c r="D32" s="216" t="s">
        <v>289</v>
      </c>
      <c r="E32" s="216" t="s">
        <v>296</v>
      </c>
      <c r="F32" s="216" t="s">
        <v>1075</v>
      </c>
      <c r="G32" s="217" t="s">
        <v>301</v>
      </c>
      <c r="H32" s="137">
        <f t="shared" si="0"/>
        <v>83</v>
      </c>
      <c r="I32" s="221"/>
    </row>
    <row r="33" spans="1:9" x14ac:dyDescent="0.25">
      <c r="A33" s="7">
        <v>31</v>
      </c>
      <c r="B33" s="8" t="s">
        <v>39</v>
      </c>
      <c r="C33" s="224" t="s">
        <v>2408</v>
      </c>
      <c r="D33" s="216" t="s">
        <v>289</v>
      </c>
      <c r="E33" s="216" t="s">
        <v>296</v>
      </c>
      <c r="F33" s="216" t="s">
        <v>1094</v>
      </c>
      <c r="G33" s="217" t="s">
        <v>302</v>
      </c>
      <c r="H33" s="137">
        <f t="shared" si="0"/>
        <v>63</v>
      </c>
      <c r="I33" s="221"/>
    </row>
    <row r="34" spans="1:9" x14ac:dyDescent="0.25">
      <c r="A34" s="7">
        <v>32</v>
      </c>
      <c r="B34" s="8" t="s">
        <v>40</v>
      </c>
      <c r="C34" s="224" t="s">
        <v>2409</v>
      </c>
      <c r="D34" s="216" t="s">
        <v>289</v>
      </c>
      <c r="E34" s="216" t="s">
        <v>295</v>
      </c>
      <c r="F34" s="216" t="s">
        <v>288</v>
      </c>
      <c r="G34" s="217" t="s">
        <v>298</v>
      </c>
      <c r="H34" s="137">
        <f t="shared" si="0"/>
        <v>89</v>
      </c>
      <c r="I34" s="221"/>
    </row>
    <row r="35" spans="1:9" x14ac:dyDescent="0.25">
      <c r="A35" s="7">
        <v>33</v>
      </c>
      <c r="B35" s="8" t="s">
        <v>41</v>
      </c>
      <c r="C35" s="224" t="s">
        <v>2413</v>
      </c>
      <c r="D35" s="216" t="s">
        <v>289</v>
      </c>
      <c r="E35" s="216" t="s">
        <v>295</v>
      </c>
      <c r="F35" s="216" t="s">
        <v>1072</v>
      </c>
      <c r="G35" s="217" t="s">
        <v>301</v>
      </c>
      <c r="H35" s="137">
        <f t="shared" si="0"/>
        <v>34</v>
      </c>
      <c r="I35" s="221"/>
    </row>
    <row r="36" spans="1:9" x14ac:dyDescent="0.25">
      <c r="A36" s="7">
        <v>34</v>
      </c>
      <c r="B36" s="8" t="s">
        <v>42</v>
      </c>
      <c r="C36" s="224" t="s">
        <v>2414</v>
      </c>
      <c r="D36" s="216" t="s">
        <v>289</v>
      </c>
      <c r="E36" s="216" t="s">
        <v>295</v>
      </c>
      <c r="F36" s="216" t="s">
        <v>1072</v>
      </c>
      <c r="G36" s="217" t="s">
        <v>301</v>
      </c>
      <c r="H36" s="137">
        <f t="shared" si="0"/>
        <v>34</v>
      </c>
      <c r="I36" s="221"/>
    </row>
    <row r="37" spans="1:9" x14ac:dyDescent="0.25">
      <c r="A37" s="7">
        <v>35</v>
      </c>
      <c r="B37" s="8" t="s">
        <v>43</v>
      </c>
      <c r="C37" s="224" t="s">
        <v>2415</v>
      </c>
      <c r="D37" s="216" t="s">
        <v>289</v>
      </c>
      <c r="E37" s="216" t="s">
        <v>295</v>
      </c>
      <c r="F37" s="216" t="s">
        <v>1072</v>
      </c>
      <c r="G37" s="217" t="s">
        <v>301</v>
      </c>
      <c r="H37" s="137">
        <f t="shared" si="0"/>
        <v>34</v>
      </c>
      <c r="I37" s="221"/>
    </row>
    <row r="38" spans="1:9" x14ac:dyDescent="0.25">
      <c r="A38" s="7">
        <v>36</v>
      </c>
      <c r="B38" s="8" t="s">
        <v>44</v>
      </c>
      <c r="C38" s="224" t="s">
        <v>2416</v>
      </c>
      <c r="D38" s="216" t="s">
        <v>289</v>
      </c>
      <c r="E38" s="216" t="s">
        <v>295</v>
      </c>
      <c r="F38" s="216" t="s">
        <v>1072</v>
      </c>
      <c r="G38" s="217" t="s">
        <v>301</v>
      </c>
      <c r="H38" s="137">
        <f t="shared" si="0"/>
        <v>34</v>
      </c>
      <c r="I38" s="221"/>
    </row>
    <row r="39" spans="1:9" x14ac:dyDescent="0.25">
      <c r="A39" s="7">
        <v>37</v>
      </c>
      <c r="B39" s="8" t="s">
        <v>45</v>
      </c>
      <c r="C39" s="224" t="s">
        <v>2120</v>
      </c>
      <c r="D39" s="216" t="s">
        <v>289</v>
      </c>
      <c r="E39" s="216" t="s">
        <v>294</v>
      </c>
      <c r="F39" s="216" t="s">
        <v>288</v>
      </c>
      <c r="G39" s="217" t="s">
        <v>301</v>
      </c>
      <c r="H39" s="137">
        <f t="shared" si="0"/>
        <v>50</v>
      </c>
      <c r="I39" s="221"/>
    </row>
    <row r="40" spans="1:9" x14ac:dyDescent="0.25">
      <c r="A40" s="7">
        <v>38</v>
      </c>
      <c r="B40" s="8" t="s">
        <v>46</v>
      </c>
      <c r="C40" s="224" t="s">
        <v>2402</v>
      </c>
      <c r="D40" s="216" t="s">
        <v>289</v>
      </c>
      <c r="E40" s="216" t="s">
        <v>294</v>
      </c>
      <c r="F40" s="216" t="s">
        <v>288</v>
      </c>
      <c r="G40" s="217" t="s">
        <v>301</v>
      </c>
      <c r="H40" s="137">
        <f t="shared" si="0"/>
        <v>26</v>
      </c>
      <c r="I40" s="221"/>
    </row>
    <row r="41" spans="1:9" x14ac:dyDescent="0.25">
      <c r="A41" s="7">
        <v>39</v>
      </c>
      <c r="B41" s="8" t="s">
        <v>47</v>
      </c>
      <c r="C41" s="224" t="s">
        <v>2417</v>
      </c>
      <c r="D41" s="216" t="s">
        <v>289</v>
      </c>
      <c r="E41" s="216" t="s">
        <v>294</v>
      </c>
      <c r="F41" s="216" t="s">
        <v>288</v>
      </c>
      <c r="G41" s="217" t="s">
        <v>301</v>
      </c>
      <c r="H41" s="137">
        <f t="shared" si="0"/>
        <v>38</v>
      </c>
      <c r="I41" s="221"/>
    </row>
    <row r="42" spans="1:9" s="1" customFormat="1" x14ac:dyDescent="0.25">
      <c r="A42" s="7">
        <v>40</v>
      </c>
      <c r="B42" s="8" t="s">
        <v>48</v>
      </c>
      <c r="C42" s="224" t="s">
        <v>2418</v>
      </c>
      <c r="D42" s="216" t="s">
        <v>289</v>
      </c>
      <c r="E42" s="216" t="s">
        <v>294</v>
      </c>
      <c r="F42" s="216" t="s">
        <v>288</v>
      </c>
      <c r="G42" s="217" t="s">
        <v>301</v>
      </c>
      <c r="H42" s="137">
        <f t="shared" si="0"/>
        <v>53</v>
      </c>
      <c r="I42" s="222"/>
    </row>
    <row r="43" spans="1:9" s="1" customFormat="1" x14ac:dyDescent="0.25">
      <c r="A43" s="7">
        <v>41</v>
      </c>
      <c r="B43" s="8" t="s">
        <v>49</v>
      </c>
      <c r="C43" s="224" t="s">
        <v>2419</v>
      </c>
      <c r="D43" s="216" t="s">
        <v>289</v>
      </c>
      <c r="E43" s="216" t="s">
        <v>294</v>
      </c>
      <c r="F43" s="216" t="s">
        <v>288</v>
      </c>
      <c r="G43" s="217" t="s">
        <v>301</v>
      </c>
      <c r="H43" s="137">
        <f t="shared" si="0"/>
        <v>44</v>
      </c>
      <c r="I43" s="222"/>
    </row>
    <row r="44" spans="1:9" s="1" customFormat="1" x14ac:dyDescent="0.25">
      <c r="A44" s="7">
        <v>42</v>
      </c>
      <c r="B44" s="8" t="s">
        <v>50</v>
      </c>
      <c r="C44" s="224" t="s">
        <v>1412</v>
      </c>
      <c r="D44" s="216" t="s">
        <v>289</v>
      </c>
      <c r="E44" s="216" t="s">
        <v>294</v>
      </c>
      <c r="F44" s="216" t="s">
        <v>288</v>
      </c>
      <c r="G44" s="217" t="s">
        <v>301</v>
      </c>
      <c r="H44" s="137">
        <f t="shared" si="0"/>
        <v>18</v>
      </c>
      <c r="I44" s="222"/>
    </row>
    <row r="45" spans="1:9" s="1" customFormat="1" x14ac:dyDescent="0.25">
      <c r="A45" s="7">
        <v>43</v>
      </c>
      <c r="B45" s="8" t="s">
        <v>51</v>
      </c>
      <c r="C45" s="224" t="s">
        <v>2426</v>
      </c>
      <c r="D45" s="207" t="s">
        <v>289</v>
      </c>
      <c r="E45" s="207" t="s">
        <v>307</v>
      </c>
      <c r="F45" s="207" t="s">
        <v>288</v>
      </c>
      <c r="G45" s="214" t="s">
        <v>301</v>
      </c>
      <c r="H45" s="137">
        <f t="shared" si="0"/>
        <v>38</v>
      </c>
      <c r="I45" s="222"/>
    </row>
    <row r="46" spans="1:9" s="1" customFormat="1" x14ac:dyDescent="0.25">
      <c r="A46" s="7">
        <v>44</v>
      </c>
      <c r="B46" s="8" t="s">
        <v>52</v>
      </c>
      <c r="C46" s="224" t="s">
        <v>2427</v>
      </c>
      <c r="D46" s="207" t="s">
        <v>289</v>
      </c>
      <c r="E46" s="207" t="s">
        <v>307</v>
      </c>
      <c r="F46" s="207" t="s">
        <v>288</v>
      </c>
      <c r="G46" s="214" t="s">
        <v>301</v>
      </c>
      <c r="H46" s="137">
        <f t="shared" si="0"/>
        <v>28</v>
      </c>
      <c r="I46" s="222"/>
    </row>
    <row r="47" spans="1:9" s="1" customFormat="1" x14ac:dyDescent="0.25">
      <c r="A47" s="7">
        <v>45</v>
      </c>
      <c r="B47" s="8" t="s">
        <v>53</v>
      </c>
      <c r="C47" s="224" t="s">
        <v>2420</v>
      </c>
      <c r="D47" s="207" t="s">
        <v>289</v>
      </c>
      <c r="E47" s="207" t="s">
        <v>307</v>
      </c>
      <c r="F47" s="207" t="s">
        <v>288</v>
      </c>
      <c r="G47" s="214" t="s">
        <v>293</v>
      </c>
      <c r="H47" s="137">
        <f t="shared" si="0"/>
        <v>33</v>
      </c>
      <c r="I47" s="222"/>
    </row>
    <row r="48" spans="1:9" s="1" customFormat="1" x14ac:dyDescent="0.25">
      <c r="A48" s="7">
        <v>46</v>
      </c>
      <c r="B48" s="8" t="s">
        <v>54</v>
      </c>
      <c r="C48" s="224" t="s">
        <v>2428</v>
      </c>
      <c r="D48" s="207" t="s">
        <v>289</v>
      </c>
      <c r="E48" s="207" t="s">
        <v>307</v>
      </c>
      <c r="F48" s="207" t="s">
        <v>288</v>
      </c>
      <c r="G48" s="214" t="s">
        <v>301</v>
      </c>
      <c r="H48" s="137">
        <f t="shared" si="0"/>
        <v>88</v>
      </c>
      <c r="I48" s="222"/>
    </row>
    <row r="49" spans="1:9" s="1" customFormat="1" x14ac:dyDescent="0.25">
      <c r="A49" s="7">
        <v>47</v>
      </c>
      <c r="B49" s="8" t="s">
        <v>55</v>
      </c>
      <c r="C49" s="224" t="s">
        <v>2429</v>
      </c>
      <c r="D49" s="207" t="s">
        <v>289</v>
      </c>
      <c r="E49" s="207" t="s">
        <v>307</v>
      </c>
      <c r="F49" s="207" t="s">
        <v>288</v>
      </c>
      <c r="G49" s="214" t="s">
        <v>301</v>
      </c>
      <c r="H49" s="137">
        <f t="shared" si="0"/>
        <v>78</v>
      </c>
      <c r="I49" s="222"/>
    </row>
    <row r="50" spans="1:9" s="1" customFormat="1" x14ac:dyDescent="0.25">
      <c r="A50" s="7">
        <v>48</v>
      </c>
      <c r="B50" s="8" t="s">
        <v>56</v>
      </c>
      <c r="C50" s="224" t="s">
        <v>2421</v>
      </c>
      <c r="D50" s="207" t="s">
        <v>289</v>
      </c>
      <c r="E50" s="207" t="s">
        <v>307</v>
      </c>
      <c r="F50" s="207" t="s">
        <v>288</v>
      </c>
      <c r="G50" s="214" t="s">
        <v>293</v>
      </c>
      <c r="H50" s="137">
        <f t="shared" si="0"/>
        <v>83</v>
      </c>
      <c r="I50" s="222"/>
    </row>
    <row r="51" spans="1:9" s="1" customFormat="1" x14ac:dyDescent="0.25">
      <c r="A51" s="7">
        <v>49</v>
      </c>
      <c r="B51" s="8" t="s">
        <v>57</v>
      </c>
      <c r="C51" s="224" t="s">
        <v>2422</v>
      </c>
      <c r="D51" s="216" t="s">
        <v>289</v>
      </c>
      <c r="E51" s="216" t="s">
        <v>294</v>
      </c>
      <c r="F51" s="216" t="s">
        <v>288</v>
      </c>
      <c r="G51" s="217" t="s">
        <v>301</v>
      </c>
      <c r="H51" s="137">
        <f t="shared" si="0"/>
        <v>28</v>
      </c>
      <c r="I51" s="222"/>
    </row>
    <row r="52" spans="1:9" s="1" customFormat="1" x14ac:dyDescent="0.25">
      <c r="A52" s="7">
        <v>50</v>
      </c>
      <c r="B52" s="8" t="s">
        <v>58</v>
      </c>
      <c r="C52" s="224" t="s">
        <v>2423</v>
      </c>
      <c r="D52" s="216" t="s">
        <v>289</v>
      </c>
      <c r="E52" s="216" t="s">
        <v>294</v>
      </c>
      <c r="F52" s="216" t="s">
        <v>288</v>
      </c>
      <c r="G52" s="217" t="s">
        <v>301</v>
      </c>
      <c r="H52" s="137">
        <f t="shared" si="0"/>
        <v>28</v>
      </c>
      <c r="I52" s="222"/>
    </row>
    <row r="53" spans="1:9" s="1" customFormat="1" x14ac:dyDescent="0.25">
      <c r="A53" s="7">
        <v>51</v>
      </c>
      <c r="B53" s="8" t="s">
        <v>59</v>
      </c>
      <c r="C53" s="224" t="s">
        <v>2424</v>
      </c>
      <c r="D53" s="216" t="s">
        <v>289</v>
      </c>
      <c r="E53" s="216" t="s">
        <v>294</v>
      </c>
      <c r="F53" s="216" t="s">
        <v>288</v>
      </c>
      <c r="G53" s="217" t="s">
        <v>301</v>
      </c>
      <c r="H53" s="137">
        <f t="shared" si="0"/>
        <v>28</v>
      </c>
      <c r="I53" s="222"/>
    </row>
    <row r="54" spans="1:9" s="1" customFormat="1" x14ac:dyDescent="0.25">
      <c r="A54" s="7">
        <v>52</v>
      </c>
      <c r="B54" s="8" t="s">
        <v>60</v>
      </c>
      <c r="C54" s="224" t="s">
        <v>2425</v>
      </c>
      <c r="D54" s="216" t="s">
        <v>289</v>
      </c>
      <c r="E54" s="216" t="s">
        <v>294</v>
      </c>
      <c r="F54" s="216" t="s">
        <v>288</v>
      </c>
      <c r="G54" s="217" t="s">
        <v>301</v>
      </c>
      <c r="H54" s="137">
        <f t="shared" si="0"/>
        <v>28</v>
      </c>
      <c r="I54" s="222"/>
    </row>
    <row r="55" spans="1:9" s="1" customFormat="1" x14ac:dyDescent="0.25">
      <c r="A55" s="7">
        <v>53</v>
      </c>
      <c r="B55" s="8" t="s">
        <v>61</v>
      </c>
      <c r="C55" s="221"/>
      <c r="D55" s="134" t="s">
        <v>288</v>
      </c>
      <c r="E55" s="135" t="s">
        <v>294</v>
      </c>
      <c r="F55" s="135" t="s">
        <v>288</v>
      </c>
      <c r="G55" s="136" t="s">
        <v>309</v>
      </c>
      <c r="H55" s="137">
        <f t="shared" si="0"/>
        <v>0</v>
      </c>
      <c r="I55" s="222"/>
    </row>
    <row r="56" spans="1:9" s="1" customFormat="1" x14ac:dyDescent="0.25">
      <c r="A56" s="7">
        <v>54</v>
      </c>
      <c r="B56" s="8" t="s">
        <v>62</v>
      </c>
      <c r="C56" s="221"/>
      <c r="D56" s="134" t="s">
        <v>288</v>
      </c>
      <c r="E56" s="135" t="s">
        <v>294</v>
      </c>
      <c r="F56" s="135" t="s">
        <v>288</v>
      </c>
      <c r="G56" s="136" t="s">
        <v>309</v>
      </c>
      <c r="H56" s="137">
        <f t="shared" si="0"/>
        <v>0</v>
      </c>
      <c r="I56" s="222"/>
    </row>
    <row r="57" spans="1:9" s="1" customFormat="1" x14ac:dyDescent="0.25">
      <c r="A57" s="7">
        <v>55</v>
      </c>
      <c r="B57" s="8" t="s">
        <v>63</v>
      </c>
      <c r="C57" s="221"/>
      <c r="D57" s="134" t="s">
        <v>288</v>
      </c>
      <c r="E57" s="135" t="s">
        <v>294</v>
      </c>
      <c r="F57" s="135" t="s">
        <v>288</v>
      </c>
      <c r="G57" s="136" t="s">
        <v>309</v>
      </c>
      <c r="H57" s="137">
        <f t="shared" si="0"/>
        <v>0</v>
      </c>
      <c r="I57" s="222"/>
    </row>
    <row r="58" spans="1:9" s="1" customFormat="1" x14ac:dyDescent="0.25">
      <c r="A58" s="7">
        <v>56</v>
      </c>
      <c r="B58" s="8" t="s">
        <v>64</v>
      </c>
      <c r="C58" s="221"/>
      <c r="D58" s="134" t="s">
        <v>288</v>
      </c>
      <c r="E58" s="135" t="s">
        <v>294</v>
      </c>
      <c r="F58" s="135" t="s">
        <v>288</v>
      </c>
      <c r="G58" s="136" t="s">
        <v>309</v>
      </c>
      <c r="H58" s="137">
        <f t="shared" si="0"/>
        <v>0</v>
      </c>
      <c r="I58" s="222"/>
    </row>
    <row r="59" spans="1:9" s="1" customFormat="1" x14ac:dyDescent="0.25">
      <c r="A59" s="7">
        <v>57</v>
      </c>
      <c r="B59" s="8" t="s">
        <v>65</v>
      </c>
      <c r="C59" s="221"/>
      <c r="D59" s="134" t="s">
        <v>288</v>
      </c>
      <c r="E59" s="135" t="s">
        <v>294</v>
      </c>
      <c r="F59" s="135" t="s">
        <v>288</v>
      </c>
      <c r="G59" s="136" t="s">
        <v>309</v>
      </c>
      <c r="H59" s="137">
        <f t="shared" si="0"/>
        <v>0</v>
      </c>
      <c r="I59" s="222"/>
    </row>
    <row r="60" spans="1:9" s="1" customFormat="1" x14ac:dyDescent="0.25">
      <c r="A60" s="7">
        <v>58</v>
      </c>
      <c r="B60" s="8" t="s">
        <v>66</v>
      </c>
      <c r="C60" s="221"/>
      <c r="D60" s="134" t="s">
        <v>288</v>
      </c>
      <c r="E60" s="135" t="s">
        <v>294</v>
      </c>
      <c r="F60" s="135" t="s">
        <v>288</v>
      </c>
      <c r="G60" s="136" t="s">
        <v>309</v>
      </c>
      <c r="H60" s="137">
        <f t="shared" si="0"/>
        <v>0</v>
      </c>
      <c r="I60" s="222"/>
    </row>
    <row r="61" spans="1:9" s="1" customFormat="1" x14ac:dyDescent="0.25">
      <c r="A61" s="7">
        <v>59</v>
      </c>
      <c r="B61" s="8" t="s">
        <v>67</v>
      </c>
      <c r="C61" s="221"/>
      <c r="D61" s="134" t="s">
        <v>288</v>
      </c>
      <c r="E61" s="135" t="s">
        <v>294</v>
      </c>
      <c r="F61" s="135" t="s">
        <v>288</v>
      </c>
      <c r="G61" s="136" t="s">
        <v>309</v>
      </c>
      <c r="H61" s="137">
        <f t="shared" si="0"/>
        <v>0</v>
      </c>
      <c r="I61" s="222"/>
    </row>
    <row r="62" spans="1:9" s="1" customFormat="1" x14ac:dyDescent="0.25">
      <c r="A62" s="7">
        <v>60</v>
      </c>
      <c r="B62" s="8" t="s">
        <v>68</v>
      </c>
      <c r="C62" s="221"/>
      <c r="D62" s="134" t="s">
        <v>288</v>
      </c>
      <c r="E62" s="135" t="s">
        <v>294</v>
      </c>
      <c r="F62" s="135" t="s">
        <v>288</v>
      </c>
      <c r="G62" s="136" t="s">
        <v>309</v>
      </c>
      <c r="H62" s="137">
        <f t="shared" si="0"/>
        <v>0</v>
      </c>
      <c r="I62" s="222"/>
    </row>
    <row r="63" spans="1:9" s="1" customFormat="1" ht="12.75" x14ac:dyDescent="0.2">
      <c r="A63" s="7">
        <v>61</v>
      </c>
      <c r="B63" s="8" t="s">
        <v>69</v>
      </c>
      <c r="C63" s="269" t="s">
        <v>3240</v>
      </c>
      <c r="D63" s="216" t="s">
        <v>289</v>
      </c>
      <c r="E63" s="270" t="s">
        <v>295</v>
      </c>
      <c r="F63" s="216" t="s">
        <v>1072</v>
      </c>
      <c r="G63" s="217" t="s">
        <v>293</v>
      </c>
      <c r="H63" s="137">
        <f t="shared" si="0"/>
        <v>59</v>
      </c>
      <c r="I63" s="222"/>
    </row>
    <row r="64" spans="1:9" s="1" customFormat="1" x14ac:dyDescent="0.25">
      <c r="A64" s="7">
        <v>62</v>
      </c>
      <c r="B64" s="8" t="s">
        <v>70</v>
      </c>
      <c r="C64" s="221"/>
      <c r="D64" s="134" t="s">
        <v>288</v>
      </c>
      <c r="E64" s="135" t="s">
        <v>294</v>
      </c>
      <c r="F64" s="135" t="s">
        <v>288</v>
      </c>
      <c r="G64" s="136" t="s">
        <v>309</v>
      </c>
      <c r="H64" s="137">
        <f t="shared" si="0"/>
        <v>0</v>
      </c>
      <c r="I64" s="222"/>
    </row>
    <row r="65" spans="1:9" s="1" customFormat="1" x14ac:dyDescent="0.25">
      <c r="A65" s="7">
        <v>63</v>
      </c>
      <c r="B65" s="8" t="s">
        <v>71</v>
      </c>
      <c r="C65" s="221"/>
      <c r="D65" s="134" t="s">
        <v>288</v>
      </c>
      <c r="E65" s="135" t="s">
        <v>294</v>
      </c>
      <c r="F65" s="135" t="s">
        <v>288</v>
      </c>
      <c r="G65" s="136" t="s">
        <v>309</v>
      </c>
      <c r="H65" s="137">
        <f t="shared" si="0"/>
        <v>0</v>
      </c>
      <c r="I65" s="222"/>
    </row>
    <row r="66" spans="1:9" s="1" customFormat="1" x14ac:dyDescent="0.25">
      <c r="A66" s="7">
        <v>64</v>
      </c>
      <c r="B66" s="8" t="s">
        <v>72</v>
      </c>
      <c r="C66" s="221"/>
      <c r="D66" s="134" t="s">
        <v>288</v>
      </c>
      <c r="E66" s="135" t="s">
        <v>294</v>
      </c>
      <c r="F66" s="135" t="s">
        <v>288</v>
      </c>
      <c r="G66" s="136" t="s">
        <v>309</v>
      </c>
      <c r="H66" s="137">
        <f t="shared" si="0"/>
        <v>0</v>
      </c>
      <c r="I66" s="222"/>
    </row>
    <row r="67" spans="1:9" s="1" customFormat="1" x14ac:dyDescent="0.25">
      <c r="A67" s="7">
        <v>65</v>
      </c>
      <c r="B67" s="8" t="s">
        <v>73</v>
      </c>
      <c r="C67" s="221"/>
      <c r="D67" s="134" t="s">
        <v>288</v>
      </c>
      <c r="E67" s="135" t="s">
        <v>294</v>
      </c>
      <c r="F67" s="135" t="s">
        <v>288</v>
      </c>
      <c r="G67" s="136" t="s">
        <v>309</v>
      </c>
      <c r="H67" s="137">
        <f t="shared" ref="H67:H107" si="1">LEN(C67)</f>
        <v>0</v>
      </c>
      <c r="I67" s="222"/>
    </row>
    <row r="68" spans="1:9" s="1" customFormat="1" x14ac:dyDescent="0.25">
      <c r="A68" s="7">
        <v>66</v>
      </c>
      <c r="B68" s="8" t="s">
        <v>74</v>
      </c>
      <c r="C68" s="221"/>
      <c r="D68" s="134" t="s">
        <v>288</v>
      </c>
      <c r="E68" s="135" t="s">
        <v>294</v>
      </c>
      <c r="F68" s="135" t="s">
        <v>288</v>
      </c>
      <c r="G68" s="136" t="s">
        <v>309</v>
      </c>
      <c r="H68" s="137">
        <f t="shared" si="1"/>
        <v>0</v>
      </c>
      <c r="I68" s="222"/>
    </row>
    <row r="69" spans="1:9" s="1" customFormat="1" x14ac:dyDescent="0.25">
      <c r="A69" s="7">
        <v>67</v>
      </c>
      <c r="B69" s="8" t="s">
        <v>75</v>
      </c>
      <c r="C69" s="221"/>
      <c r="D69" s="134" t="s">
        <v>288</v>
      </c>
      <c r="E69" s="135" t="s">
        <v>294</v>
      </c>
      <c r="F69" s="135" t="s">
        <v>288</v>
      </c>
      <c r="G69" s="136" t="s">
        <v>309</v>
      </c>
      <c r="H69" s="137">
        <f t="shared" si="1"/>
        <v>0</v>
      </c>
      <c r="I69" s="222"/>
    </row>
    <row r="70" spans="1:9" s="1" customFormat="1" x14ac:dyDescent="0.25">
      <c r="A70" s="7">
        <v>68</v>
      </c>
      <c r="B70" s="8" t="s">
        <v>76</v>
      </c>
      <c r="C70" s="221"/>
      <c r="D70" s="134" t="s">
        <v>288</v>
      </c>
      <c r="E70" s="135" t="s">
        <v>294</v>
      </c>
      <c r="F70" s="135" t="s">
        <v>288</v>
      </c>
      <c r="G70" s="136" t="s">
        <v>309</v>
      </c>
      <c r="H70" s="137">
        <f t="shared" si="1"/>
        <v>0</v>
      </c>
      <c r="I70" s="222"/>
    </row>
    <row r="71" spans="1:9" s="1" customFormat="1" x14ac:dyDescent="0.25">
      <c r="A71" s="7">
        <v>69</v>
      </c>
      <c r="B71" s="8" t="s">
        <v>77</v>
      </c>
      <c r="C71" s="221"/>
      <c r="D71" s="134" t="s">
        <v>288</v>
      </c>
      <c r="E71" s="135" t="s">
        <v>294</v>
      </c>
      <c r="F71" s="135" t="s">
        <v>288</v>
      </c>
      <c r="G71" s="136" t="s">
        <v>309</v>
      </c>
      <c r="H71" s="137">
        <f t="shared" si="1"/>
        <v>0</v>
      </c>
      <c r="I71" s="222"/>
    </row>
    <row r="72" spans="1:9" s="1" customFormat="1" x14ac:dyDescent="0.25">
      <c r="A72" s="7">
        <v>70</v>
      </c>
      <c r="B72" s="8" t="s">
        <v>78</v>
      </c>
      <c r="C72" s="221"/>
      <c r="D72" s="134" t="s">
        <v>288</v>
      </c>
      <c r="E72" s="135" t="s">
        <v>294</v>
      </c>
      <c r="F72" s="135" t="s">
        <v>288</v>
      </c>
      <c r="G72" s="136" t="s">
        <v>309</v>
      </c>
      <c r="H72" s="137">
        <f t="shared" si="1"/>
        <v>0</v>
      </c>
      <c r="I72" s="222"/>
    </row>
    <row r="73" spans="1:9" s="1" customFormat="1" x14ac:dyDescent="0.25">
      <c r="A73" s="7">
        <v>71</v>
      </c>
      <c r="B73" s="8" t="s">
        <v>79</v>
      </c>
      <c r="C73" s="224" t="s">
        <v>2294</v>
      </c>
      <c r="D73" s="216" t="s">
        <v>289</v>
      </c>
      <c r="E73" s="216" t="s">
        <v>307</v>
      </c>
      <c r="F73" s="216" t="s">
        <v>1072</v>
      </c>
      <c r="G73" s="217" t="s">
        <v>298</v>
      </c>
      <c r="H73" s="137">
        <f t="shared" si="1"/>
        <v>38</v>
      </c>
      <c r="I73" s="222"/>
    </row>
    <row r="74" spans="1:9" s="1" customFormat="1" x14ac:dyDescent="0.25">
      <c r="A74" s="7">
        <v>72</v>
      </c>
      <c r="B74" s="8" t="s">
        <v>80</v>
      </c>
      <c r="C74" s="224" t="s">
        <v>2295</v>
      </c>
      <c r="D74" s="216" t="s">
        <v>289</v>
      </c>
      <c r="E74" s="216" t="s">
        <v>294</v>
      </c>
      <c r="F74" s="216" t="s">
        <v>288</v>
      </c>
      <c r="G74" s="217" t="s">
        <v>298</v>
      </c>
      <c r="H74" s="137">
        <f t="shared" si="1"/>
        <v>26</v>
      </c>
      <c r="I74" s="222"/>
    </row>
    <row r="75" spans="1:9" s="1" customFormat="1" x14ac:dyDescent="0.25">
      <c r="A75" s="7">
        <v>73</v>
      </c>
      <c r="B75" s="8" t="s">
        <v>81</v>
      </c>
      <c r="C75" s="224" t="s">
        <v>2296</v>
      </c>
      <c r="D75" s="216" t="s">
        <v>289</v>
      </c>
      <c r="E75" s="216" t="s">
        <v>294</v>
      </c>
      <c r="F75" s="216" t="s">
        <v>288</v>
      </c>
      <c r="G75" s="217" t="s">
        <v>298</v>
      </c>
      <c r="H75" s="137">
        <f t="shared" si="1"/>
        <v>22</v>
      </c>
      <c r="I75" s="222"/>
    </row>
    <row r="76" spans="1:9" s="1" customFormat="1" x14ac:dyDescent="0.25">
      <c r="A76" s="7">
        <v>74</v>
      </c>
      <c r="B76" s="8" t="s">
        <v>82</v>
      </c>
      <c r="C76" s="224" t="s">
        <v>2297</v>
      </c>
      <c r="D76" s="216" t="s">
        <v>289</v>
      </c>
      <c r="E76" s="216" t="s">
        <v>294</v>
      </c>
      <c r="F76" s="216" t="s">
        <v>288</v>
      </c>
      <c r="G76" s="217" t="s">
        <v>298</v>
      </c>
      <c r="H76" s="137">
        <f t="shared" si="1"/>
        <v>30</v>
      </c>
      <c r="I76" s="222"/>
    </row>
    <row r="77" spans="1:9" s="1" customFormat="1" x14ac:dyDescent="0.25">
      <c r="A77" s="7">
        <v>75</v>
      </c>
      <c r="B77" s="8" t="s">
        <v>83</v>
      </c>
      <c r="C77" s="224" t="s">
        <v>2298</v>
      </c>
      <c r="D77" s="216" t="s">
        <v>289</v>
      </c>
      <c r="E77" s="216" t="s">
        <v>294</v>
      </c>
      <c r="F77" s="216" t="s">
        <v>288</v>
      </c>
      <c r="G77" s="217" t="s">
        <v>298</v>
      </c>
      <c r="H77" s="137">
        <f t="shared" si="1"/>
        <v>23</v>
      </c>
      <c r="I77" s="222"/>
    </row>
    <row r="78" spans="1:9" s="1" customFormat="1" x14ac:dyDescent="0.25">
      <c r="A78" s="7">
        <v>76</v>
      </c>
      <c r="B78" s="8" t="s">
        <v>84</v>
      </c>
      <c r="C78" s="224" t="s">
        <v>2299</v>
      </c>
      <c r="D78" s="216" t="s">
        <v>289</v>
      </c>
      <c r="E78" s="216" t="s">
        <v>307</v>
      </c>
      <c r="F78" s="216" t="s">
        <v>1072</v>
      </c>
      <c r="G78" s="217" t="s">
        <v>293</v>
      </c>
      <c r="H78" s="137">
        <f t="shared" si="1"/>
        <v>34</v>
      </c>
      <c r="I78" s="222"/>
    </row>
    <row r="79" spans="1:9" s="1" customFormat="1" x14ac:dyDescent="0.25">
      <c r="A79" s="7">
        <v>77</v>
      </c>
      <c r="B79" s="8" t="s">
        <v>85</v>
      </c>
      <c r="C79" s="224" t="s">
        <v>2300</v>
      </c>
      <c r="D79" s="216" t="s">
        <v>289</v>
      </c>
      <c r="E79" s="216" t="s">
        <v>294</v>
      </c>
      <c r="F79" s="216" t="s">
        <v>288</v>
      </c>
      <c r="G79" s="217" t="s">
        <v>293</v>
      </c>
      <c r="H79" s="137">
        <f t="shared" si="1"/>
        <v>38</v>
      </c>
      <c r="I79" s="222"/>
    </row>
    <row r="80" spans="1:9" s="1" customFormat="1" x14ac:dyDescent="0.25">
      <c r="A80" s="7">
        <v>78</v>
      </c>
      <c r="B80" s="8" t="s">
        <v>86</v>
      </c>
      <c r="C80" s="224" t="s">
        <v>2301</v>
      </c>
      <c r="D80" s="216" t="s">
        <v>289</v>
      </c>
      <c r="E80" s="216" t="s">
        <v>294</v>
      </c>
      <c r="F80" s="216" t="s">
        <v>288</v>
      </c>
      <c r="G80" s="217" t="s">
        <v>293</v>
      </c>
      <c r="H80" s="137">
        <f t="shared" si="1"/>
        <v>39</v>
      </c>
      <c r="I80" s="222"/>
    </row>
    <row r="81" spans="1:9" s="1" customFormat="1" x14ac:dyDescent="0.25">
      <c r="A81" s="7">
        <v>79</v>
      </c>
      <c r="B81" s="8" t="s">
        <v>87</v>
      </c>
      <c r="C81" s="224" t="s">
        <v>2302</v>
      </c>
      <c r="D81" s="216" t="s">
        <v>289</v>
      </c>
      <c r="E81" s="216" t="s">
        <v>294</v>
      </c>
      <c r="F81" s="216" t="s">
        <v>288</v>
      </c>
      <c r="G81" s="217" t="s">
        <v>293</v>
      </c>
      <c r="H81" s="137">
        <f t="shared" si="1"/>
        <v>36</v>
      </c>
      <c r="I81" s="222"/>
    </row>
    <row r="82" spans="1:9" s="1" customFormat="1" x14ac:dyDescent="0.25">
      <c r="A82" s="7">
        <v>80</v>
      </c>
      <c r="B82" s="8" t="s">
        <v>88</v>
      </c>
      <c r="C82" s="224" t="s">
        <v>2303</v>
      </c>
      <c r="D82" s="216" t="s">
        <v>289</v>
      </c>
      <c r="E82" s="216" t="s">
        <v>294</v>
      </c>
      <c r="F82" s="216" t="s">
        <v>288</v>
      </c>
      <c r="G82" s="217" t="s">
        <v>293</v>
      </c>
      <c r="H82" s="137">
        <f t="shared" si="1"/>
        <v>39</v>
      </c>
      <c r="I82" s="222"/>
    </row>
    <row r="83" spans="1:9" s="1" customFormat="1" x14ac:dyDescent="0.25">
      <c r="A83" s="7">
        <v>81</v>
      </c>
      <c r="B83" s="8" t="s">
        <v>89</v>
      </c>
      <c r="C83" s="224" t="s">
        <v>2304</v>
      </c>
      <c r="D83" s="216" t="s">
        <v>289</v>
      </c>
      <c r="E83" s="216" t="s">
        <v>296</v>
      </c>
      <c r="F83" s="216" t="s">
        <v>1088</v>
      </c>
      <c r="G83" s="217" t="s">
        <v>297</v>
      </c>
      <c r="H83" s="137">
        <f t="shared" si="1"/>
        <v>25</v>
      </c>
      <c r="I83" s="222"/>
    </row>
    <row r="84" spans="1:9" s="1" customFormat="1" x14ac:dyDescent="0.25">
      <c r="A84" s="7">
        <v>82</v>
      </c>
      <c r="B84" s="8" t="s">
        <v>90</v>
      </c>
      <c r="C84" s="224" t="s">
        <v>2305</v>
      </c>
      <c r="D84" s="216" t="s">
        <v>289</v>
      </c>
      <c r="E84" s="216" t="s">
        <v>294</v>
      </c>
      <c r="F84" s="216" t="s">
        <v>288</v>
      </c>
      <c r="G84" s="217" t="s">
        <v>293</v>
      </c>
      <c r="H84" s="137">
        <f t="shared" si="1"/>
        <v>42</v>
      </c>
      <c r="I84" s="222"/>
    </row>
    <row r="85" spans="1:9" s="1" customFormat="1" x14ac:dyDescent="0.25">
      <c r="A85" s="7">
        <v>83</v>
      </c>
      <c r="B85" s="8" t="s">
        <v>91</v>
      </c>
      <c r="C85" s="224" t="s">
        <v>2306</v>
      </c>
      <c r="D85" s="216" t="s">
        <v>289</v>
      </c>
      <c r="E85" s="216" t="s">
        <v>294</v>
      </c>
      <c r="F85" s="216" t="s">
        <v>288</v>
      </c>
      <c r="G85" s="217" t="s">
        <v>298</v>
      </c>
      <c r="H85" s="137">
        <f t="shared" si="1"/>
        <v>49</v>
      </c>
      <c r="I85" s="222"/>
    </row>
    <row r="86" spans="1:9" s="1" customFormat="1" x14ac:dyDescent="0.25">
      <c r="A86" s="7">
        <v>84</v>
      </c>
      <c r="B86" s="8" t="s">
        <v>92</v>
      </c>
      <c r="C86" s="224" t="s">
        <v>2307</v>
      </c>
      <c r="D86" s="216" t="s">
        <v>289</v>
      </c>
      <c r="E86" s="216" t="s">
        <v>296</v>
      </c>
      <c r="F86" s="216" t="s">
        <v>1072</v>
      </c>
      <c r="G86" s="217" t="s">
        <v>297</v>
      </c>
      <c r="H86" s="137">
        <f t="shared" si="1"/>
        <v>48</v>
      </c>
      <c r="I86" s="222"/>
    </row>
    <row r="87" spans="1:9" s="1" customFormat="1" x14ac:dyDescent="0.25">
      <c r="A87" s="7">
        <v>85</v>
      </c>
      <c r="B87" s="8" t="s">
        <v>93</v>
      </c>
      <c r="C87" s="224" t="s">
        <v>2261</v>
      </c>
      <c r="D87" s="216" t="s">
        <v>289</v>
      </c>
      <c r="E87" s="216" t="s">
        <v>294</v>
      </c>
      <c r="F87" s="216" t="s">
        <v>288</v>
      </c>
      <c r="G87" s="217" t="s">
        <v>298</v>
      </c>
      <c r="H87" s="137">
        <f t="shared" si="1"/>
        <v>26</v>
      </c>
      <c r="I87" s="222"/>
    </row>
    <row r="88" spans="1:9" s="1" customFormat="1" x14ac:dyDescent="0.25">
      <c r="A88" s="7">
        <v>86</v>
      </c>
      <c r="B88" s="8" t="s">
        <v>94</v>
      </c>
      <c r="C88" s="224" t="s">
        <v>2262</v>
      </c>
      <c r="D88" s="216" t="s">
        <v>288</v>
      </c>
      <c r="E88" s="216" t="s">
        <v>294</v>
      </c>
      <c r="F88" s="216" t="s">
        <v>288</v>
      </c>
      <c r="G88" s="217" t="s">
        <v>298</v>
      </c>
      <c r="H88" s="137">
        <f t="shared" si="1"/>
        <v>31</v>
      </c>
      <c r="I88" s="222"/>
    </row>
    <row r="89" spans="1:9" s="1" customFormat="1" x14ac:dyDescent="0.25">
      <c r="A89" s="7">
        <v>87</v>
      </c>
      <c r="B89" s="8" t="s">
        <v>95</v>
      </c>
      <c r="C89" s="224" t="s">
        <v>2263</v>
      </c>
      <c r="D89" s="216" t="s">
        <v>289</v>
      </c>
      <c r="E89" s="216" t="s">
        <v>294</v>
      </c>
      <c r="F89" s="216" t="s">
        <v>288</v>
      </c>
      <c r="G89" s="217" t="s">
        <v>298</v>
      </c>
      <c r="H89" s="137">
        <f t="shared" si="1"/>
        <v>23</v>
      </c>
      <c r="I89" s="222"/>
    </row>
    <row r="90" spans="1:9" s="1" customFormat="1" x14ac:dyDescent="0.25">
      <c r="A90" s="7">
        <v>88</v>
      </c>
      <c r="B90" s="8" t="s">
        <v>96</v>
      </c>
      <c r="C90" s="224" t="s">
        <v>2264</v>
      </c>
      <c r="D90" s="216" t="s">
        <v>288</v>
      </c>
      <c r="E90" s="216" t="s">
        <v>294</v>
      </c>
      <c r="F90" s="216" t="s">
        <v>288</v>
      </c>
      <c r="G90" s="217" t="s">
        <v>298</v>
      </c>
      <c r="H90" s="137">
        <f t="shared" si="1"/>
        <v>28</v>
      </c>
      <c r="I90" s="222"/>
    </row>
    <row r="91" spans="1:9" s="1" customFormat="1" x14ac:dyDescent="0.25">
      <c r="A91" s="7">
        <v>89</v>
      </c>
      <c r="B91" s="8" t="s">
        <v>97</v>
      </c>
      <c r="C91" s="224" t="s">
        <v>2265</v>
      </c>
      <c r="D91" s="216" t="s">
        <v>289</v>
      </c>
      <c r="E91" s="216" t="s">
        <v>294</v>
      </c>
      <c r="F91" s="216" t="s">
        <v>288</v>
      </c>
      <c r="G91" s="217" t="s">
        <v>298</v>
      </c>
      <c r="H91" s="137">
        <f t="shared" si="1"/>
        <v>29</v>
      </c>
      <c r="I91" s="222"/>
    </row>
    <row r="92" spans="1:9" s="1" customFormat="1" x14ac:dyDescent="0.25">
      <c r="A92" s="7">
        <v>90</v>
      </c>
      <c r="B92" s="8" t="s">
        <v>98</v>
      </c>
      <c r="C92" s="224" t="s">
        <v>2266</v>
      </c>
      <c r="D92" s="216" t="s">
        <v>288</v>
      </c>
      <c r="E92" s="216" t="s">
        <v>294</v>
      </c>
      <c r="F92" s="216" t="s">
        <v>288</v>
      </c>
      <c r="G92" s="217" t="s">
        <v>298</v>
      </c>
      <c r="H92" s="137">
        <f t="shared" si="1"/>
        <v>34</v>
      </c>
      <c r="I92" s="222"/>
    </row>
    <row r="93" spans="1:9" s="1" customFormat="1" x14ac:dyDescent="0.25">
      <c r="A93" s="7">
        <v>91</v>
      </c>
      <c r="B93" s="8" t="s">
        <v>99</v>
      </c>
      <c r="C93" s="224" t="s">
        <v>2267</v>
      </c>
      <c r="D93" s="216" t="s">
        <v>289</v>
      </c>
      <c r="E93" s="216" t="s">
        <v>294</v>
      </c>
      <c r="F93" s="216" t="s">
        <v>288</v>
      </c>
      <c r="G93" s="217" t="s">
        <v>293</v>
      </c>
      <c r="H93" s="137">
        <f t="shared" si="1"/>
        <v>39</v>
      </c>
      <c r="I93" s="222"/>
    </row>
    <row r="94" spans="1:9" s="1" customFormat="1" x14ac:dyDescent="0.25">
      <c r="A94" s="7">
        <v>92</v>
      </c>
      <c r="B94" s="8" t="s">
        <v>100</v>
      </c>
      <c r="C94" s="224" t="s">
        <v>2268</v>
      </c>
      <c r="D94" s="216" t="s">
        <v>288</v>
      </c>
      <c r="E94" s="216" t="s">
        <v>294</v>
      </c>
      <c r="F94" s="216" t="s">
        <v>288</v>
      </c>
      <c r="G94" s="217" t="s">
        <v>293</v>
      </c>
      <c r="H94" s="137">
        <f t="shared" si="1"/>
        <v>44</v>
      </c>
      <c r="I94" s="222"/>
    </row>
    <row r="95" spans="1:9" s="1" customFormat="1" x14ac:dyDescent="0.25">
      <c r="A95" s="7">
        <v>93</v>
      </c>
      <c r="B95" s="8" t="s">
        <v>101</v>
      </c>
      <c r="C95" s="224" t="s">
        <v>2269</v>
      </c>
      <c r="D95" s="216" t="s">
        <v>289</v>
      </c>
      <c r="E95" s="216" t="s">
        <v>294</v>
      </c>
      <c r="F95" s="216" t="s">
        <v>288</v>
      </c>
      <c r="G95" s="217" t="s">
        <v>293</v>
      </c>
      <c r="H95" s="137">
        <f t="shared" si="1"/>
        <v>38</v>
      </c>
      <c r="I95" s="222"/>
    </row>
    <row r="96" spans="1:9" s="1" customFormat="1" x14ac:dyDescent="0.25">
      <c r="A96" s="7">
        <v>94</v>
      </c>
      <c r="B96" s="8" t="s">
        <v>102</v>
      </c>
      <c r="C96" s="224" t="s">
        <v>2270</v>
      </c>
      <c r="D96" s="216" t="s">
        <v>288</v>
      </c>
      <c r="E96" s="216" t="s">
        <v>294</v>
      </c>
      <c r="F96" s="216" t="s">
        <v>288</v>
      </c>
      <c r="G96" s="217" t="s">
        <v>293</v>
      </c>
      <c r="H96" s="137">
        <f t="shared" si="1"/>
        <v>43</v>
      </c>
      <c r="I96" s="222"/>
    </row>
    <row r="97" spans="1:9" s="1" customFormat="1" x14ac:dyDescent="0.25">
      <c r="A97" s="7">
        <v>95</v>
      </c>
      <c r="B97" s="8" t="s">
        <v>103</v>
      </c>
      <c r="C97" s="224" t="s">
        <v>2271</v>
      </c>
      <c r="D97" s="216" t="s">
        <v>289</v>
      </c>
      <c r="E97" s="216" t="s">
        <v>294</v>
      </c>
      <c r="F97" s="216" t="s">
        <v>288</v>
      </c>
      <c r="G97" s="217" t="s">
        <v>293</v>
      </c>
      <c r="H97" s="137">
        <f t="shared" si="1"/>
        <v>37</v>
      </c>
      <c r="I97" s="222"/>
    </row>
    <row r="98" spans="1:9" s="1" customFormat="1" x14ac:dyDescent="0.25">
      <c r="A98" s="7">
        <v>96</v>
      </c>
      <c r="B98" s="8" t="s">
        <v>104</v>
      </c>
      <c r="C98" s="224" t="s">
        <v>2272</v>
      </c>
      <c r="D98" s="216" t="s">
        <v>288</v>
      </c>
      <c r="E98" s="216" t="s">
        <v>294</v>
      </c>
      <c r="F98" s="216" t="s">
        <v>288</v>
      </c>
      <c r="G98" s="217" t="s">
        <v>293</v>
      </c>
      <c r="H98" s="137">
        <f t="shared" si="1"/>
        <v>42</v>
      </c>
      <c r="I98" s="222"/>
    </row>
    <row r="99" spans="1:9" s="1" customFormat="1" x14ac:dyDescent="0.25">
      <c r="A99" s="7">
        <v>97</v>
      </c>
      <c r="B99" s="8" t="s">
        <v>105</v>
      </c>
      <c r="C99" s="224" t="s">
        <v>2273</v>
      </c>
      <c r="D99" s="216" t="s">
        <v>289</v>
      </c>
      <c r="E99" s="216" t="s">
        <v>294</v>
      </c>
      <c r="F99" s="216" t="s">
        <v>288</v>
      </c>
      <c r="G99" s="217" t="s">
        <v>293</v>
      </c>
      <c r="H99" s="137">
        <f t="shared" si="1"/>
        <v>35</v>
      </c>
      <c r="I99" s="222"/>
    </row>
    <row r="100" spans="1:9" s="1" customFormat="1" x14ac:dyDescent="0.25">
      <c r="A100" s="7">
        <v>98</v>
      </c>
      <c r="B100" s="8" t="s">
        <v>106</v>
      </c>
      <c r="C100" s="224" t="s">
        <v>2274</v>
      </c>
      <c r="D100" s="216" t="s">
        <v>289</v>
      </c>
      <c r="E100" s="216" t="s">
        <v>294</v>
      </c>
      <c r="F100" s="216" t="s">
        <v>288</v>
      </c>
      <c r="G100" s="217" t="s">
        <v>293</v>
      </c>
      <c r="H100" s="137">
        <f t="shared" si="1"/>
        <v>40</v>
      </c>
      <c r="I100" s="222"/>
    </row>
    <row r="101" spans="1:9" s="1" customFormat="1" x14ac:dyDescent="0.25">
      <c r="A101" s="7">
        <v>99</v>
      </c>
      <c r="B101" s="8" t="s">
        <v>107</v>
      </c>
      <c r="C101" s="224" t="s">
        <v>2028</v>
      </c>
      <c r="D101" s="216" t="s">
        <v>289</v>
      </c>
      <c r="E101" s="216" t="s">
        <v>294</v>
      </c>
      <c r="F101" s="216" t="s">
        <v>288</v>
      </c>
      <c r="G101" s="217" t="s">
        <v>309</v>
      </c>
      <c r="H101" s="137">
        <f t="shared" si="1"/>
        <v>13</v>
      </c>
      <c r="I101" s="222"/>
    </row>
    <row r="102" spans="1:9" x14ac:dyDescent="0.25">
      <c r="A102" s="7">
        <v>100</v>
      </c>
      <c r="B102" s="8" t="s">
        <v>108</v>
      </c>
      <c r="C102" s="224" t="s">
        <v>2029</v>
      </c>
      <c r="D102" s="216" t="s">
        <v>289</v>
      </c>
      <c r="E102" s="216" t="s">
        <v>296</v>
      </c>
      <c r="F102" s="216" t="s">
        <v>1073</v>
      </c>
      <c r="G102" s="217" t="s">
        <v>309</v>
      </c>
      <c r="H102" s="137">
        <f t="shared" si="1"/>
        <v>9</v>
      </c>
      <c r="I102" s="221"/>
    </row>
    <row r="103" spans="1:9" x14ac:dyDescent="0.25">
      <c r="A103" s="7">
        <v>101</v>
      </c>
      <c r="B103" s="8" t="s">
        <v>109</v>
      </c>
      <c r="C103" s="224" t="s">
        <v>2129</v>
      </c>
      <c r="D103" s="216" t="s">
        <v>289</v>
      </c>
      <c r="E103" s="216" t="s">
        <v>294</v>
      </c>
      <c r="F103" s="216" t="s">
        <v>288</v>
      </c>
      <c r="G103" s="217" t="s">
        <v>301</v>
      </c>
      <c r="H103" s="137">
        <f t="shared" si="1"/>
        <v>30</v>
      </c>
      <c r="I103" s="221"/>
    </row>
    <row r="104" spans="1:9" x14ac:dyDescent="0.25">
      <c r="A104" s="7">
        <v>102</v>
      </c>
      <c r="B104" s="8" t="s">
        <v>110</v>
      </c>
      <c r="C104" s="224" t="s">
        <v>2137</v>
      </c>
      <c r="D104" s="216" t="s">
        <v>289</v>
      </c>
      <c r="E104" s="216" t="s">
        <v>295</v>
      </c>
      <c r="F104" s="216" t="s">
        <v>1072</v>
      </c>
      <c r="G104" s="217" t="s">
        <v>301</v>
      </c>
      <c r="H104" s="137">
        <f t="shared" si="1"/>
        <v>44</v>
      </c>
      <c r="I104" s="221"/>
    </row>
    <row r="105" spans="1:9" x14ac:dyDescent="0.25">
      <c r="A105" s="7">
        <v>103</v>
      </c>
      <c r="B105" s="8" t="s">
        <v>111</v>
      </c>
      <c r="C105" s="224" t="s">
        <v>2145</v>
      </c>
      <c r="D105" s="216" t="s">
        <v>289</v>
      </c>
      <c r="E105" s="216" t="s">
        <v>296</v>
      </c>
      <c r="F105" s="216" t="s">
        <v>1075</v>
      </c>
      <c r="G105" s="217" t="s">
        <v>301</v>
      </c>
      <c r="H105" s="137">
        <f t="shared" si="1"/>
        <v>43</v>
      </c>
      <c r="I105" s="221"/>
    </row>
    <row r="106" spans="1:9" x14ac:dyDescent="0.25">
      <c r="A106" s="7">
        <v>104</v>
      </c>
      <c r="B106" s="8" t="s">
        <v>112</v>
      </c>
      <c r="C106" s="224" t="s">
        <v>2153</v>
      </c>
      <c r="D106" s="216" t="s">
        <v>289</v>
      </c>
      <c r="E106" s="216" t="s">
        <v>295</v>
      </c>
      <c r="F106" s="216" t="s">
        <v>1073</v>
      </c>
      <c r="G106" s="217" t="s">
        <v>301</v>
      </c>
      <c r="H106" s="137">
        <f t="shared" si="1"/>
        <v>46</v>
      </c>
      <c r="I106" s="221"/>
    </row>
    <row r="107" spans="1:9" x14ac:dyDescent="0.25">
      <c r="A107" s="7">
        <v>105</v>
      </c>
      <c r="B107" s="8" t="s">
        <v>113</v>
      </c>
      <c r="C107" s="224" t="s">
        <v>2121</v>
      </c>
      <c r="D107" s="216" t="s">
        <v>289</v>
      </c>
      <c r="E107" s="216" t="s">
        <v>294</v>
      </c>
      <c r="F107" s="216" t="s">
        <v>288</v>
      </c>
      <c r="G107" s="217" t="s">
        <v>301</v>
      </c>
      <c r="H107" s="137">
        <f t="shared" si="1"/>
        <v>48</v>
      </c>
      <c r="I107" s="221"/>
    </row>
    <row r="108" spans="1:9" x14ac:dyDescent="0.25">
      <c r="A108" s="7">
        <v>106</v>
      </c>
      <c r="B108" s="8" t="s">
        <v>114</v>
      </c>
      <c r="C108" s="224" t="s">
        <v>2130</v>
      </c>
      <c r="D108" s="216" t="s">
        <v>289</v>
      </c>
      <c r="E108" s="216" t="s">
        <v>294</v>
      </c>
      <c r="F108" s="216" t="s">
        <v>288</v>
      </c>
      <c r="G108" s="217" t="s">
        <v>301</v>
      </c>
      <c r="H108" s="137">
        <f t="shared" ref="H108:H148" si="2">LEN(C108)</f>
        <v>27</v>
      </c>
      <c r="I108" s="221"/>
    </row>
    <row r="109" spans="1:9" x14ac:dyDescent="0.25">
      <c r="A109" s="7">
        <v>107</v>
      </c>
      <c r="B109" s="8" t="s">
        <v>115</v>
      </c>
      <c r="C109" s="224" t="s">
        <v>2138</v>
      </c>
      <c r="D109" s="216" t="s">
        <v>289</v>
      </c>
      <c r="E109" s="216" t="s">
        <v>295</v>
      </c>
      <c r="F109" s="216" t="s">
        <v>1072</v>
      </c>
      <c r="G109" s="217" t="s">
        <v>301</v>
      </c>
      <c r="H109" s="137">
        <f t="shared" si="2"/>
        <v>41</v>
      </c>
      <c r="I109" s="221"/>
    </row>
    <row r="110" spans="1:9" x14ac:dyDescent="0.25">
      <c r="A110" s="7">
        <v>108</v>
      </c>
      <c r="B110" s="8" t="s">
        <v>116</v>
      </c>
      <c r="C110" s="224" t="s">
        <v>2146</v>
      </c>
      <c r="D110" s="216" t="s">
        <v>289</v>
      </c>
      <c r="E110" s="216" t="s">
        <v>296</v>
      </c>
      <c r="F110" s="216" t="s">
        <v>1075</v>
      </c>
      <c r="G110" s="217" t="s">
        <v>301</v>
      </c>
      <c r="H110" s="137">
        <f t="shared" si="2"/>
        <v>40</v>
      </c>
      <c r="I110" s="221"/>
    </row>
    <row r="111" spans="1:9" x14ac:dyDescent="0.25">
      <c r="A111" s="7">
        <v>109</v>
      </c>
      <c r="B111" s="8" t="s">
        <v>117</v>
      </c>
      <c r="C111" s="224" t="s">
        <v>2154</v>
      </c>
      <c r="D111" s="216" t="s">
        <v>289</v>
      </c>
      <c r="E111" s="216" t="s">
        <v>295</v>
      </c>
      <c r="F111" s="216" t="s">
        <v>1073</v>
      </c>
      <c r="G111" s="217" t="s">
        <v>301</v>
      </c>
      <c r="H111" s="137">
        <f t="shared" si="2"/>
        <v>43</v>
      </c>
      <c r="I111" s="221"/>
    </row>
    <row r="112" spans="1:9" x14ac:dyDescent="0.25">
      <c r="A112" s="7">
        <v>110</v>
      </c>
      <c r="B112" s="8" t="s">
        <v>118</v>
      </c>
      <c r="C112" s="224" t="s">
        <v>2122</v>
      </c>
      <c r="D112" s="216" t="s">
        <v>289</v>
      </c>
      <c r="E112" s="216" t="s">
        <v>294</v>
      </c>
      <c r="F112" s="216" t="s">
        <v>288</v>
      </c>
      <c r="G112" s="217" t="s">
        <v>301</v>
      </c>
      <c r="H112" s="137">
        <f t="shared" si="2"/>
        <v>45</v>
      </c>
      <c r="I112" s="221"/>
    </row>
    <row r="113" spans="1:9" x14ac:dyDescent="0.25">
      <c r="A113" s="7">
        <v>111</v>
      </c>
      <c r="B113" s="8" t="s">
        <v>119</v>
      </c>
      <c r="C113" s="224" t="s">
        <v>2131</v>
      </c>
      <c r="D113" s="216" t="s">
        <v>289</v>
      </c>
      <c r="E113" s="216" t="s">
        <v>294</v>
      </c>
      <c r="F113" s="216" t="s">
        <v>288</v>
      </c>
      <c r="G113" s="217" t="s">
        <v>301</v>
      </c>
      <c r="H113" s="137">
        <f t="shared" si="2"/>
        <v>43</v>
      </c>
      <c r="I113" s="221"/>
    </row>
    <row r="114" spans="1:9" x14ac:dyDescent="0.25">
      <c r="A114" s="7">
        <v>112</v>
      </c>
      <c r="B114" s="8" t="s">
        <v>120</v>
      </c>
      <c r="C114" s="224" t="s">
        <v>2139</v>
      </c>
      <c r="D114" s="216" t="s">
        <v>289</v>
      </c>
      <c r="E114" s="216" t="s">
        <v>295</v>
      </c>
      <c r="F114" s="216" t="s">
        <v>1072</v>
      </c>
      <c r="G114" s="217" t="s">
        <v>301</v>
      </c>
      <c r="H114" s="137">
        <f t="shared" si="2"/>
        <v>57</v>
      </c>
      <c r="I114" s="221"/>
    </row>
    <row r="115" spans="1:9" x14ac:dyDescent="0.25">
      <c r="A115" s="7">
        <v>113</v>
      </c>
      <c r="B115" s="8" t="s">
        <v>121</v>
      </c>
      <c r="C115" s="224" t="s">
        <v>2147</v>
      </c>
      <c r="D115" s="216" t="s">
        <v>289</v>
      </c>
      <c r="E115" s="216" t="s">
        <v>296</v>
      </c>
      <c r="F115" s="216" t="s">
        <v>1075</v>
      </c>
      <c r="G115" s="217" t="s">
        <v>301</v>
      </c>
      <c r="H115" s="137">
        <f t="shared" si="2"/>
        <v>56</v>
      </c>
      <c r="I115" s="221"/>
    </row>
    <row r="116" spans="1:9" x14ac:dyDescent="0.25">
      <c r="A116" s="7">
        <v>114</v>
      </c>
      <c r="B116" s="8" t="s">
        <v>122</v>
      </c>
      <c r="C116" s="224" t="s">
        <v>2155</v>
      </c>
      <c r="D116" s="216" t="s">
        <v>289</v>
      </c>
      <c r="E116" s="216" t="s">
        <v>295</v>
      </c>
      <c r="F116" s="216" t="s">
        <v>1073</v>
      </c>
      <c r="G116" s="217" t="s">
        <v>301</v>
      </c>
      <c r="H116" s="137">
        <f t="shared" si="2"/>
        <v>59</v>
      </c>
      <c r="I116" s="221"/>
    </row>
    <row r="117" spans="1:9" x14ac:dyDescent="0.25">
      <c r="A117" s="7">
        <v>115</v>
      </c>
      <c r="B117" s="8" t="s">
        <v>123</v>
      </c>
      <c r="C117" s="224" t="s">
        <v>2123</v>
      </c>
      <c r="D117" s="216" t="s">
        <v>289</v>
      </c>
      <c r="E117" s="216" t="s">
        <v>294</v>
      </c>
      <c r="F117" s="216" t="s">
        <v>288</v>
      </c>
      <c r="G117" s="217" t="s">
        <v>301</v>
      </c>
      <c r="H117" s="137">
        <f t="shared" si="2"/>
        <v>61</v>
      </c>
      <c r="I117" s="221"/>
    </row>
    <row r="118" spans="1:9" x14ac:dyDescent="0.25">
      <c r="A118" s="7">
        <v>116</v>
      </c>
      <c r="B118" s="8" t="s">
        <v>124</v>
      </c>
      <c r="C118" s="224" t="s">
        <v>2132</v>
      </c>
      <c r="D118" s="216" t="s">
        <v>289</v>
      </c>
      <c r="E118" s="216" t="s">
        <v>294</v>
      </c>
      <c r="F118" s="216" t="s">
        <v>288</v>
      </c>
      <c r="G118" s="217" t="s">
        <v>301</v>
      </c>
      <c r="H118" s="137">
        <f t="shared" si="2"/>
        <v>29</v>
      </c>
      <c r="I118" s="221"/>
    </row>
    <row r="119" spans="1:9" x14ac:dyDescent="0.25">
      <c r="A119" s="7">
        <v>117</v>
      </c>
      <c r="B119" s="8" t="s">
        <v>125</v>
      </c>
      <c r="C119" s="224" t="s">
        <v>2140</v>
      </c>
      <c r="D119" s="216" t="s">
        <v>289</v>
      </c>
      <c r="E119" s="216" t="s">
        <v>295</v>
      </c>
      <c r="F119" s="216" t="s">
        <v>1072</v>
      </c>
      <c r="G119" s="217" t="s">
        <v>301</v>
      </c>
      <c r="H119" s="137">
        <f t="shared" si="2"/>
        <v>43</v>
      </c>
      <c r="I119" s="221"/>
    </row>
    <row r="120" spans="1:9" x14ac:dyDescent="0.25">
      <c r="A120" s="7">
        <v>118</v>
      </c>
      <c r="B120" s="8" t="s">
        <v>126</v>
      </c>
      <c r="C120" s="224" t="s">
        <v>2148</v>
      </c>
      <c r="D120" s="216" t="s">
        <v>289</v>
      </c>
      <c r="E120" s="216" t="s">
        <v>296</v>
      </c>
      <c r="F120" s="216" t="s">
        <v>1075</v>
      </c>
      <c r="G120" s="217" t="s">
        <v>301</v>
      </c>
      <c r="H120" s="137">
        <f t="shared" si="2"/>
        <v>42</v>
      </c>
      <c r="I120" s="221"/>
    </row>
    <row r="121" spans="1:9" x14ac:dyDescent="0.25">
      <c r="A121" s="7">
        <v>119</v>
      </c>
      <c r="B121" s="8" t="s">
        <v>127</v>
      </c>
      <c r="C121" s="224" t="s">
        <v>2156</v>
      </c>
      <c r="D121" s="216" t="s">
        <v>289</v>
      </c>
      <c r="E121" s="216" t="s">
        <v>295</v>
      </c>
      <c r="F121" s="216" t="s">
        <v>1073</v>
      </c>
      <c r="G121" s="217" t="s">
        <v>301</v>
      </c>
      <c r="H121" s="137">
        <f t="shared" si="2"/>
        <v>45</v>
      </c>
      <c r="I121" s="221"/>
    </row>
    <row r="122" spans="1:9" x14ac:dyDescent="0.25">
      <c r="A122" s="7">
        <v>120</v>
      </c>
      <c r="B122" s="8" t="s">
        <v>128</v>
      </c>
      <c r="C122" s="224" t="s">
        <v>2124</v>
      </c>
      <c r="D122" s="216" t="s">
        <v>289</v>
      </c>
      <c r="E122" s="216" t="s">
        <v>294</v>
      </c>
      <c r="F122" s="216" t="s">
        <v>288</v>
      </c>
      <c r="G122" s="217" t="s">
        <v>301</v>
      </c>
      <c r="H122" s="137">
        <f t="shared" si="2"/>
        <v>47</v>
      </c>
      <c r="I122" s="221"/>
    </row>
    <row r="123" spans="1:9" x14ac:dyDescent="0.25">
      <c r="A123" s="7">
        <v>121</v>
      </c>
      <c r="B123" s="8" t="s">
        <v>129</v>
      </c>
      <c r="C123" s="224" t="s">
        <v>2133</v>
      </c>
      <c r="D123" s="216" t="s">
        <v>289</v>
      </c>
      <c r="E123" s="216" t="s">
        <v>294</v>
      </c>
      <c r="F123" s="216" t="s">
        <v>288</v>
      </c>
      <c r="G123" s="217" t="s">
        <v>301</v>
      </c>
      <c r="H123" s="137">
        <f t="shared" si="2"/>
        <v>31</v>
      </c>
      <c r="I123" s="221"/>
    </row>
    <row r="124" spans="1:9" x14ac:dyDescent="0.25">
      <c r="A124" s="7">
        <v>122</v>
      </c>
      <c r="B124" s="8" t="s">
        <v>130</v>
      </c>
      <c r="C124" s="224" t="s">
        <v>2141</v>
      </c>
      <c r="D124" s="216" t="s">
        <v>289</v>
      </c>
      <c r="E124" s="216" t="s">
        <v>295</v>
      </c>
      <c r="F124" s="216" t="s">
        <v>1072</v>
      </c>
      <c r="G124" s="217" t="s">
        <v>301</v>
      </c>
      <c r="H124" s="137">
        <f t="shared" si="2"/>
        <v>45</v>
      </c>
      <c r="I124" s="221"/>
    </row>
    <row r="125" spans="1:9" x14ac:dyDescent="0.25">
      <c r="A125" s="7">
        <v>123</v>
      </c>
      <c r="B125" s="8" t="s">
        <v>131</v>
      </c>
      <c r="C125" s="224" t="s">
        <v>2149</v>
      </c>
      <c r="D125" s="216" t="s">
        <v>289</v>
      </c>
      <c r="E125" s="216" t="s">
        <v>296</v>
      </c>
      <c r="F125" s="216" t="s">
        <v>1075</v>
      </c>
      <c r="G125" s="217" t="s">
        <v>301</v>
      </c>
      <c r="H125" s="137">
        <f t="shared" si="2"/>
        <v>44</v>
      </c>
      <c r="I125" s="221"/>
    </row>
    <row r="126" spans="1:9" x14ac:dyDescent="0.25">
      <c r="A126" s="7">
        <v>124</v>
      </c>
      <c r="B126" s="8" t="s">
        <v>132</v>
      </c>
      <c r="C126" s="224" t="s">
        <v>2157</v>
      </c>
      <c r="D126" s="216" t="s">
        <v>289</v>
      </c>
      <c r="E126" s="216" t="s">
        <v>295</v>
      </c>
      <c r="F126" s="216" t="s">
        <v>1073</v>
      </c>
      <c r="G126" s="217" t="s">
        <v>301</v>
      </c>
      <c r="H126" s="137">
        <f t="shared" si="2"/>
        <v>47</v>
      </c>
      <c r="I126" s="221"/>
    </row>
    <row r="127" spans="1:9" x14ac:dyDescent="0.25">
      <c r="A127" s="7">
        <v>125</v>
      </c>
      <c r="B127" s="8" t="s">
        <v>133</v>
      </c>
      <c r="C127" s="224" t="s">
        <v>2125</v>
      </c>
      <c r="D127" s="216" t="s">
        <v>289</v>
      </c>
      <c r="E127" s="216" t="s">
        <v>294</v>
      </c>
      <c r="F127" s="216" t="s">
        <v>288</v>
      </c>
      <c r="G127" s="217" t="s">
        <v>301</v>
      </c>
      <c r="H127" s="137">
        <f t="shared" si="2"/>
        <v>49</v>
      </c>
      <c r="I127" s="221"/>
    </row>
    <row r="128" spans="1:9" x14ac:dyDescent="0.25">
      <c r="A128" s="7">
        <v>126</v>
      </c>
      <c r="B128" s="8" t="s">
        <v>134</v>
      </c>
      <c r="C128" s="224" t="s">
        <v>2134</v>
      </c>
      <c r="D128" s="216" t="s">
        <v>289</v>
      </c>
      <c r="E128" s="216" t="s">
        <v>294</v>
      </c>
      <c r="F128" s="216" t="s">
        <v>288</v>
      </c>
      <c r="G128" s="217" t="s">
        <v>301</v>
      </c>
      <c r="H128" s="137">
        <f t="shared" si="2"/>
        <v>28</v>
      </c>
      <c r="I128" s="221"/>
    </row>
    <row r="129" spans="1:9" x14ac:dyDescent="0.25">
      <c r="A129" s="7">
        <v>127</v>
      </c>
      <c r="B129" s="8" t="s">
        <v>135</v>
      </c>
      <c r="C129" s="224" t="s">
        <v>2142</v>
      </c>
      <c r="D129" s="216" t="s">
        <v>289</v>
      </c>
      <c r="E129" s="216" t="s">
        <v>295</v>
      </c>
      <c r="F129" s="216" t="s">
        <v>1072</v>
      </c>
      <c r="G129" s="217" t="s">
        <v>301</v>
      </c>
      <c r="H129" s="137">
        <f t="shared" si="2"/>
        <v>42</v>
      </c>
      <c r="I129" s="221"/>
    </row>
    <row r="130" spans="1:9" x14ac:dyDescent="0.25">
      <c r="A130" s="7">
        <v>128</v>
      </c>
      <c r="B130" s="8" t="s">
        <v>136</v>
      </c>
      <c r="C130" s="224" t="s">
        <v>2150</v>
      </c>
      <c r="D130" s="216" t="s">
        <v>289</v>
      </c>
      <c r="E130" s="216" t="s">
        <v>296</v>
      </c>
      <c r="F130" s="216" t="s">
        <v>1075</v>
      </c>
      <c r="G130" s="217" t="s">
        <v>301</v>
      </c>
      <c r="H130" s="137">
        <f t="shared" si="2"/>
        <v>41</v>
      </c>
      <c r="I130" s="221"/>
    </row>
    <row r="131" spans="1:9" x14ac:dyDescent="0.25">
      <c r="A131" s="7">
        <v>129</v>
      </c>
      <c r="B131" s="8" t="s">
        <v>137</v>
      </c>
      <c r="C131" s="224" t="s">
        <v>2158</v>
      </c>
      <c r="D131" s="216" t="s">
        <v>289</v>
      </c>
      <c r="E131" s="216" t="s">
        <v>295</v>
      </c>
      <c r="F131" s="216" t="s">
        <v>1073</v>
      </c>
      <c r="G131" s="217" t="s">
        <v>301</v>
      </c>
      <c r="H131" s="137">
        <f t="shared" si="2"/>
        <v>44</v>
      </c>
      <c r="I131" s="221"/>
    </row>
    <row r="132" spans="1:9" x14ac:dyDescent="0.25">
      <c r="A132" s="7">
        <v>130</v>
      </c>
      <c r="B132" s="8" t="s">
        <v>138</v>
      </c>
      <c r="C132" s="224" t="s">
        <v>2126</v>
      </c>
      <c r="D132" s="216" t="s">
        <v>289</v>
      </c>
      <c r="E132" s="216" t="s">
        <v>294</v>
      </c>
      <c r="F132" s="216" t="s">
        <v>288</v>
      </c>
      <c r="G132" s="217" t="s">
        <v>301</v>
      </c>
      <c r="H132" s="137">
        <f t="shared" si="2"/>
        <v>46</v>
      </c>
      <c r="I132" s="221"/>
    </row>
    <row r="133" spans="1:9" x14ac:dyDescent="0.25">
      <c r="A133" s="7">
        <v>131</v>
      </c>
      <c r="B133" s="8" t="s">
        <v>139</v>
      </c>
      <c r="C133" s="224" t="s">
        <v>2135</v>
      </c>
      <c r="D133" s="216" t="s">
        <v>289</v>
      </c>
      <c r="E133" s="216" t="s">
        <v>294</v>
      </c>
      <c r="F133" s="216" t="s">
        <v>288</v>
      </c>
      <c r="G133" s="217" t="s">
        <v>301</v>
      </c>
      <c r="H133" s="137">
        <f t="shared" si="2"/>
        <v>39</v>
      </c>
      <c r="I133" s="221"/>
    </row>
    <row r="134" spans="1:9" x14ac:dyDescent="0.25">
      <c r="A134" s="7">
        <v>132</v>
      </c>
      <c r="B134" s="8" t="s">
        <v>140</v>
      </c>
      <c r="C134" s="224" t="s">
        <v>2143</v>
      </c>
      <c r="D134" s="216" t="s">
        <v>289</v>
      </c>
      <c r="E134" s="216" t="s">
        <v>295</v>
      </c>
      <c r="F134" s="216" t="s">
        <v>1072</v>
      </c>
      <c r="G134" s="217" t="s">
        <v>301</v>
      </c>
      <c r="H134" s="137">
        <f t="shared" si="2"/>
        <v>53</v>
      </c>
      <c r="I134" s="221"/>
    </row>
    <row r="135" spans="1:9" x14ac:dyDescent="0.25">
      <c r="A135" s="7">
        <v>133</v>
      </c>
      <c r="B135" s="8" t="s">
        <v>141</v>
      </c>
      <c r="C135" s="224" t="s">
        <v>2151</v>
      </c>
      <c r="D135" s="216" t="s">
        <v>289</v>
      </c>
      <c r="E135" s="216" t="s">
        <v>296</v>
      </c>
      <c r="F135" s="216" t="s">
        <v>1075</v>
      </c>
      <c r="G135" s="217" t="s">
        <v>301</v>
      </c>
      <c r="H135" s="137">
        <f t="shared" si="2"/>
        <v>52</v>
      </c>
      <c r="I135" s="221"/>
    </row>
    <row r="136" spans="1:9" x14ac:dyDescent="0.25">
      <c r="A136" s="7">
        <v>134</v>
      </c>
      <c r="B136" s="8" t="s">
        <v>142</v>
      </c>
      <c r="C136" s="224" t="s">
        <v>2159</v>
      </c>
      <c r="D136" s="216" t="s">
        <v>289</v>
      </c>
      <c r="E136" s="216" t="s">
        <v>295</v>
      </c>
      <c r="F136" s="216" t="s">
        <v>1073</v>
      </c>
      <c r="G136" s="217" t="s">
        <v>301</v>
      </c>
      <c r="H136" s="137">
        <f t="shared" si="2"/>
        <v>55</v>
      </c>
      <c r="I136" s="221"/>
    </row>
    <row r="137" spans="1:9" x14ac:dyDescent="0.25">
      <c r="A137" s="7">
        <v>135</v>
      </c>
      <c r="B137" s="8" t="s">
        <v>143</v>
      </c>
      <c r="C137" s="224" t="s">
        <v>2127</v>
      </c>
      <c r="D137" s="216" t="s">
        <v>289</v>
      </c>
      <c r="E137" s="216" t="s">
        <v>294</v>
      </c>
      <c r="F137" s="216" t="s">
        <v>288</v>
      </c>
      <c r="G137" s="217" t="s">
        <v>301</v>
      </c>
      <c r="H137" s="137">
        <f t="shared" si="2"/>
        <v>57</v>
      </c>
      <c r="I137" s="221"/>
    </row>
    <row r="138" spans="1:9" x14ac:dyDescent="0.25">
      <c r="A138" s="7">
        <v>136</v>
      </c>
      <c r="B138" s="8" t="s">
        <v>144</v>
      </c>
      <c r="C138" s="224" t="s">
        <v>2136</v>
      </c>
      <c r="D138" s="216" t="s">
        <v>289</v>
      </c>
      <c r="E138" s="216" t="s">
        <v>294</v>
      </c>
      <c r="F138" s="216" t="s">
        <v>288</v>
      </c>
      <c r="G138" s="217" t="s">
        <v>301</v>
      </c>
      <c r="H138" s="137">
        <f t="shared" si="2"/>
        <v>34</v>
      </c>
      <c r="I138" s="221"/>
    </row>
    <row r="139" spans="1:9" x14ac:dyDescent="0.25">
      <c r="A139" s="7">
        <v>137</v>
      </c>
      <c r="B139" s="8" t="s">
        <v>145</v>
      </c>
      <c r="C139" s="224" t="s">
        <v>2144</v>
      </c>
      <c r="D139" s="216" t="s">
        <v>289</v>
      </c>
      <c r="E139" s="216" t="s">
        <v>295</v>
      </c>
      <c r="F139" s="216" t="s">
        <v>1072</v>
      </c>
      <c r="G139" s="217" t="s">
        <v>301</v>
      </c>
      <c r="H139" s="137">
        <f t="shared" si="2"/>
        <v>48</v>
      </c>
      <c r="I139" s="221"/>
    </row>
    <row r="140" spans="1:9" x14ac:dyDescent="0.25">
      <c r="A140" s="7">
        <v>138</v>
      </c>
      <c r="B140" s="8" t="s">
        <v>146</v>
      </c>
      <c r="C140" s="224" t="s">
        <v>2152</v>
      </c>
      <c r="D140" s="216" t="s">
        <v>289</v>
      </c>
      <c r="E140" s="216" t="s">
        <v>296</v>
      </c>
      <c r="F140" s="216" t="s">
        <v>1075</v>
      </c>
      <c r="G140" s="217" t="s">
        <v>301</v>
      </c>
      <c r="H140" s="137">
        <f t="shared" si="2"/>
        <v>47</v>
      </c>
      <c r="I140" s="221"/>
    </row>
    <row r="141" spans="1:9" x14ac:dyDescent="0.25">
      <c r="A141" s="7">
        <v>139</v>
      </c>
      <c r="B141" s="8" t="s">
        <v>147</v>
      </c>
      <c r="C141" s="224" t="s">
        <v>2160</v>
      </c>
      <c r="D141" s="216" t="s">
        <v>289</v>
      </c>
      <c r="E141" s="216" t="s">
        <v>295</v>
      </c>
      <c r="F141" s="216" t="s">
        <v>1073</v>
      </c>
      <c r="G141" s="217" t="s">
        <v>301</v>
      </c>
      <c r="H141" s="137">
        <f t="shared" si="2"/>
        <v>50</v>
      </c>
      <c r="I141" s="221"/>
    </row>
    <row r="142" spans="1:9" x14ac:dyDescent="0.25">
      <c r="A142" s="7">
        <v>140</v>
      </c>
      <c r="B142" s="8" t="s">
        <v>148</v>
      </c>
      <c r="C142" s="224" t="s">
        <v>2128</v>
      </c>
      <c r="D142" s="216" t="s">
        <v>289</v>
      </c>
      <c r="E142" s="216" t="s">
        <v>294</v>
      </c>
      <c r="F142" s="216" t="s">
        <v>288</v>
      </c>
      <c r="G142" s="217" t="s">
        <v>301</v>
      </c>
      <c r="H142" s="137">
        <f t="shared" si="2"/>
        <v>52</v>
      </c>
      <c r="I142" s="221"/>
    </row>
    <row r="143" spans="1:9" x14ac:dyDescent="0.25">
      <c r="A143" s="7">
        <v>141</v>
      </c>
      <c r="B143" s="8" t="s">
        <v>149</v>
      </c>
      <c r="C143" s="224" t="s">
        <v>2161</v>
      </c>
      <c r="D143" s="216" t="s">
        <v>289</v>
      </c>
      <c r="E143" s="216" t="s">
        <v>294</v>
      </c>
      <c r="F143" s="216" t="s">
        <v>288</v>
      </c>
      <c r="G143" s="217" t="s">
        <v>301</v>
      </c>
      <c r="H143" s="137">
        <f>LEN(C143)</f>
        <v>36</v>
      </c>
      <c r="I143" s="221"/>
    </row>
    <row r="144" spans="1:9" x14ac:dyDescent="0.25">
      <c r="A144" s="7">
        <v>142</v>
      </c>
      <c r="B144" s="8" t="s">
        <v>150</v>
      </c>
      <c r="C144" s="224" t="s">
        <v>2169</v>
      </c>
      <c r="D144" s="216" t="s">
        <v>289</v>
      </c>
      <c r="E144" s="216" t="s">
        <v>294</v>
      </c>
      <c r="F144" s="216" t="s">
        <v>288</v>
      </c>
      <c r="G144" s="217" t="s">
        <v>301</v>
      </c>
      <c r="H144" s="137">
        <f>LEN(C144)</f>
        <v>50</v>
      </c>
      <c r="I144" s="221"/>
    </row>
    <row r="145" spans="1:9" x14ac:dyDescent="0.25">
      <c r="A145" s="7">
        <v>143</v>
      </c>
      <c r="B145" s="8" t="s">
        <v>151</v>
      </c>
      <c r="C145" s="224" t="s">
        <v>2177</v>
      </c>
      <c r="D145" s="216" t="s">
        <v>289</v>
      </c>
      <c r="E145" s="216" t="s">
        <v>294</v>
      </c>
      <c r="F145" s="216" t="s">
        <v>288</v>
      </c>
      <c r="G145" s="217" t="s">
        <v>301</v>
      </c>
      <c r="H145" s="137">
        <f>LEN(C145)</f>
        <v>49</v>
      </c>
      <c r="I145" s="221"/>
    </row>
    <row r="146" spans="1:9" x14ac:dyDescent="0.25">
      <c r="A146" s="7">
        <v>144</v>
      </c>
      <c r="B146" s="8" t="s">
        <v>152</v>
      </c>
      <c r="C146" s="224" t="s">
        <v>2185</v>
      </c>
      <c r="D146" s="216" t="s">
        <v>289</v>
      </c>
      <c r="E146" s="216" t="s">
        <v>294</v>
      </c>
      <c r="F146" s="216" t="s">
        <v>288</v>
      </c>
      <c r="G146" s="217" t="s">
        <v>301</v>
      </c>
      <c r="H146" s="137">
        <f>LEN(C146)</f>
        <v>44</v>
      </c>
      <c r="I146" s="221"/>
    </row>
    <row r="147" spans="1:9" x14ac:dyDescent="0.25">
      <c r="A147" s="7">
        <v>145</v>
      </c>
      <c r="B147" s="8" t="s">
        <v>153</v>
      </c>
      <c r="C147" s="224" t="s">
        <v>2193</v>
      </c>
      <c r="D147" s="216" t="s">
        <v>289</v>
      </c>
      <c r="E147" s="216" t="s">
        <v>294</v>
      </c>
      <c r="F147" s="216" t="s">
        <v>288</v>
      </c>
      <c r="G147" s="217" t="s">
        <v>301</v>
      </c>
      <c r="H147" s="137">
        <f>LEN(C147)</f>
        <v>44</v>
      </c>
      <c r="I147" s="221"/>
    </row>
    <row r="148" spans="1:9" x14ac:dyDescent="0.25">
      <c r="A148" s="7">
        <v>146</v>
      </c>
      <c r="B148" s="8" t="s">
        <v>154</v>
      </c>
      <c r="C148" s="224" t="s">
        <v>2162</v>
      </c>
      <c r="D148" s="216" t="s">
        <v>289</v>
      </c>
      <c r="E148" s="216" t="s">
        <v>294</v>
      </c>
      <c r="F148" s="216" t="s">
        <v>288</v>
      </c>
      <c r="G148" s="217" t="s">
        <v>301</v>
      </c>
      <c r="H148" s="137">
        <f t="shared" si="2"/>
        <v>33</v>
      </c>
      <c r="I148" s="221"/>
    </row>
    <row r="149" spans="1:9" x14ac:dyDescent="0.25">
      <c r="A149" s="7">
        <v>147</v>
      </c>
      <c r="B149" s="8" t="s">
        <v>155</v>
      </c>
      <c r="C149" s="224" t="s">
        <v>2170</v>
      </c>
      <c r="D149" s="216" t="s">
        <v>289</v>
      </c>
      <c r="E149" s="216" t="s">
        <v>294</v>
      </c>
      <c r="F149" s="216" t="s">
        <v>288</v>
      </c>
      <c r="G149" s="217" t="s">
        <v>301</v>
      </c>
      <c r="H149" s="137">
        <f>LEN(C149)</f>
        <v>47</v>
      </c>
      <c r="I149" s="221"/>
    </row>
    <row r="150" spans="1:9" x14ac:dyDescent="0.25">
      <c r="A150" s="7">
        <v>148</v>
      </c>
      <c r="B150" s="8" t="s">
        <v>156</v>
      </c>
      <c r="C150" s="224" t="s">
        <v>2178</v>
      </c>
      <c r="D150" s="216" t="s">
        <v>289</v>
      </c>
      <c r="E150" s="216" t="s">
        <v>294</v>
      </c>
      <c r="F150" s="216" t="s">
        <v>288</v>
      </c>
      <c r="G150" s="217" t="s">
        <v>301</v>
      </c>
      <c r="H150" s="137">
        <f>LEN(C150)</f>
        <v>46</v>
      </c>
      <c r="I150" s="221"/>
    </row>
    <row r="151" spans="1:9" x14ac:dyDescent="0.25">
      <c r="A151" s="7">
        <v>149</v>
      </c>
      <c r="B151" s="8" t="s">
        <v>157</v>
      </c>
      <c r="C151" s="224" t="s">
        <v>2186</v>
      </c>
      <c r="D151" s="216" t="s">
        <v>289</v>
      </c>
      <c r="E151" s="216" t="s">
        <v>294</v>
      </c>
      <c r="F151" s="216" t="s">
        <v>288</v>
      </c>
      <c r="G151" s="217" t="s">
        <v>301</v>
      </c>
      <c r="H151" s="137">
        <f>LEN(C151)</f>
        <v>41</v>
      </c>
      <c r="I151" s="221"/>
    </row>
    <row r="152" spans="1:9" x14ac:dyDescent="0.25">
      <c r="A152" s="7">
        <v>150</v>
      </c>
      <c r="B152" s="8" t="s">
        <v>158</v>
      </c>
      <c r="C152" s="224" t="s">
        <v>2194</v>
      </c>
      <c r="D152" s="216" t="s">
        <v>289</v>
      </c>
      <c r="E152" s="216" t="s">
        <v>294</v>
      </c>
      <c r="F152" s="216" t="s">
        <v>288</v>
      </c>
      <c r="G152" s="217" t="s">
        <v>301</v>
      </c>
      <c r="H152" s="137">
        <f>LEN(C152)</f>
        <v>41</v>
      </c>
      <c r="I152" s="221"/>
    </row>
    <row r="153" spans="1:9" x14ac:dyDescent="0.25">
      <c r="A153" s="7">
        <v>151</v>
      </c>
      <c r="B153" s="8" t="s">
        <v>159</v>
      </c>
      <c r="C153" s="224" t="s">
        <v>2163</v>
      </c>
      <c r="D153" s="216" t="s">
        <v>289</v>
      </c>
      <c r="E153" s="216" t="s">
        <v>294</v>
      </c>
      <c r="F153" s="216" t="s">
        <v>288</v>
      </c>
      <c r="G153" s="217" t="s">
        <v>301</v>
      </c>
      <c r="H153" s="137">
        <f>LEN(C153)</f>
        <v>49</v>
      </c>
      <c r="I153" s="221"/>
    </row>
    <row r="154" spans="1:9" x14ac:dyDescent="0.25">
      <c r="A154" s="7">
        <v>152</v>
      </c>
      <c r="B154" s="8" t="s">
        <v>160</v>
      </c>
      <c r="C154" s="224" t="s">
        <v>2171</v>
      </c>
      <c r="D154" s="216" t="s">
        <v>289</v>
      </c>
      <c r="E154" s="216" t="s">
        <v>294</v>
      </c>
      <c r="F154" s="216" t="s">
        <v>288</v>
      </c>
      <c r="G154" s="217" t="s">
        <v>301</v>
      </c>
      <c r="H154" s="137">
        <f t="shared" ref="H154:H182" si="3">LEN(C154)</f>
        <v>63</v>
      </c>
      <c r="I154" s="221"/>
    </row>
    <row r="155" spans="1:9" x14ac:dyDescent="0.25">
      <c r="A155" s="7">
        <v>153</v>
      </c>
      <c r="B155" s="8" t="s">
        <v>161</v>
      </c>
      <c r="C155" s="224" t="s">
        <v>2179</v>
      </c>
      <c r="D155" s="216" t="s">
        <v>289</v>
      </c>
      <c r="E155" s="216" t="s">
        <v>294</v>
      </c>
      <c r="F155" s="216" t="s">
        <v>288</v>
      </c>
      <c r="G155" s="217" t="s">
        <v>301</v>
      </c>
      <c r="H155" s="137">
        <f t="shared" si="3"/>
        <v>62</v>
      </c>
      <c r="I155" s="221"/>
    </row>
    <row r="156" spans="1:9" x14ac:dyDescent="0.25">
      <c r="A156" s="7">
        <v>154</v>
      </c>
      <c r="B156" s="8" t="s">
        <v>162</v>
      </c>
      <c r="C156" s="224" t="s">
        <v>2187</v>
      </c>
      <c r="D156" s="216" t="s">
        <v>289</v>
      </c>
      <c r="E156" s="216" t="s">
        <v>294</v>
      </c>
      <c r="F156" s="216" t="s">
        <v>288</v>
      </c>
      <c r="G156" s="217" t="s">
        <v>301</v>
      </c>
      <c r="H156" s="137">
        <f t="shared" si="3"/>
        <v>57</v>
      </c>
      <c r="I156" s="221"/>
    </row>
    <row r="157" spans="1:9" x14ac:dyDescent="0.25">
      <c r="A157" s="7">
        <v>155</v>
      </c>
      <c r="B157" s="8" t="s">
        <v>163</v>
      </c>
      <c r="C157" s="224" t="s">
        <v>2195</v>
      </c>
      <c r="D157" s="216" t="s">
        <v>289</v>
      </c>
      <c r="E157" s="216" t="s">
        <v>294</v>
      </c>
      <c r="F157" s="216" t="s">
        <v>288</v>
      </c>
      <c r="G157" s="217" t="s">
        <v>301</v>
      </c>
      <c r="H157" s="137">
        <f t="shared" si="3"/>
        <v>57</v>
      </c>
      <c r="I157" s="221"/>
    </row>
    <row r="158" spans="1:9" x14ac:dyDescent="0.25">
      <c r="A158" s="7">
        <v>156</v>
      </c>
      <c r="B158" s="8" t="s">
        <v>164</v>
      </c>
      <c r="C158" s="224" t="s">
        <v>2164</v>
      </c>
      <c r="D158" s="216" t="s">
        <v>289</v>
      </c>
      <c r="E158" s="216" t="s">
        <v>294</v>
      </c>
      <c r="F158" s="216" t="s">
        <v>288</v>
      </c>
      <c r="G158" s="217" t="s">
        <v>301</v>
      </c>
      <c r="H158" s="137">
        <f t="shared" si="3"/>
        <v>35</v>
      </c>
      <c r="I158" s="221"/>
    </row>
    <row r="159" spans="1:9" x14ac:dyDescent="0.25">
      <c r="A159" s="7">
        <v>157</v>
      </c>
      <c r="B159" s="8" t="s">
        <v>165</v>
      </c>
      <c r="C159" s="224" t="s">
        <v>2172</v>
      </c>
      <c r="D159" s="216" t="s">
        <v>289</v>
      </c>
      <c r="E159" s="216" t="s">
        <v>294</v>
      </c>
      <c r="F159" s="216" t="s">
        <v>288</v>
      </c>
      <c r="G159" s="217" t="s">
        <v>301</v>
      </c>
      <c r="H159" s="137">
        <f t="shared" si="3"/>
        <v>49</v>
      </c>
      <c r="I159" s="221"/>
    </row>
    <row r="160" spans="1:9" x14ac:dyDescent="0.25">
      <c r="A160" s="7">
        <v>158</v>
      </c>
      <c r="B160" s="8" t="s">
        <v>166</v>
      </c>
      <c r="C160" s="224" t="s">
        <v>2180</v>
      </c>
      <c r="D160" s="216" t="s">
        <v>289</v>
      </c>
      <c r="E160" s="216" t="s">
        <v>294</v>
      </c>
      <c r="F160" s="216" t="s">
        <v>288</v>
      </c>
      <c r="G160" s="217" t="s">
        <v>301</v>
      </c>
      <c r="H160" s="137">
        <f t="shared" si="3"/>
        <v>48</v>
      </c>
      <c r="I160" s="221"/>
    </row>
    <row r="161" spans="1:9" x14ac:dyDescent="0.25">
      <c r="A161" s="7">
        <v>159</v>
      </c>
      <c r="B161" s="8" t="s">
        <v>167</v>
      </c>
      <c r="C161" s="224" t="s">
        <v>2188</v>
      </c>
      <c r="D161" s="216" t="s">
        <v>289</v>
      </c>
      <c r="E161" s="216" t="s">
        <v>294</v>
      </c>
      <c r="F161" s="216" t="s">
        <v>288</v>
      </c>
      <c r="G161" s="217" t="s">
        <v>301</v>
      </c>
      <c r="H161" s="137">
        <f t="shared" si="3"/>
        <v>43</v>
      </c>
      <c r="I161" s="221"/>
    </row>
    <row r="162" spans="1:9" x14ac:dyDescent="0.25">
      <c r="A162" s="7">
        <v>160</v>
      </c>
      <c r="B162" s="8" t="s">
        <v>168</v>
      </c>
      <c r="C162" s="224" t="s">
        <v>2196</v>
      </c>
      <c r="D162" s="216" t="s">
        <v>289</v>
      </c>
      <c r="E162" s="216" t="s">
        <v>294</v>
      </c>
      <c r="F162" s="216" t="s">
        <v>288</v>
      </c>
      <c r="G162" s="217" t="s">
        <v>301</v>
      </c>
      <c r="H162" s="137">
        <f t="shared" si="3"/>
        <v>43</v>
      </c>
      <c r="I162" s="221"/>
    </row>
    <row r="163" spans="1:9" x14ac:dyDescent="0.25">
      <c r="A163" s="7">
        <v>161</v>
      </c>
      <c r="B163" s="8" t="s">
        <v>169</v>
      </c>
      <c r="C163" s="224" t="s">
        <v>2165</v>
      </c>
      <c r="D163" s="216" t="s">
        <v>289</v>
      </c>
      <c r="E163" s="216" t="s">
        <v>294</v>
      </c>
      <c r="F163" s="216" t="s">
        <v>288</v>
      </c>
      <c r="G163" s="217" t="s">
        <v>301</v>
      </c>
      <c r="H163" s="137">
        <f t="shared" si="3"/>
        <v>37</v>
      </c>
      <c r="I163" s="221"/>
    </row>
    <row r="164" spans="1:9" x14ac:dyDescent="0.25">
      <c r="A164" s="7">
        <v>162</v>
      </c>
      <c r="B164" s="8" t="s">
        <v>170</v>
      </c>
      <c r="C164" s="224" t="s">
        <v>2173</v>
      </c>
      <c r="D164" s="216" t="s">
        <v>289</v>
      </c>
      <c r="E164" s="216" t="s">
        <v>294</v>
      </c>
      <c r="F164" s="216" t="s">
        <v>288</v>
      </c>
      <c r="G164" s="217" t="s">
        <v>301</v>
      </c>
      <c r="H164" s="137">
        <f t="shared" si="3"/>
        <v>51</v>
      </c>
      <c r="I164" s="221"/>
    </row>
    <row r="165" spans="1:9" x14ac:dyDescent="0.25">
      <c r="A165" s="7">
        <v>163</v>
      </c>
      <c r="B165" s="8" t="s">
        <v>171</v>
      </c>
      <c r="C165" s="224" t="s">
        <v>2181</v>
      </c>
      <c r="D165" s="216" t="s">
        <v>289</v>
      </c>
      <c r="E165" s="216" t="s">
        <v>294</v>
      </c>
      <c r="F165" s="216" t="s">
        <v>288</v>
      </c>
      <c r="G165" s="217" t="s">
        <v>301</v>
      </c>
      <c r="H165" s="137">
        <f t="shared" si="3"/>
        <v>50</v>
      </c>
      <c r="I165" s="221"/>
    </row>
    <row r="166" spans="1:9" x14ac:dyDescent="0.25">
      <c r="A166" s="7">
        <v>164</v>
      </c>
      <c r="B166" s="8" t="s">
        <v>172</v>
      </c>
      <c r="C166" s="224" t="s">
        <v>2189</v>
      </c>
      <c r="D166" s="216" t="s">
        <v>289</v>
      </c>
      <c r="E166" s="216" t="s">
        <v>294</v>
      </c>
      <c r="F166" s="216" t="s">
        <v>288</v>
      </c>
      <c r="G166" s="217" t="s">
        <v>301</v>
      </c>
      <c r="H166" s="137">
        <f t="shared" si="3"/>
        <v>45</v>
      </c>
      <c r="I166" s="221"/>
    </row>
    <row r="167" spans="1:9" x14ac:dyDescent="0.25">
      <c r="A167" s="7">
        <v>165</v>
      </c>
      <c r="B167" s="8" t="s">
        <v>173</v>
      </c>
      <c r="C167" s="224" t="s">
        <v>2197</v>
      </c>
      <c r="D167" s="216" t="s">
        <v>289</v>
      </c>
      <c r="E167" s="216" t="s">
        <v>294</v>
      </c>
      <c r="F167" s="216" t="s">
        <v>288</v>
      </c>
      <c r="G167" s="217" t="s">
        <v>301</v>
      </c>
      <c r="H167" s="137">
        <f t="shared" si="3"/>
        <v>45</v>
      </c>
      <c r="I167" s="221"/>
    </row>
    <row r="168" spans="1:9" x14ac:dyDescent="0.25">
      <c r="A168" s="7">
        <v>166</v>
      </c>
      <c r="B168" s="8" t="s">
        <v>174</v>
      </c>
      <c r="C168" s="224" t="s">
        <v>2166</v>
      </c>
      <c r="D168" s="216" t="s">
        <v>289</v>
      </c>
      <c r="E168" s="216" t="s">
        <v>294</v>
      </c>
      <c r="F168" s="216" t="s">
        <v>288</v>
      </c>
      <c r="G168" s="217" t="s">
        <v>301</v>
      </c>
      <c r="H168" s="137">
        <f t="shared" si="3"/>
        <v>34</v>
      </c>
      <c r="I168" s="221"/>
    </row>
    <row r="169" spans="1:9" x14ac:dyDescent="0.25">
      <c r="A169" s="7">
        <v>167</v>
      </c>
      <c r="B169" s="8" t="s">
        <v>175</v>
      </c>
      <c r="C169" s="224" t="s">
        <v>2174</v>
      </c>
      <c r="D169" s="216" t="s">
        <v>289</v>
      </c>
      <c r="E169" s="216" t="s">
        <v>294</v>
      </c>
      <c r="F169" s="216" t="s">
        <v>288</v>
      </c>
      <c r="G169" s="217" t="s">
        <v>301</v>
      </c>
      <c r="H169" s="137">
        <f t="shared" si="3"/>
        <v>48</v>
      </c>
      <c r="I169" s="221"/>
    </row>
    <row r="170" spans="1:9" x14ac:dyDescent="0.25">
      <c r="A170" s="7">
        <v>168</v>
      </c>
      <c r="B170" s="8" t="s">
        <v>176</v>
      </c>
      <c r="C170" s="224" t="s">
        <v>2182</v>
      </c>
      <c r="D170" s="216" t="s">
        <v>289</v>
      </c>
      <c r="E170" s="216" t="s">
        <v>294</v>
      </c>
      <c r="F170" s="216" t="s">
        <v>288</v>
      </c>
      <c r="G170" s="217" t="s">
        <v>301</v>
      </c>
      <c r="H170" s="137">
        <f t="shared" si="3"/>
        <v>47</v>
      </c>
      <c r="I170" s="221"/>
    </row>
    <row r="171" spans="1:9" x14ac:dyDescent="0.25">
      <c r="A171" s="7">
        <v>169</v>
      </c>
      <c r="B171" s="8" t="s">
        <v>177</v>
      </c>
      <c r="C171" s="224" t="s">
        <v>2190</v>
      </c>
      <c r="D171" s="216" t="s">
        <v>289</v>
      </c>
      <c r="E171" s="216" t="s">
        <v>294</v>
      </c>
      <c r="F171" s="216" t="s">
        <v>288</v>
      </c>
      <c r="G171" s="217" t="s">
        <v>301</v>
      </c>
      <c r="H171" s="137">
        <f t="shared" si="3"/>
        <v>42</v>
      </c>
      <c r="I171" s="221"/>
    </row>
    <row r="172" spans="1:9" x14ac:dyDescent="0.25">
      <c r="A172" s="7">
        <v>170</v>
      </c>
      <c r="B172" s="8" t="s">
        <v>178</v>
      </c>
      <c r="C172" s="224" t="s">
        <v>2198</v>
      </c>
      <c r="D172" s="216" t="s">
        <v>289</v>
      </c>
      <c r="E172" s="216" t="s">
        <v>294</v>
      </c>
      <c r="F172" s="216" t="s">
        <v>288</v>
      </c>
      <c r="G172" s="217" t="s">
        <v>301</v>
      </c>
      <c r="H172" s="137">
        <f t="shared" si="3"/>
        <v>42</v>
      </c>
      <c r="I172" s="221"/>
    </row>
    <row r="173" spans="1:9" x14ac:dyDescent="0.25">
      <c r="A173" s="7">
        <v>171</v>
      </c>
      <c r="B173" s="8" t="s">
        <v>179</v>
      </c>
      <c r="C173" s="224" t="s">
        <v>2167</v>
      </c>
      <c r="D173" s="216" t="s">
        <v>289</v>
      </c>
      <c r="E173" s="216" t="s">
        <v>294</v>
      </c>
      <c r="F173" s="216" t="s">
        <v>288</v>
      </c>
      <c r="G173" s="217" t="s">
        <v>301</v>
      </c>
      <c r="H173" s="137">
        <f t="shared" si="3"/>
        <v>45</v>
      </c>
      <c r="I173" s="221"/>
    </row>
    <row r="174" spans="1:9" x14ac:dyDescent="0.25">
      <c r="A174" s="7">
        <v>172</v>
      </c>
      <c r="B174" s="8" t="s">
        <v>180</v>
      </c>
      <c r="C174" s="224" t="s">
        <v>2175</v>
      </c>
      <c r="D174" s="216" t="s">
        <v>289</v>
      </c>
      <c r="E174" s="216" t="s">
        <v>294</v>
      </c>
      <c r="F174" s="216" t="s">
        <v>288</v>
      </c>
      <c r="G174" s="217" t="s">
        <v>301</v>
      </c>
      <c r="H174" s="137">
        <f t="shared" si="3"/>
        <v>59</v>
      </c>
      <c r="I174" s="221"/>
    </row>
    <row r="175" spans="1:9" x14ac:dyDescent="0.25">
      <c r="A175" s="7">
        <v>173</v>
      </c>
      <c r="B175" s="8" t="s">
        <v>181</v>
      </c>
      <c r="C175" s="224" t="s">
        <v>2183</v>
      </c>
      <c r="D175" s="216" t="s">
        <v>289</v>
      </c>
      <c r="E175" s="216" t="s">
        <v>294</v>
      </c>
      <c r="F175" s="216" t="s">
        <v>288</v>
      </c>
      <c r="G175" s="217" t="s">
        <v>301</v>
      </c>
      <c r="H175" s="137">
        <f t="shared" si="3"/>
        <v>58</v>
      </c>
      <c r="I175" s="221"/>
    </row>
    <row r="176" spans="1:9" x14ac:dyDescent="0.25">
      <c r="A176" s="7">
        <v>174</v>
      </c>
      <c r="B176" s="8" t="s">
        <v>182</v>
      </c>
      <c r="C176" s="224" t="s">
        <v>2191</v>
      </c>
      <c r="D176" s="216" t="s">
        <v>289</v>
      </c>
      <c r="E176" s="216" t="s">
        <v>294</v>
      </c>
      <c r="F176" s="216" t="s">
        <v>288</v>
      </c>
      <c r="G176" s="217" t="s">
        <v>301</v>
      </c>
      <c r="H176" s="137">
        <f t="shared" si="3"/>
        <v>53</v>
      </c>
      <c r="I176" s="221"/>
    </row>
    <row r="177" spans="1:9" x14ac:dyDescent="0.25">
      <c r="A177" s="7">
        <v>175</v>
      </c>
      <c r="B177" s="8" t="s">
        <v>183</v>
      </c>
      <c r="C177" s="224" t="s">
        <v>2199</v>
      </c>
      <c r="D177" s="216" t="s">
        <v>289</v>
      </c>
      <c r="E177" s="216" t="s">
        <v>294</v>
      </c>
      <c r="F177" s="216" t="s">
        <v>288</v>
      </c>
      <c r="G177" s="217" t="s">
        <v>301</v>
      </c>
      <c r="H177" s="137">
        <f t="shared" si="3"/>
        <v>53</v>
      </c>
      <c r="I177" s="221"/>
    </row>
    <row r="178" spans="1:9" x14ac:dyDescent="0.25">
      <c r="A178" s="7">
        <v>176</v>
      </c>
      <c r="B178" s="8" t="s">
        <v>184</v>
      </c>
      <c r="C178" s="224" t="s">
        <v>2168</v>
      </c>
      <c r="D178" s="216" t="s">
        <v>289</v>
      </c>
      <c r="E178" s="216" t="s">
        <v>294</v>
      </c>
      <c r="F178" s="216" t="s">
        <v>288</v>
      </c>
      <c r="G178" s="217" t="s">
        <v>301</v>
      </c>
      <c r="H178" s="137">
        <f t="shared" si="3"/>
        <v>40</v>
      </c>
      <c r="I178" s="221"/>
    </row>
    <row r="179" spans="1:9" x14ac:dyDescent="0.25">
      <c r="A179" s="7">
        <v>177</v>
      </c>
      <c r="B179" s="8" t="s">
        <v>185</v>
      </c>
      <c r="C179" s="224" t="s">
        <v>2176</v>
      </c>
      <c r="D179" s="216" t="s">
        <v>289</v>
      </c>
      <c r="E179" s="216" t="s">
        <v>294</v>
      </c>
      <c r="F179" s="216" t="s">
        <v>288</v>
      </c>
      <c r="G179" s="217" t="s">
        <v>301</v>
      </c>
      <c r="H179" s="137">
        <f t="shared" si="3"/>
        <v>54</v>
      </c>
      <c r="I179" s="221"/>
    </row>
    <row r="180" spans="1:9" x14ac:dyDescent="0.25">
      <c r="A180" s="7">
        <v>178</v>
      </c>
      <c r="B180" s="8" t="s">
        <v>186</v>
      </c>
      <c r="C180" s="224" t="s">
        <v>2184</v>
      </c>
      <c r="D180" s="216" t="s">
        <v>289</v>
      </c>
      <c r="E180" s="216" t="s">
        <v>294</v>
      </c>
      <c r="F180" s="216" t="s">
        <v>288</v>
      </c>
      <c r="G180" s="217" t="s">
        <v>301</v>
      </c>
      <c r="H180" s="137">
        <f t="shared" si="3"/>
        <v>53</v>
      </c>
      <c r="I180" s="221"/>
    </row>
    <row r="181" spans="1:9" x14ac:dyDescent="0.25">
      <c r="A181" s="7">
        <v>179</v>
      </c>
      <c r="B181" s="8" t="s">
        <v>187</v>
      </c>
      <c r="C181" s="224" t="s">
        <v>2192</v>
      </c>
      <c r="D181" s="216" t="s">
        <v>289</v>
      </c>
      <c r="E181" s="216" t="s">
        <v>294</v>
      </c>
      <c r="F181" s="216" t="s">
        <v>288</v>
      </c>
      <c r="G181" s="217" t="s">
        <v>301</v>
      </c>
      <c r="H181" s="137">
        <f t="shared" si="3"/>
        <v>48</v>
      </c>
      <c r="I181" s="221"/>
    </row>
    <row r="182" spans="1:9" x14ac:dyDescent="0.25">
      <c r="A182" s="7">
        <v>180</v>
      </c>
      <c r="B182" s="8" t="s">
        <v>188</v>
      </c>
      <c r="C182" s="224" t="s">
        <v>2200</v>
      </c>
      <c r="D182" s="216" t="s">
        <v>289</v>
      </c>
      <c r="E182" s="216" t="s">
        <v>294</v>
      </c>
      <c r="F182" s="216" t="s">
        <v>288</v>
      </c>
      <c r="G182" s="217" t="s">
        <v>301</v>
      </c>
      <c r="H182" s="137">
        <f t="shared" si="3"/>
        <v>48</v>
      </c>
      <c r="I182" s="221"/>
    </row>
    <row r="183" spans="1:9" x14ac:dyDescent="0.25">
      <c r="A183" s="7">
        <v>181</v>
      </c>
      <c r="B183" s="8" t="s">
        <v>189</v>
      </c>
      <c r="C183" s="224" t="s">
        <v>2207</v>
      </c>
      <c r="D183" s="216" t="s">
        <v>289</v>
      </c>
      <c r="E183" s="216" t="s">
        <v>294</v>
      </c>
      <c r="F183" s="216" t="s">
        <v>288</v>
      </c>
      <c r="G183" s="217" t="s">
        <v>301</v>
      </c>
      <c r="H183" s="137">
        <f t="shared" ref="H183:H222" si="4">LEN(C183)</f>
        <v>33</v>
      </c>
      <c r="I183" s="221"/>
    </row>
    <row r="184" spans="1:9" x14ac:dyDescent="0.25">
      <c r="A184" s="7">
        <v>182</v>
      </c>
      <c r="B184" s="8" t="s">
        <v>190</v>
      </c>
      <c r="C184" s="224" t="s">
        <v>2213</v>
      </c>
      <c r="D184" s="216" t="s">
        <v>289</v>
      </c>
      <c r="E184" s="216" t="s">
        <v>295</v>
      </c>
      <c r="F184" s="216" t="s">
        <v>1072</v>
      </c>
      <c r="G184" s="217" t="s">
        <v>301</v>
      </c>
      <c r="H184" s="137">
        <f t="shared" si="4"/>
        <v>47</v>
      </c>
      <c r="I184" s="221"/>
    </row>
    <row r="185" spans="1:9" x14ac:dyDescent="0.25">
      <c r="A185" s="7">
        <v>183</v>
      </c>
      <c r="B185" s="8" t="s">
        <v>191</v>
      </c>
      <c r="C185" s="224" t="s">
        <v>2219</v>
      </c>
      <c r="D185" s="216" t="s">
        <v>289</v>
      </c>
      <c r="E185" s="216" t="s">
        <v>296</v>
      </c>
      <c r="F185" s="216" t="s">
        <v>1075</v>
      </c>
      <c r="G185" s="217" t="s">
        <v>301</v>
      </c>
      <c r="H185" s="137">
        <f t="shared" si="4"/>
        <v>46</v>
      </c>
      <c r="I185" s="221"/>
    </row>
    <row r="186" spans="1:9" x14ac:dyDescent="0.25">
      <c r="A186" s="7">
        <v>184</v>
      </c>
      <c r="B186" s="8" t="s">
        <v>192</v>
      </c>
      <c r="C186" s="224" t="s">
        <v>2201</v>
      </c>
      <c r="D186" s="216" t="s">
        <v>289</v>
      </c>
      <c r="E186" s="216" t="s">
        <v>295</v>
      </c>
      <c r="F186" s="216" t="s">
        <v>1073</v>
      </c>
      <c r="G186" s="217" t="s">
        <v>301</v>
      </c>
      <c r="H186" s="137">
        <f t="shared" si="4"/>
        <v>49</v>
      </c>
      <c r="I186" s="221"/>
    </row>
    <row r="187" spans="1:9" x14ac:dyDescent="0.25">
      <c r="A187" s="7">
        <v>185</v>
      </c>
      <c r="B187" s="8" t="s">
        <v>193</v>
      </c>
      <c r="C187" s="224" t="s">
        <v>2225</v>
      </c>
      <c r="D187" s="216" t="s">
        <v>289</v>
      </c>
      <c r="E187" s="216" t="s">
        <v>294</v>
      </c>
      <c r="F187" s="216" t="s">
        <v>288</v>
      </c>
      <c r="G187" s="217" t="s">
        <v>301</v>
      </c>
      <c r="H187" s="137">
        <f t="shared" si="4"/>
        <v>51</v>
      </c>
      <c r="I187" s="221"/>
    </row>
    <row r="188" spans="1:9" x14ac:dyDescent="0.25">
      <c r="A188" s="7">
        <v>186</v>
      </c>
      <c r="B188" s="8" t="s">
        <v>194</v>
      </c>
      <c r="C188" s="224" t="s">
        <v>2208</v>
      </c>
      <c r="D188" s="216" t="s">
        <v>289</v>
      </c>
      <c r="E188" s="216" t="s">
        <v>294</v>
      </c>
      <c r="F188" s="216" t="s">
        <v>288</v>
      </c>
      <c r="G188" s="217" t="s">
        <v>301</v>
      </c>
      <c r="H188" s="137">
        <f t="shared" si="4"/>
        <v>30</v>
      </c>
      <c r="I188" s="221"/>
    </row>
    <row r="189" spans="1:9" x14ac:dyDescent="0.25">
      <c r="A189" s="7">
        <v>187</v>
      </c>
      <c r="B189" s="8" t="s">
        <v>195</v>
      </c>
      <c r="C189" s="224" t="s">
        <v>2214</v>
      </c>
      <c r="D189" s="216" t="s">
        <v>289</v>
      </c>
      <c r="E189" s="216" t="s">
        <v>295</v>
      </c>
      <c r="F189" s="216" t="s">
        <v>1072</v>
      </c>
      <c r="G189" s="217" t="s">
        <v>301</v>
      </c>
      <c r="H189" s="137">
        <f t="shared" si="4"/>
        <v>44</v>
      </c>
      <c r="I189" s="221"/>
    </row>
    <row r="190" spans="1:9" x14ac:dyDescent="0.25">
      <c r="A190" s="7">
        <v>188</v>
      </c>
      <c r="B190" s="8" t="s">
        <v>196</v>
      </c>
      <c r="C190" s="224" t="s">
        <v>2220</v>
      </c>
      <c r="D190" s="216" t="s">
        <v>289</v>
      </c>
      <c r="E190" s="216" t="s">
        <v>296</v>
      </c>
      <c r="F190" s="216" t="s">
        <v>1075</v>
      </c>
      <c r="G190" s="217" t="s">
        <v>301</v>
      </c>
      <c r="H190" s="137">
        <f t="shared" si="4"/>
        <v>43</v>
      </c>
      <c r="I190" s="221"/>
    </row>
    <row r="191" spans="1:9" x14ac:dyDescent="0.25">
      <c r="A191" s="7">
        <v>189</v>
      </c>
      <c r="B191" s="8" t="s">
        <v>197</v>
      </c>
      <c r="C191" s="224" t="s">
        <v>2202</v>
      </c>
      <c r="D191" s="216" t="s">
        <v>289</v>
      </c>
      <c r="E191" s="216" t="s">
        <v>295</v>
      </c>
      <c r="F191" s="216" t="s">
        <v>1073</v>
      </c>
      <c r="G191" s="217" t="s">
        <v>301</v>
      </c>
      <c r="H191" s="137">
        <f t="shared" si="4"/>
        <v>46</v>
      </c>
      <c r="I191" s="221"/>
    </row>
    <row r="192" spans="1:9" x14ac:dyDescent="0.25">
      <c r="A192" s="7">
        <v>190</v>
      </c>
      <c r="B192" s="8" t="s">
        <v>198</v>
      </c>
      <c r="C192" s="224" t="s">
        <v>2226</v>
      </c>
      <c r="D192" s="216" t="s">
        <v>289</v>
      </c>
      <c r="E192" s="216" t="s">
        <v>294</v>
      </c>
      <c r="F192" s="216" t="s">
        <v>288</v>
      </c>
      <c r="G192" s="217" t="s">
        <v>301</v>
      </c>
      <c r="H192" s="137">
        <f t="shared" si="4"/>
        <v>48</v>
      </c>
      <c r="I192" s="221"/>
    </row>
    <row r="193" spans="1:9" x14ac:dyDescent="0.25">
      <c r="A193" s="7">
        <v>191</v>
      </c>
      <c r="B193" s="8" t="s">
        <v>199</v>
      </c>
      <c r="C193" s="224" t="s">
        <v>2209</v>
      </c>
      <c r="D193" s="216" t="s">
        <v>289</v>
      </c>
      <c r="E193" s="216" t="s">
        <v>294</v>
      </c>
      <c r="F193" s="216" t="s">
        <v>288</v>
      </c>
      <c r="G193" s="217" t="s">
        <v>301</v>
      </c>
      <c r="H193" s="137">
        <f t="shared" si="4"/>
        <v>39</v>
      </c>
      <c r="I193" s="221"/>
    </row>
    <row r="194" spans="1:9" x14ac:dyDescent="0.25">
      <c r="A194" s="7">
        <v>192</v>
      </c>
      <c r="B194" s="8" t="s">
        <v>200</v>
      </c>
      <c r="C194" s="224" t="s">
        <v>2215</v>
      </c>
      <c r="D194" s="216" t="s">
        <v>289</v>
      </c>
      <c r="E194" s="216" t="s">
        <v>295</v>
      </c>
      <c r="F194" s="216" t="s">
        <v>1072</v>
      </c>
      <c r="G194" s="217" t="s">
        <v>301</v>
      </c>
      <c r="H194" s="137">
        <f t="shared" si="4"/>
        <v>53</v>
      </c>
      <c r="I194" s="221"/>
    </row>
    <row r="195" spans="1:9" x14ac:dyDescent="0.25">
      <c r="A195" s="7">
        <v>193</v>
      </c>
      <c r="B195" s="8" t="s">
        <v>201</v>
      </c>
      <c r="C195" s="224" t="s">
        <v>2221</v>
      </c>
      <c r="D195" s="216" t="s">
        <v>289</v>
      </c>
      <c r="E195" s="216" t="s">
        <v>296</v>
      </c>
      <c r="F195" s="216" t="s">
        <v>1075</v>
      </c>
      <c r="G195" s="217" t="s">
        <v>301</v>
      </c>
      <c r="H195" s="137">
        <f t="shared" si="4"/>
        <v>52</v>
      </c>
      <c r="I195" s="221"/>
    </row>
    <row r="196" spans="1:9" x14ac:dyDescent="0.25">
      <c r="A196" s="7">
        <v>194</v>
      </c>
      <c r="B196" s="8" t="s">
        <v>202</v>
      </c>
      <c r="C196" s="224" t="s">
        <v>2203</v>
      </c>
      <c r="D196" s="216" t="s">
        <v>289</v>
      </c>
      <c r="E196" s="216" t="s">
        <v>295</v>
      </c>
      <c r="F196" s="216" t="s">
        <v>1073</v>
      </c>
      <c r="G196" s="217" t="s">
        <v>301</v>
      </c>
      <c r="H196" s="137">
        <f t="shared" si="4"/>
        <v>55</v>
      </c>
      <c r="I196" s="221"/>
    </row>
    <row r="197" spans="1:9" x14ac:dyDescent="0.25">
      <c r="A197" s="7">
        <v>195</v>
      </c>
      <c r="B197" s="8" t="s">
        <v>203</v>
      </c>
      <c r="C197" s="224" t="s">
        <v>2227</v>
      </c>
      <c r="D197" s="216" t="s">
        <v>289</v>
      </c>
      <c r="E197" s="216" t="s">
        <v>294</v>
      </c>
      <c r="F197" s="216" t="s">
        <v>288</v>
      </c>
      <c r="G197" s="217" t="s">
        <v>301</v>
      </c>
      <c r="H197" s="137">
        <f t="shared" si="4"/>
        <v>57</v>
      </c>
      <c r="I197" s="221"/>
    </row>
    <row r="198" spans="1:9" x14ac:dyDescent="0.25">
      <c r="A198" s="7">
        <v>196</v>
      </c>
      <c r="B198" s="8" t="s">
        <v>204</v>
      </c>
      <c r="C198" s="224" t="s">
        <v>2210</v>
      </c>
      <c r="D198" s="216" t="s">
        <v>289</v>
      </c>
      <c r="E198" s="216" t="s">
        <v>294</v>
      </c>
      <c r="F198" s="216" t="s">
        <v>288</v>
      </c>
      <c r="G198" s="217" t="s">
        <v>301</v>
      </c>
      <c r="H198" s="137">
        <f t="shared" si="4"/>
        <v>25</v>
      </c>
      <c r="I198" s="221"/>
    </row>
    <row r="199" spans="1:9" x14ac:dyDescent="0.25">
      <c r="A199" s="7">
        <v>197</v>
      </c>
      <c r="B199" s="8" t="s">
        <v>205</v>
      </c>
      <c r="C199" s="224" t="s">
        <v>2216</v>
      </c>
      <c r="D199" s="216" t="s">
        <v>289</v>
      </c>
      <c r="E199" s="216" t="s">
        <v>295</v>
      </c>
      <c r="F199" s="216" t="s">
        <v>1072</v>
      </c>
      <c r="G199" s="217" t="s">
        <v>301</v>
      </c>
      <c r="H199" s="137">
        <f t="shared" si="4"/>
        <v>39</v>
      </c>
      <c r="I199" s="221"/>
    </row>
    <row r="200" spans="1:9" x14ac:dyDescent="0.25">
      <c r="A200" s="7">
        <v>198</v>
      </c>
      <c r="B200" s="8" t="s">
        <v>206</v>
      </c>
      <c r="C200" s="224" t="s">
        <v>2222</v>
      </c>
      <c r="D200" s="216" t="s">
        <v>289</v>
      </c>
      <c r="E200" s="216" t="s">
        <v>296</v>
      </c>
      <c r="F200" s="216" t="s">
        <v>1075</v>
      </c>
      <c r="G200" s="217" t="s">
        <v>301</v>
      </c>
      <c r="H200" s="137">
        <f t="shared" si="4"/>
        <v>38</v>
      </c>
      <c r="I200" s="221"/>
    </row>
    <row r="201" spans="1:9" x14ac:dyDescent="0.25">
      <c r="A201" s="7">
        <v>199</v>
      </c>
      <c r="B201" s="8" t="s">
        <v>207</v>
      </c>
      <c r="C201" s="224" t="s">
        <v>2204</v>
      </c>
      <c r="D201" s="216" t="s">
        <v>289</v>
      </c>
      <c r="E201" s="216" t="s">
        <v>295</v>
      </c>
      <c r="F201" s="216" t="s">
        <v>1073</v>
      </c>
      <c r="G201" s="217" t="s">
        <v>301</v>
      </c>
      <c r="H201" s="137">
        <f t="shared" si="4"/>
        <v>41</v>
      </c>
      <c r="I201" s="221"/>
    </row>
    <row r="202" spans="1:9" x14ac:dyDescent="0.25">
      <c r="A202" s="7">
        <v>200</v>
      </c>
      <c r="B202" s="8" t="s">
        <v>208</v>
      </c>
      <c r="C202" s="224" t="s">
        <v>2228</v>
      </c>
      <c r="D202" s="216" t="s">
        <v>289</v>
      </c>
      <c r="E202" s="216" t="s">
        <v>294</v>
      </c>
      <c r="F202" s="216" t="s">
        <v>288</v>
      </c>
      <c r="G202" s="217" t="s">
        <v>301</v>
      </c>
      <c r="H202" s="137">
        <f t="shared" si="4"/>
        <v>43</v>
      </c>
      <c r="I202" s="221"/>
    </row>
    <row r="203" spans="1:9" x14ac:dyDescent="0.25">
      <c r="A203" s="7">
        <v>201</v>
      </c>
      <c r="B203" s="8" t="s">
        <v>209</v>
      </c>
      <c r="C203" s="224" t="s">
        <v>2211</v>
      </c>
      <c r="D203" s="216" t="s">
        <v>289</v>
      </c>
      <c r="E203" s="216" t="s">
        <v>294</v>
      </c>
      <c r="F203" s="216" t="s">
        <v>288</v>
      </c>
      <c r="G203" s="217" t="s">
        <v>301</v>
      </c>
      <c r="H203" s="137">
        <f t="shared" si="4"/>
        <v>45</v>
      </c>
      <c r="I203" s="221"/>
    </row>
    <row r="204" spans="1:9" x14ac:dyDescent="0.25">
      <c r="A204" s="7">
        <v>202</v>
      </c>
      <c r="B204" s="8" t="s">
        <v>210</v>
      </c>
      <c r="C204" s="224" t="s">
        <v>2217</v>
      </c>
      <c r="D204" s="216" t="s">
        <v>289</v>
      </c>
      <c r="E204" s="216" t="s">
        <v>295</v>
      </c>
      <c r="F204" s="216" t="s">
        <v>1072</v>
      </c>
      <c r="G204" s="217" t="s">
        <v>301</v>
      </c>
      <c r="H204" s="137">
        <f t="shared" si="4"/>
        <v>59</v>
      </c>
      <c r="I204" s="221"/>
    </row>
    <row r="205" spans="1:9" x14ac:dyDescent="0.25">
      <c r="A205" s="7">
        <v>203</v>
      </c>
      <c r="B205" s="8" t="s">
        <v>211</v>
      </c>
      <c r="C205" s="224" t="s">
        <v>2223</v>
      </c>
      <c r="D205" s="216" t="s">
        <v>289</v>
      </c>
      <c r="E205" s="216" t="s">
        <v>296</v>
      </c>
      <c r="F205" s="216" t="s">
        <v>1075</v>
      </c>
      <c r="G205" s="217" t="s">
        <v>301</v>
      </c>
      <c r="H205" s="137">
        <f t="shared" si="4"/>
        <v>58</v>
      </c>
      <c r="I205" s="221"/>
    </row>
    <row r="206" spans="1:9" x14ac:dyDescent="0.25">
      <c r="A206" s="7">
        <v>204</v>
      </c>
      <c r="B206" s="8" t="s">
        <v>212</v>
      </c>
      <c r="C206" s="224" t="s">
        <v>2205</v>
      </c>
      <c r="D206" s="216" t="s">
        <v>289</v>
      </c>
      <c r="E206" s="216" t="s">
        <v>295</v>
      </c>
      <c r="F206" s="216" t="s">
        <v>1073</v>
      </c>
      <c r="G206" s="217" t="s">
        <v>301</v>
      </c>
      <c r="H206" s="137">
        <f t="shared" si="4"/>
        <v>61</v>
      </c>
      <c r="I206" s="221"/>
    </row>
    <row r="207" spans="1:9" x14ac:dyDescent="0.25">
      <c r="A207" s="7">
        <v>205</v>
      </c>
      <c r="B207" s="8" t="s">
        <v>213</v>
      </c>
      <c r="C207" s="224" t="s">
        <v>2229</v>
      </c>
      <c r="D207" s="216" t="s">
        <v>289</v>
      </c>
      <c r="E207" s="216" t="s">
        <v>294</v>
      </c>
      <c r="F207" s="216" t="s">
        <v>288</v>
      </c>
      <c r="G207" s="217" t="s">
        <v>301</v>
      </c>
      <c r="H207" s="137">
        <f t="shared" si="4"/>
        <v>63</v>
      </c>
      <c r="I207" s="221"/>
    </row>
    <row r="208" spans="1:9" x14ac:dyDescent="0.25">
      <c r="A208" s="7">
        <v>206</v>
      </c>
      <c r="B208" s="8" t="s">
        <v>214</v>
      </c>
      <c r="C208" s="224" t="s">
        <v>2212</v>
      </c>
      <c r="D208" s="216" t="s">
        <v>289</v>
      </c>
      <c r="E208" s="216" t="s">
        <v>294</v>
      </c>
      <c r="F208" s="216" t="s">
        <v>288</v>
      </c>
      <c r="G208" s="217" t="s">
        <v>301</v>
      </c>
      <c r="H208" s="137">
        <f t="shared" si="4"/>
        <v>45</v>
      </c>
      <c r="I208" s="221"/>
    </row>
    <row r="209" spans="1:9" x14ac:dyDescent="0.25">
      <c r="A209" s="7">
        <v>207</v>
      </c>
      <c r="B209" s="8" t="s">
        <v>215</v>
      </c>
      <c r="C209" s="224" t="s">
        <v>2218</v>
      </c>
      <c r="D209" s="216" t="s">
        <v>289</v>
      </c>
      <c r="E209" s="216" t="s">
        <v>295</v>
      </c>
      <c r="F209" s="216" t="s">
        <v>1072</v>
      </c>
      <c r="G209" s="217" t="s">
        <v>301</v>
      </c>
      <c r="H209" s="137">
        <f t="shared" si="4"/>
        <v>59</v>
      </c>
      <c r="I209" s="221"/>
    </row>
    <row r="210" spans="1:9" x14ac:dyDescent="0.25">
      <c r="A210" s="7">
        <v>208</v>
      </c>
      <c r="B210" s="8" t="s">
        <v>216</v>
      </c>
      <c r="C210" s="224" t="s">
        <v>2224</v>
      </c>
      <c r="D210" s="216" t="s">
        <v>289</v>
      </c>
      <c r="E210" s="216" t="s">
        <v>296</v>
      </c>
      <c r="F210" s="216" t="s">
        <v>1075</v>
      </c>
      <c r="G210" s="217" t="s">
        <v>301</v>
      </c>
      <c r="H210" s="137">
        <f t="shared" si="4"/>
        <v>58</v>
      </c>
      <c r="I210" s="221"/>
    </row>
    <row r="211" spans="1:9" x14ac:dyDescent="0.25">
      <c r="A211" s="7">
        <v>209</v>
      </c>
      <c r="B211" s="8" t="s">
        <v>217</v>
      </c>
      <c r="C211" s="224" t="s">
        <v>2206</v>
      </c>
      <c r="D211" s="216" t="s">
        <v>289</v>
      </c>
      <c r="E211" s="216" t="s">
        <v>295</v>
      </c>
      <c r="F211" s="216" t="s">
        <v>1073</v>
      </c>
      <c r="G211" s="217" t="s">
        <v>301</v>
      </c>
      <c r="H211" s="137">
        <f t="shared" si="4"/>
        <v>61</v>
      </c>
      <c r="I211" s="221"/>
    </row>
    <row r="212" spans="1:9" x14ac:dyDescent="0.25">
      <c r="A212" s="7">
        <v>210</v>
      </c>
      <c r="B212" s="8" t="s">
        <v>218</v>
      </c>
      <c r="C212" s="224" t="s">
        <v>2230</v>
      </c>
      <c r="D212" s="216" t="s">
        <v>289</v>
      </c>
      <c r="E212" s="216" t="s">
        <v>294</v>
      </c>
      <c r="F212" s="216" t="s">
        <v>288</v>
      </c>
      <c r="G212" s="217" t="s">
        <v>301</v>
      </c>
      <c r="H212" s="137">
        <f t="shared" si="4"/>
        <v>63</v>
      </c>
      <c r="I212" s="221"/>
    </row>
    <row r="213" spans="1:9" x14ac:dyDescent="0.25">
      <c r="A213" s="7">
        <v>211</v>
      </c>
      <c r="B213" s="8" t="s">
        <v>219</v>
      </c>
      <c r="C213" s="224" t="s">
        <v>2231</v>
      </c>
      <c r="D213" s="216" t="s">
        <v>289</v>
      </c>
      <c r="E213" s="216" t="s">
        <v>294</v>
      </c>
      <c r="F213" s="216" t="s">
        <v>288</v>
      </c>
      <c r="G213" s="217" t="s">
        <v>301</v>
      </c>
      <c r="H213" s="137">
        <f t="shared" si="4"/>
        <v>39</v>
      </c>
      <c r="I213" s="221"/>
    </row>
    <row r="214" spans="1:9" x14ac:dyDescent="0.25">
      <c r="A214" s="7">
        <v>212</v>
      </c>
      <c r="B214" s="8" t="s">
        <v>220</v>
      </c>
      <c r="C214" s="224" t="s">
        <v>2237</v>
      </c>
      <c r="D214" s="216" t="s">
        <v>289</v>
      </c>
      <c r="E214" s="216" t="s">
        <v>294</v>
      </c>
      <c r="F214" s="216" t="s">
        <v>288</v>
      </c>
      <c r="G214" s="217" t="s">
        <v>301</v>
      </c>
      <c r="H214" s="137">
        <f t="shared" si="4"/>
        <v>53</v>
      </c>
      <c r="I214" s="221"/>
    </row>
    <row r="215" spans="1:9" x14ac:dyDescent="0.25">
      <c r="A215" s="7">
        <v>213</v>
      </c>
      <c r="B215" s="8" t="s">
        <v>221</v>
      </c>
      <c r="C215" s="224" t="s">
        <v>2243</v>
      </c>
      <c r="D215" s="216" t="s">
        <v>289</v>
      </c>
      <c r="E215" s="216" t="s">
        <v>294</v>
      </c>
      <c r="F215" s="216" t="s">
        <v>288</v>
      </c>
      <c r="G215" s="217" t="s">
        <v>301</v>
      </c>
      <c r="H215" s="137">
        <f t="shared" si="4"/>
        <v>52</v>
      </c>
      <c r="I215" s="221"/>
    </row>
    <row r="216" spans="1:9" x14ac:dyDescent="0.25">
      <c r="A216" s="7">
        <v>214</v>
      </c>
      <c r="B216" s="8" t="s">
        <v>222</v>
      </c>
      <c r="C216" s="224" t="s">
        <v>2249</v>
      </c>
      <c r="D216" s="216" t="s">
        <v>289</v>
      </c>
      <c r="E216" s="216" t="s">
        <v>294</v>
      </c>
      <c r="F216" s="216" t="s">
        <v>288</v>
      </c>
      <c r="G216" s="217" t="s">
        <v>301</v>
      </c>
      <c r="H216" s="137">
        <f t="shared" si="4"/>
        <v>47</v>
      </c>
      <c r="I216" s="221"/>
    </row>
    <row r="217" spans="1:9" x14ac:dyDescent="0.25">
      <c r="A217" s="7">
        <v>215</v>
      </c>
      <c r="B217" s="8" t="s">
        <v>223</v>
      </c>
      <c r="C217" s="224" t="s">
        <v>2255</v>
      </c>
      <c r="D217" s="216" t="s">
        <v>289</v>
      </c>
      <c r="E217" s="216" t="s">
        <v>294</v>
      </c>
      <c r="F217" s="216" t="s">
        <v>288</v>
      </c>
      <c r="G217" s="217" t="s">
        <v>301</v>
      </c>
      <c r="H217" s="137">
        <f t="shared" si="4"/>
        <v>47</v>
      </c>
      <c r="I217" s="221"/>
    </row>
    <row r="218" spans="1:9" x14ac:dyDescent="0.25">
      <c r="A218" s="7">
        <v>216</v>
      </c>
      <c r="B218" s="8" t="s">
        <v>224</v>
      </c>
      <c r="C218" s="224" t="s">
        <v>2232</v>
      </c>
      <c r="D218" s="216" t="s">
        <v>289</v>
      </c>
      <c r="E218" s="216" t="s">
        <v>294</v>
      </c>
      <c r="F218" s="216" t="s">
        <v>288</v>
      </c>
      <c r="G218" s="217" t="s">
        <v>301</v>
      </c>
      <c r="H218" s="137">
        <f t="shared" si="4"/>
        <v>36</v>
      </c>
      <c r="I218" s="221"/>
    </row>
    <row r="219" spans="1:9" x14ac:dyDescent="0.25">
      <c r="A219" s="7">
        <v>217</v>
      </c>
      <c r="B219" s="8" t="s">
        <v>225</v>
      </c>
      <c r="C219" s="224" t="s">
        <v>2238</v>
      </c>
      <c r="D219" s="216" t="s">
        <v>289</v>
      </c>
      <c r="E219" s="216" t="s">
        <v>294</v>
      </c>
      <c r="F219" s="216" t="s">
        <v>288</v>
      </c>
      <c r="G219" s="217" t="s">
        <v>301</v>
      </c>
      <c r="H219" s="137">
        <f t="shared" si="4"/>
        <v>50</v>
      </c>
      <c r="I219" s="221"/>
    </row>
    <row r="220" spans="1:9" x14ac:dyDescent="0.25">
      <c r="A220" s="7">
        <v>218</v>
      </c>
      <c r="B220" s="8" t="s">
        <v>226</v>
      </c>
      <c r="C220" s="224" t="s">
        <v>2244</v>
      </c>
      <c r="D220" s="216" t="s">
        <v>289</v>
      </c>
      <c r="E220" s="216" t="s">
        <v>294</v>
      </c>
      <c r="F220" s="216" t="s">
        <v>288</v>
      </c>
      <c r="G220" s="217" t="s">
        <v>301</v>
      </c>
      <c r="H220" s="137">
        <f t="shared" si="4"/>
        <v>49</v>
      </c>
      <c r="I220" s="221"/>
    </row>
    <row r="221" spans="1:9" x14ac:dyDescent="0.25">
      <c r="A221" s="7">
        <v>219</v>
      </c>
      <c r="B221" s="8" t="s">
        <v>227</v>
      </c>
      <c r="C221" s="224" t="s">
        <v>2250</v>
      </c>
      <c r="D221" s="216" t="s">
        <v>289</v>
      </c>
      <c r="E221" s="216" t="s">
        <v>294</v>
      </c>
      <c r="F221" s="216" t="s">
        <v>288</v>
      </c>
      <c r="G221" s="217" t="s">
        <v>301</v>
      </c>
      <c r="H221" s="137">
        <f t="shared" si="4"/>
        <v>44</v>
      </c>
      <c r="I221" s="221"/>
    </row>
    <row r="222" spans="1:9" x14ac:dyDescent="0.25">
      <c r="A222" s="7">
        <v>220</v>
      </c>
      <c r="B222" s="8" t="s">
        <v>228</v>
      </c>
      <c r="C222" s="224" t="s">
        <v>2256</v>
      </c>
      <c r="D222" s="216" t="s">
        <v>289</v>
      </c>
      <c r="E222" s="216" t="s">
        <v>294</v>
      </c>
      <c r="F222" s="216" t="s">
        <v>288</v>
      </c>
      <c r="G222" s="217" t="s">
        <v>301</v>
      </c>
      <c r="H222" s="137">
        <f t="shared" si="4"/>
        <v>44</v>
      </c>
      <c r="I222" s="221"/>
    </row>
    <row r="223" spans="1:9" x14ac:dyDescent="0.25">
      <c r="A223" s="7">
        <v>221</v>
      </c>
      <c r="B223" s="8" t="s">
        <v>229</v>
      </c>
      <c r="C223" s="224" t="s">
        <v>2233</v>
      </c>
      <c r="D223" s="216" t="s">
        <v>289</v>
      </c>
      <c r="E223" s="216" t="s">
        <v>294</v>
      </c>
      <c r="F223" s="216" t="s">
        <v>288</v>
      </c>
      <c r="G223" s="217" t="s">
        <v>301</v>
      </c>
      <c r="H223" s="137">
        <f t="shared" ref="H223:H256" si="5">LEN(C223)</f>
        <v>45</v>
      </c>
      <c r="I223" s="221"/>
    </row>
    <row r="224" spans="1:9" x14ac:dyDescent="0.25">
      <c r="A224" s="7">
        <v>222</v>
      </c>
      <c r="B224" s="8" t="s">
        <v>230</v>
      </c>
      <c r="C224" s="224" t="s">
        <v>2239</v>
      </c>
      <c r="D224" s="216" t="s">
        <v>289</v>
      </c>
      <c r="E224" s="216" t="s">
        <v>294</v>
      </c>
      <c r="F224" s="216" t="s">
        <v>288</v>
      </c>
      <c r="G224" s="217" t="s">
        <v>301</v>
      </c>
      <c r="H224" s="137">
        <f t="shared" si="5"/>
        <v>59</v>
      </c>
      <c r="I224" s="221"/>
    </row>
    <row r="225" spans="1:9" x14ac:dyDescent="0.25">
      <c r="A225" s="7">
        <v>223</v>
      </c>
      <c r="B225" s="8" t="s">
        <v>231</v>
      </c>
      <c r="C225" s="224" t="s">
        <v>2245</v>
      </c>
      <c r="D225" s="216" t="s">
        <v>289</v>
      </c>
      <c r="E225" s="216" t="s">
        <v>294</v>
      </c>
      <c r="F225" s="216" t="s">
        <v>288</v>
      </c>
      <c r="G225" s="217" t="s">
        <v>301</v>
      </c>
      <c r="H225" s="137">
        <f t="shared" si="5"/>
        <v>58</v>
      </c>
      <c r="I225" s="221"/>
    </row>
    <row r="226" spans="1:9" x14ac:dyDescent="0.25">
      <c r="A226" s="7">
        <v>224</v>
      </c>
      <c r="B226" s="8" t="s">
        <v>232</v>
      </c>
      <c r="C226" s="224" t="s">
        <v>2251</v>
      </c>
      <c r="D226" s="216" t="s">
        <v>289</v>
      </c>
      <c r="E226" s="216" t="s">
        <v>294</v>
      </c>
      <c r="F226" s="216" t="s">
        <v>288</v>
      </c>
      <c r="G226" s="217" t="s">
        <v>301</v>
      </c>
      <c r="H226" s="137">
        <f t="shared" si="5"/>
        <v>53</v>
      </c>
      <c r="I226" s="221"/>
    </row>
    <row r="227" spans="1:9" x14ac:dyDescent="0.25">
      <c r="A227" s="7">
        <v>225</v>
      </c>
      <c r="B227" s="8" t="s">
        <v>233</v>
      </c>
      <c r="C227" s="224" t="s">
        <v>2257</v>
      </c>
      <c r="D227" s="216" t="s">
        <v>289</v>
      </c>
      <c r="E227" s="216" t="s">
        <v>294</v>
      </c>
      <c r="F227" s="216" t="s">
        <v>288</v>
      </c>
      <c r="G227" s="217" t="s">
        <v>301</v>
      </c>
      <c r="H227" s="137">
        <f t="shared" si="5"/>
        <v>53</v>
      </c>
      <c r="I227" s="221"/>
    </row>
    <row r="228" spans="1:9" x14ac:dyDescent="0.25">
      <c r="A228" s="7">
        <v>226</v>
      </c>
      <c r="B228" s="8" t="s">
        <v>234</v>
      </c>
      <c r="C228" s="224" t="s">
        <v>2234</v>
      </c>
      <c r="D228" s="216" t="s">
        <v>289</v>
      </c>
      <c r="E228" s="216" t="s">
        <v>294</v>
      </c>
      <c r="F228" s="216" t="s">
        <v>288</v>
      </c>
      <c r="G228" s="217" t="s">
        <v>301</v>
      </c>
      <c r="H228" s="137">
        <f t="shared" si="5"/>
        <v>31</v>
      </c>
      <c r="I228" s="221"/>
    </row>
    <row r="229" spans="1:9" x14ac:dyDescent="0.25">
      <c r="A229" s="7">
        <v>227</v>
      </c>
      <c r="B229" s="8" t="s">
        <v>235</v>
      </c>
      <c r="C229" s="224" t="s">
        <v>2240</v>
      </c>
      <c r="D229" s="216" t="s">
        <v>289</v>
      </c>
      <c r="E229" s="216" t="s">
        <v>294</v>
      </c>
      <c r="F229" s="216" t="s">
        <v>288</v>
      </c>
      <c r="G229" s="217" t="s">
        <v>301</v>
      </c>
      <c r="H229" s="137">
        <f t="shared" si="5"/>
        <v>45</v>
      </c>
      <c r="I229" s="221"/>
    </row>
    <row r="230" spans="1:9" x14ac:dyDescent="0.25">
      <c r="A230" s="7">
        <v>228</v>
      </c>
      <c r="B230" s="8" t="s">
        <v>236</v>
      </c>
      <c r="C230" s="224" t="s">
        <v>2246</v>
      </c>
      <c r="D230" s="216" t="s">
        <v>289</v>
      </c>
      <c r="E230" s="216" t="s">
        <v>294</v>
      </c>
      <c r="F230" s="216" t="s">
        <v>288</v>
      </c>
      <c r="G230" s="217" t="s">
        <v>301</v>
      </c>
      <c r="H230" s="137">
        <f t="shared" si="5"/>
        <v>44</v>
      </c>
      <c r="I230" s="221"/>
    </row>
    <row r="231" spans="1:9" x14ac:dyDescent="0.25">
      <c r="A231" s="7">
        <v>229</v>
      </c>
      <c r="B231" s="8" t="s">
        <v>237</v>
      </c>
      <c r="C231" s="224" t="s">
        <v>2252</v>
      </c>
      <c r="D231" s="216" t="s">
        <v>289</v>
      </c>
      <c r="E231" s="216" t="s">
        <v>294</v>
      </c>
      <c r="F231" s="216" t="s">
        <v>288</v>
      </c>
      <c r="G231" s="217" t="s">
        <v>301</v>
      </c>
      <c r="H231" s="137">
        <f t="shared" si="5"/>
        <v>39</v>
      </c>
      <c r="I231" s="221"/>
    </row>
    <row r="232" spans="1:9" x14ac:dyDescent="0.25">
      <c r="A232" s="7">
        <v>230</v>
      </c>
      <c r="B232" s="8" t="s">
        <v>238</v>
      </c>
      <c r="C232" s="224" t="s">
        <v>2258</v>
      </c>
      <c r="D232" s="216" t="s">
        <v>289</v>
      </c>
      <c r="E232" s="216" t="s">
        <v>294</v>
      </c>
      <c r="F232" s="216" t="s">
        <v>288</v>
      </c>
      <c r="G232" s="217" t="s">
        <v>301</v>
      </c>
      <c r="H232" s="137">
        <f t="shared" si="5"/>
        <v>39</v>
      </c>
      <c r="I232" s="221"/>
    </row>
    <row r="233" spans="1:9" x14ac:dyDescent="0.25">
      <c r="A233" s="7">
        <v>231</v>
      </c>
      <c r="B233" s="8" t="s">
        <v>239</v>
      </c>
      <c r="C233" s="224" t="s">
        <v>2235</v>
      </c>
      <c r="D233" s="216" t="s">
        <v>289</v>
      </c>
      <c r="E233" s="216" t="s">
        <v>294</v>
      </c>
      <c r="F233" s="216" t="s">
        <v>288</v>
      </c>
      <c r="G233" s="217" t="s">
        <v>301</v>
      </c>
      <c r="H233" s="137">
        <f t="shared" si="5"/>
        <v>51</v>
      </c>
      <c r="I233" s="221"/>
    </row>
    <row r="234" spans="1:9" x14ac:dyDescent="0.25">
      <c r="A234" s="7">
        <v>232</v>
      </c>
      <c r="B234" s="8" t="s">
        <v>240</v>
      </c>
      <c r="C234" s="224" t="s">
        <v>2241</v>
      </c>
      <c r="D234" s="216" t="s">
        <v>289</v>
      </c>
      <c r="E234" s="216" t="s">
        <v>294</v>
      </c>
      <c r="F234" s="216" t="s">
        <v>288</v>
      </c>
      <c r="G234" s="217" t="s">
        <v>301</v>
      </c>
      <c r="H234" s="137">
        <f t="shared" si="5"/>
        <v>65</v>
      </c>
      <c r="I234" s="221"/>
    </row>
    <row r="235" spans="1:9" x14ac:dyDescent="0.25">
      <c r="A235" s="7">
        <v>233</v>
      </c>
      <c r="B235" s="8" t="s">
        <v>241</v>
      </c>
      <c r="C235" s="224" t="s">
        <v>2247</v>
      </c>
      <c r="D235" s="216" t="s">
        <v>289</v>
      </c>
      <c r="E235" s="216" t="s">
        <v>294</v>
      </c>
      <c r="F235" s="216" t="s">
        <v>288</v>
      </c>
      <c r="G235" s="217" t="s">
        <v>301</v>
      </c>
      <c r="H235" s="137">
        <f t="shared" si="5"/>
        <v>64</v>
      </c>
      <c r="I235" s="221"/>
    </row>
    <row r="236" spans="1:9" x14ac:dyDescent="0.25">
      <c r="A236" s="7">
        <v>234</v>
      </c>
      <c r="B236" s="8" t="s">
        <v>242</v>
      </c>
      <c r="C236" s="224" t="s">
        <v>2253</v>
      </c>
      <c r="D236" s="216" t="s">
        <v>289</v>
      </c>
      <c r="E236" s="216" t="s">
        <v>294</v>
      </c>
      <c r="F236" s="216" t="s">
        <v>288</v>
      </c>
      <c r="G236" s="217" t="s">
        <v>301</v>
      </c>
      <c r="H236" s="137">
        <f t="shared" si="5"/>
        <v>59</v>
      </c>
      <c r="I236" s="221"/>
    </row>
    <row r="237" spans="1:9" x14ac:dyDescent="0.25">
      <c r="A237" s="7">
        <v>235</v>
      </c>
      <c r="B237" s="8" t="s">
        <v>243</v>
      </c>
      <c r="C237" s="224" t="s">
        <v>2259</v>
      </c>
      <c r="D237" s="216" t="s">
        <v>289</v>
      </c>
      <c r="E237" s="216" t="s">
        <v>294</v>
      </c>
      <c r="F237" s="216" t="s">
        <v>288</v>
      </c>
      <c r="G237" s="217" t="s">
        <v>301</v>
      </c>
      <c r="H237" s="137">
        <f t="shared" si="5"/>
        <v>59</v>
      </c>
      <c r="I237" s="221"/>
    </row>
    <row r="238" spans="1:9" x14ac:dyDescent="0.25">
      <c r="A238" s="7">
        <v>236</v>
      </c>
      <c r="B238" s="8" t="s">
        <v>244</v>
      </c>
      <c r="C238" s="224" t="s">
        <v>2236</v>
      </c>
      <c r="D238" s="216" t="s">
        <v>289</v>
      </c>
      <c r="E238" s="216" t="s">
        <v>294</v>
      </c>
      <c r="F238" s="216" t="s">
        <v>288</v>
      </c>
      <c r="G238" s="217" t="s">
        <v>301</v>
      </c>
      <c r="H238" s="137">
        <f t="shared" si="5"/>
        <v>51</v>
      </c>
      <c r="I238" s="221"/>
    </row>
    <row r="239" spans="1:9" x14ac:dyDescent="0.25">
      <c r="A239" s="7">
        <v>237</v>
      </c>
      <c r="B239" s="8" t="s">
        <v>245</v>
      </c>
      <c r="C239" s="224" t="s">
        <v>2242</v>
      </c>
      <c r="D239" s="216" t="s">
        <v>289</v>
      </c>
      <c r="E239" s="216" t="s">
        <v>294</v>
      </c>
      <c r="F239" s="216" t="s">
        <v>288</v>
      </c>
      <c r="G239" s="217" t="s">
        <v>301</v>
      </c>
      <c r="H239" s="137">
        <f t="shared" si="5"/>
        <v>65</v>
      </c>
      <c r="I239" s="221"/>
    </row>
    <row r="240" spans="1:9" x14ac:dyDescent="0.25">
      <c r="A240" s="7">
        <v>238</v>
      </c>
      <c r="B240" s="8" t="s">
        <v>246</v>
      </c>
      <c r="C240" s="224" t="s">
        <v>2248</v>
      </c>
      <c r="D240" s="216" t="s">
        <v>289</v>
      </c>
      <c r="E240" s="216" t="s">
        <v>294</v>
      </c>
      <c r="F240" s="216" t="s">
        <v>288</v>
      </c>
      <c r="G240" s="217" t="s">
        <v>301</v>
      </c>
      <c r="H240" s="137">
        <f t="shared" si="5"/>
        <v>64</v>
      </c>
      <c r="I240" s="221"/>
    </row>
    <row r="241" spans="1:9" x14ac:dyDescent="0.25">
      <c r="A241" s="7">
        <v>239</v>
      </c>
      <c r="B241" s="8" t="s">
        <v>247</v>
      </c>
      <c r="C241" s="224" t="s">
        <v>2254</v>
      </c>
      <c r="D241" s="216" t="s">
        <v>289</v>
      </c>
      <c r="E241" s="216" t="s">
        <v>294</v>
      </c>
      <c r="F241" s="216" t="s">
        <v>288</v>
      </c>
      <c r="G241" s="217" t="s">
        <v>301</v>
      </c>
      <c r="H241" s="137">
        <f t="shared" si="5"/>
        <v>59</v>
      </c>
      <c r="I241" s="221"/>
    </row>
    <row r="242" spans="1:9" x14ac:dyDescent="0.25">
      <c r="A242" s="7">
        <v>240</v>
      </c>
      <c r="B242" s="8" t="s">
        <v>248</v>
      </c>
      <c r="C242" s="224" t="s">
        <v>2260</v>
      </c>
      <c r="D242" s="216" t="s">
        <v>289</v>
      </c>
      <c r="E242" s="216" t="s">
        <v>294</v>
      </c>
      <c r="F242" s="216" t="s">
        <v>288</v>
      </c>
      <c r="G242" s="217" t="s">
        <v>301</v>
      </c>
      <c r="H242" s="137">
        <f t="shared" si="5"/>
        <v>59</v>
      </c>
      <c r="I242" s="221"/>
    </row>
    <row r="243" spans="1:9" x14ac:dyDescent="0.25">
      <c r="A243" s="7">
        <v>241</v>
      </c>
      <c r="B243" s="8" t="s">
        <v>249</v>
      </c>
      <c r="C243" s="224" t="s">
        <v>2308</v>
      </c>
      <c r="D243" s="216" t="s">
        <v>289</v>
      </c>
      <c r="E243" s="216" t="s">
        <v>307</v>
      </c>
      <c r="F243" s="216" t="s">
        <v>1072</v>
      </c>
      <c r="G243" s="217" t="s">
        <v>298</v>
      </c>
      <c r="H243" s="137">
        <f t="shared" si="5"/>
        <v>40</v>
      </c>
      <c r="I243" s="221"/>
    </row>
    <row r="244" spans="1:9" x14ac:dyDescent="0.25">
      <c r="A244" s="7">
        <v>242</v>
      </c>
      <c r="B244" s="8" t="s">
        <v>250</v>
      </c>
      <c r="C244" s="224" t="s">
        <v>2309</v>
      </c>
      <c r="D244" s="216" t="s">
        <v>289</v>
      </c>
      <c r="E244" s="216" t="s">
        <v>294</v>
      </c>
      <c r="F244" s="216" t="s">
        <v>288</v>
      </c>
      <c r="G244" s="217" t="s">
        <v>298</v>
      </c>
      <c r="H244" s="137">
        <f t="shared" si="5"/>
        <v>28</v>
      </c>
      <c r="I244" s="221"/>
    </row>
    <row r="245" spans="1:9" x14ac:dyDescent="0.25">
      <c r="A245" s="7">
        <v>243</v>
      </c>
      <c r="B245" s="8" t="s">
        <v>251</v>
      </c>
      <c r="C245" s="224" t="s">
        <v>2310</v>
      </c>
      <c r="D245" s="216" t="s">
        <v>289</v>
      </c>
      <c r="E245" s="216" t="s">
        <v>294</v>
      </c>
      <c r="F245" s="216" t="s">
        <v>288</v>
      </c>
      <c r="G245" s="217" t="s">
        <v>298</v>
      </c>
      <c r="H245" s="137">
        <f t="shared" si="5"/>
        <v>24</v>
      </c>
      <c r="I245" s="221"/>
    </row>
    <row r="246" spans="1:9" x14ac:dyDescent="0.25">
      <c r="A246" s="7">
        <v>244</v>
      </c>
      <c r="B246" s="8" t="s">
        <v>252</v>
      </c>
      <c r="C246" s="224" t="s">
        <v>2311</v>
      </c>
      <c r="D246" s="216" t="s">
        <v>289</v>
      </c>
      <c r="E246" s="216" t="s">
        <v>294</v>
      </c>
      <c r="F246" s="216" t="s">
        <v>288</v>
      </c>
      <c r="G246" s="217" t="s">
        <v>298</v>
      </c>
      <c r="H246" s="137">
        <f t="shared" si="5"/>
        <v>32</v>
      </c>
      <c r="I246" s="221"/>
    </row>
    <row r="247" spans="1:9" x14ac:dyDescent="0.25">
      <c r="A247" s="7">
        <v>245</v>
      </c>
      <c r="B247" s="8" t="s">
        <v>253</v>
      </c>
      <c r="C247" s="224" t="s">
        <v>2312</v>
      </c>
      <c r="D247" s="216" t="s">
        <v>289</v>
      </c>
      <c r="E247" s="216" t="s">
        <v>294</v>
      </c>
      <c r="F247" s="216" t="s">
        <v>288</v>
      </c>
      <c r="G247" s="217" t="s">
        <v>298</v>
      </c>
      <c r="H247" s="137">
        <f t="shared" si="5"/>
        <v>25</v>
      </c>
      <c r="I247" s="221"/>
    </row>
    <row r="248" spans="1:9" x14ac:dyDescent="0.25">
      <c r="A248" s="7">
        <v>246</v>
      </c>
      <c r="B248" s="8" t="s">
        <v>254</v>
      </c>
      <c r="C248" s="224" t="s">
        <v>2313</v>
      </c>
      <c r="D248" s="216" t="s">
        <v>289</v>
      </c>
      <c r="E248" s="216" t="s">
        <v>307</v>
      </c>
      <c r="F248" s="216" t="s">
        <v>1072</v>
      </c>
      <c r="G248" s="217" t="s">
        <v>293</v>
      </c>
      <c r="H248" s="137">
        <f t="shared" si="5"/>
        <v>36</v>
      </c>
      <c r="I248" s="221"/>
    </row>
    <row r="249" spans="1:9" x14ac:dyDescent="0.25">
      <c r="A249" s="7">
        <v>247</v>
      </c>
      <c r="B249" s="8" t="s">
        <v>255</v>
      </c>
      <c r="C249" s="224" t="s">
        <v>2314</v>
      </c>
      <c r="D249" s="216" t="s">
        <v>289</v>
      </c>
      <c r="E249" s="216" t="s">
        <v>294</v>
      </c>
      <c r="F249" s="216" t="s">
        <v>288</v>
      </c>
      <c r="G249" s="217" t="s">
        <v>293</v>
      </c>
      <c r="H249" s="137">
        <f t="shared" si="5"/>
        <v>40</v>
      </c>
      <c r="I249" s="221"/>
    </row>
    <row r="250" spans="1:9" x14ac:dyDescent="0.25">
      <c r="A250" s="7">
        <v>248</v>
      </c>
      <c r="B250" s="8" t="s">
        <v>256</v>
      </c>
      <c r="C250" s="224" t="s">
        <v>2315</v>
      </c>
      <c r="D250" s="216" t="s">
        <v>289</v>
      </c>
      <c r="E250" s="216" t="s">
        <v>294</v>
      </c>
      <c r="F250" s="216" t="s">
        <v>288</v>
      </c>
      <c r="G250" s="217" t="s">
        <v>293</v>
      </c>
      <c r="H250" s="137">
        <f t="shared" si="5"/>
        <v>41</v>
      </c>
      <c r="I250" s="221"/>
    </row>
    <row r="251" spans="1:9" x14ac:dyDescent="0.25">
      <c r="A251" s="7">
        <v>249</v>
      </c>
      <c r="B251" s="8" t="s">
        <v>257</v>
      </c>
      <c r="C251" s="224" t="s">
        <v>2316</v>
      </c>
      <c r="D251" s="216" t="s">
        <v>289</v>
      </c>
      <c r="E251" s="216" t="s">
        <v>294</v>
      </c>
      <c r="F251" s="216" t="s">
        <v>288</v>
      </c>
      <c r="G251" s="217" t="s">
        <v>293</v>
      </c>
      <c r="H251" s="137">
        <f t="shared" si="5"/>
        <v>38</v>
      </c>
      <c r="I251" s="221"/>
    </row>
    <row r="252" spans="1:9" x14ac:dyDescent="0.25">
      <c r="A252" s="7">
        <v>250</v>
      </c>
      <c r="B252" s="8" t="s">
        <v>258</v>
      </c>
      <c r="C252" s="224" t="s">
        <v>2317</v>
      </c>
      <c r="D252" s="216" t="s">
        <v>289</v>
      </c>
      <c r="E252" s="216" t="s">
        <v>294</v>
      </c>
      <c r="F252" s="216" t="s">
        <v>288</v>
      </c>
      <c r="G252" s="217" t="s">
        <v>293</v>
      </c>
      <c r="H252" s="137">
        <f t="shared" si="5"/>
        <v>41</v>
      </c>
      <c r="I252" s="221"/>
    </row>
    <row r="253" spans="1:9" x14ac:dyDescent="0.25">
      <c r="A253" s="7">
        <v>251</v>
      </c>
      <c r="B253" s="8" t="s">
        <v>259</v>
      </c>
      <c r="C253" s="224" t="s">
        <v>2318</v>
      </c>
      <c r="D253" s="216" t="s">
        <v>289</v>
      </c>
      <c r="E253" s="216" t="s">
        <v>296</v>
      </c>
      <c r="F253" s="216" t="s">
        <v>1088</v>
      </c>
      <c r="G253" s="217" t="s">
        <v>297</v>
      </c>
      <c r="H253" s="137">
        <f t="shared" si="5"/>
        <v>27</v>
      </c>
      <c r="I253" s="221"/>
    </row>
    <row r="254" spans="1:9" x14ac:dyDescent="0.25">
      <c r="A254" s="7">
        <v>252</v>
      </c>
      <c r="B254" s="8" t="s">
        <v>260</v>
      </c>
      <c r="C254" s="224" t="s">
        <v>2319</v>
      </c>
      <c r="D254" s="216" t="s">
        <v>289</v>
      </c>
      <c r="E254" s="216" t="s">
        <v>294</v>
      </c>
      <c r="F254" s="216" t="s">
        <v>288</v>
      </c>
      <c r="G254" s="217" t="s">
        <v>293</v>
      </c>
      <c r="H254" s="137">
        <f t="shared" si="5"/>
        <v>44</v>
      </c>
      <c r="I254" s="221"/>
    </row>
    <row r="255" spans="1:9" x14ac:dyDescent="0.25">
      <c r="A255" s="7">
        <v>253</v>
      </c>
      <c r="B255" s="8" t="s">
        <v>261</v>
      </c>
      <c r="C255" s="224" t="s">
        <v>2320</v>
      </c>
      <c r="D255" s="216" t="s">
        <v>289</v>
      </c>
      <c r="E255" s="216" t="s">
        <v>294</v>
      </c>
      <c r="F255" s="216" t="s">
        <v>288</v>
      </c>
      <c r="G255" s="217" t="s">
        <v>298</v>
      </c>
      <c r="H255" s="137">
        <f t="shared" si="5"/>
        <v>51</v>
      </c>
      <c r="I255" s="221"/>
    </row>
    <row r="256" spans="1:9" x14ac:dyDescent="0.25">
      <c r="A256" s="7">
        <v>254</v>
      </c>
      <c r="B256" s="8" t="s">
        <v>262</v>
      </c>
      <c r="C256" s="224" t="s">
        <v>2321</v>
      </c>
      <c r="D256" s="216" t="s">
        <v>289</v>
      </c>
      <c r="E256" s="216" t="s">
        <v>296</v>
      </c>
      <c r="F256" s="216" t="s">
        <v>1072</v>
      </c>
      <c r="G256" s="217" t="s">
        <v>297</v>
      </c>
      <c r="H256" s="137">
        <f t="shared" si="5"/>
        <v>50</v>
      </c>
      <c r="I256" s="221"/>
    </row>
    <row r="257" spans="1:9" x14ac:dyDescent="0.25">
      <c r="A257" s="7">
        <v>255</v>
      </c>
      <c r="B257" s="8" t="s">
        <v>263</v>
      </c>
      <c r="C257" s="221"/>
      <c r="D257" s="134"/>
      <c r="E257" s="135"/>
      <c r="F257" s="135"/>
      <c r="G257" s="136"/>
      <c r="H257" s="137"/>
      <c r="I257" s="221"/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indexed="50"/>
    <pageSetUpPr fitToPage="1"/>
  </sheetPr>
  <dimension ref="A1:I1892"/>
  <sheetViews>
    <sheetView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1" t="s">
        <v>1</v>
      </c>
      <c r="C1" s="10" t="s">
        <v>2</v>
      </c>
      <c r="D1" s="10" t="s">
        <v>264</v>
      </c>
      <c r="E1" s="11" t="s">
        <v>265</v>
      </c>
      <c r="F1" s="10" t="s">
        <v>266</v>
      </c>
      <c r="G1" s="10" t="s">
        <v>267</v>
      </c>
      <c r="H1" s="12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«Минимум 1»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29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«Минимум 2»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29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«Минимум 3»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29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«Минимум 4»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29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«Минимум 5»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29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«Минимум 6»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29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«Минимум 1»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16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«Минимум 2»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16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«Минимум 3»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16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«Минимум 4»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16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«Минимум 5»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16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«Минимум 6»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16</v>
      </c>
      <c r="I21" s="18"/>
    </row>
    <row r="22" spans="1:9" x14ac:dyDescent="0.2">
      <c r="A22" s="7">
        <v>20</v>
      </c>
      <c r="B22" s="8" t="s">
        <v>28</v>
      </c>
      <c r="C22" s="17" t="s">
        <v>1153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11</v>
      </c>
      <c r="I22" s="18"/>
    </row>
    <row r="23" spans="1:9" x14ac:dyDescent="0.2">
      <c r="A23" s="7">
        <v>21</v>
      </c>
      <c r="B23" s="8" t="s">
        <v>29</v>
      </c>
      <c r="C23" s="17" t="s">
        <v>1154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11</v>
      </c>
      <c r="I23" s="18"/>
    </row>
    <row r="24" spans="1:9" x14ac:dyDescent="0.2">
      <c r="A24" s="7">
        <v>22</v>
      </c>
      <c r="B24" s="8" t="s">
        <v>30</v>
      </c>
      <c r="C24" s="17" t="s">
        <v>1155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11</v>
      </c>
      <c r="I24" s="18"/>
    </row>
    <row r="25" spans="1:9" x14ac:dyDescent="0.2">
      <c r="A25" s="7">
        <v>23</v>
      </c>
      <c r="B25" s="8" t="s">
        <v>31</v>
      </c>
      <c r="C25" s="17" t="s">
        <v>1156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11</v>
      </c>
      <c r="I25" s="18"/>
    </row>
    <row r="26" spans="1:9" x14ac:dyDescent="0.2">
      <c r="A26" s="7">
        <v>24</v>
      </c>
      <c r="B26" s="8" t="s">
        <v>32</v>
      </c>
      <c r="C26" s="17" t="s">
        <v>1157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11</v>
      </c>
      <c r="I26" s="18"/>
    </row>
    <row r="27" spans="1:9" x14ac:dyDescent="0.2">
      <c r="A27" s="7">
        <v>25</v>
      </c>
      <c r="B27" s="8" t="s">
        <v>33</v>
      </c>
      <c r="C27" s="17" t="s">
        <v>1158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11</v>
      </c>
      <c r="I27" s="18"/>
    </row>
    <row r="28" spans="1:9" x14ac:dyDescent="0.2">
      <c r="A28" s="7">
        <v>26</v>
      </c>
      <c r="B28" s="8" t="s">
        <v>34</v>
      </c>
      <c r="C28" s="17" t="s">
        <v>1159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12</v>
      </c>
      <c r="I28" s="18"/>
    </row>
    <row r="29" spans="1:9" x14ac:dyDescent="0.2">
      <c r="A29" s="7">
        <v>27</v>
      </c>
      <c r="B29" s="8" t="s">
        <v>35</v>
      </c>
      <c r="C29" s="17" t="s">
        <v>1160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12</v>
      </c>
      <c r="I29" s="18"/>
    </row>
    <row r="30" spans="1:9" x14ac:dyDescent="0.2">
      <c r="A30" s="7">
        <v>28</v>
      </c>
      <c r="B30" s="8" t="s">
        <v>36</v>
      </c>
      <c r="C30" s="17" t="s">
        <v>1161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12</v>
      </c>
      <c r="I30" s="18"/>
    </row>
    <row r="31" spans="1:9" x14ac:dyDescent="0.2">
      <c r="A31" s="7">
        <v>29</v>
      </c>
      <c r="B31" s="8" t="s">
        <v>37</v>
      </c>
      <c r="C31" s="17" t="s">
        <v>1162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12</v>
      </c>
      <c r="I31" s="18"/>
    </row>
    <row r="32" spans="1:9" x14ac:dyDescent="0.2">
      <c r="A32" s="7">
        <v>30</v>
      </c>
      <c r="B32" s="8" t="s">
        <v>38</v>
      </c>
      <c r="C32" s="17" t="s">
        <v>1163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12</v>
      </c>
      <c r="I32" s="18"/>
    </row>
    <row r="33" spans="1:9" x14ac:dyDescent="0.2">
      <c r="A33" s="7">
        <v>31</v>
      </c>
      <c r="B33" s="8" t="s">
        <v>39</v>
      </c>
      <c r="C33" s="17" t="s">
        <v>1164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12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«Максимум 1»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30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«Максимум 2»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30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«Максимум 3»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«Максимум 4»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30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«Максимум 5»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30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«Максимум 6»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30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«Максимум 1»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17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«Максимум 2»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17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«Максимум 3»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17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«Максимум 4»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17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«Максимум 5»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17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«Максимум 6»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17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'«Минимум 1»'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30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'«Минимум 2»'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30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'«Минимум 3»'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30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'«Минимум 4»'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30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'«Минимум 5»'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30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'«Минимум 6»'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30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'«Максимум 1»'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31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'«Максимум 2»'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31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'«Максимум 3»'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'«Максимум 4»'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31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'«Максимум 5»'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31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'«Максимум 6»'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31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si="5"/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5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5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5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5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5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5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5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5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5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5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5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5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5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5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5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5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5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5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5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5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5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5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5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5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5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5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5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5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5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7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7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7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7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7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7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7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7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7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7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7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7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7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7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7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7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7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7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7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7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7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7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7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7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7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7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7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7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7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7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7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7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7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7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7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7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7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7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7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7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7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7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7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7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7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7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7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7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7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7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7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7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7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7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7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7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7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7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7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7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7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7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7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7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8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8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8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8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8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8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8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8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8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8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8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8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8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8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8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8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8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8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8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8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8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8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8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8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8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8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8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8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8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8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8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8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8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8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8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8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8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8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8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8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8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8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8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8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8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8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8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8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8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8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8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8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8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8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8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8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8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8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8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8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8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8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8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>
    <tabColor indexed="50"/>
    <pageSetUpPr fitToPage="1"/>
  </sheetPr>
  <dimension ref="A1:I1892"/>
  <sheetViews>
    <sheetView topLeftCell="A64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983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39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ЗАПРЕТ ПУСКА МНА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57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ЗАПРЕТ ПУСКА МНА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44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ЗАПРЕТ ПУСКА МНА'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58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250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250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2" t="s">
        <v>1148</v>
      </c>
      <c r="D5" s="15" t="s">
        <v>288</v>
      </c>
      <c r="E5" s="167" t="s">
        <v>295</v>
      </c>
      <c r="F5" s="167" t="s">
        <v>1073</v>
      </c>
      <c r="G5" s="246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2" t="s">
        <v>1149</v>
      </c>
      <c r="D6" s="15" t="s">
        <v>288</v>
      </c>
      <c r="E6" s="167" t="s">
        <v>295</v>
      </c>
      <c r="F6" s="167" t="s">
        <v>1073</v>
      </c>
      <c r="G6" s="246" t="s">
        <v>301</v>
      </c>
      <c r="H6" s="3">
        <f t="shared" si="0"/>
        <v>20</v>
      </c>
      <c r="I6" s="247"/>
    </row>
    <row r="7" spans="1:9" x14ac:dyDescent="0.2">
      <c r="A7" s="7">
        <v>5</v>
      </c>
      <c r="B7" s="8" t="s">
        <v>13</v>
      </c>
      <c r="C7" s="2" t="s">
        <v>1150</v>
      </c>
      <c r="D7" s="15" t="s">
        <v>288</v>
      </c>
      <c r="E7" s="167" t="s">
        <v>295</v>
      </c>
      <c r="F7" s="167" t="s">
        <v>1073</v>
      </c>
      <c r="G7" s="246" t="s">
        <v>301</v>
      </c>
      <c r="H7" s="3">
        <f t="shared" si="0"/>
        <v>20</v>
      </c>
      <c r="I7" s="247"/>
    </row>
    <row r="8" spans="1:9" x14ac:dyDescent="0.2">
      <c r="A8" s="7">
        <v>6</v>
      </c>
      <c r="B8" s="8" t="s">
        <v>14</v>
      </c>
      <c r="C8" s="2" t="s">
        <v>1151</v>
      </c>
      <c r="D8" s="15" t="s">
        <v>288</v>
      </c>
      <c r="E8" s="167" t="s">
        <v>294</v>
      </c>
      <c r="F8" s="167" t="s">
        <v>288</v>
      </c>
      <c r="G8" s="246" t="s">
        <v>301</v>
      </c>
      <c r="H8" s="3">
        <f t="shared" si="0"/>
        <v>27</v>
      </c>
      <c r="I8" s="247"/>
    </row>
    <row r="9" spans="1:9" x14ac:dyDescent="0.2">
      <c r="A9" s="7">
        <v>7</v>
      </c>
      <c r="B9" s="8" t="s">
        <v>15</v>
      </c>
      <c r="C9" s="2" t="s">
        <v>1152</v>
      </c>
      <c r="D9" s="15" t="s">
        <v>288</v>
      </c>
      <c r="E9" s="167" t="s">
        <v>294</v>
      </c>
      <c r="F9" s="167" t="s">
        <v>288</v>
      </c>
      <c r="G9" s="246" t="s">
        <v>301</v>
      </c>
      <c r="H9" s="3">
        <f t="shared" si="0"/>
        <v>10</v>
      </c>
      <c r="I9" s="247"/>
    </row>
    <row r="10" spans="1:9" x14ac:dyDescent="0.2">
      <c r="A10" s="7">
        <v>8</v>
      </c>
      <c r="B10" s="8" t="s">
        <v>16</v>
      </c>
      <c r="C10" s="2" t="str">
        <f t="shared" ref="C10:C15" si="1">CONCATENATE(C22," СНЯТ (БЛОКИРОВКА)")</f>
        <v>ЗНАЧЕНИЕ МИНИМАЛЬНОЕ ТЕХНОЛОГИЧЕСКОЕ СНЯТ (БЛОКИРОВКА)</v>
      </c>
      <c r="D10" s="15" t="s">
        <v>288</v>
      </c>
      <c r="E10" s="167" t="s">
        <v>294</v>
      </c>
      <c r="F10" s="167" t="s">
        <v>288</v>
      </c>
      <c r="G10" s="246" t="s">
        <v>301</v>
      </c>
      <c r="H10" s="3">
        <f t="shared" si="0"/>
        <v>54</v>
      </c>
      <c r="I10" s="247"/>
    </row>
    <row r="11" spans="1:9" x14ac:dyDescent="0.2">
      <c r="A11" s="7">
        <v>9</v>
      </c>
      <c r="B11" s="8" t="s">
        <v>17</v>
      </c>
      <c r="C11" s="2" t="str">
        <f t="shared" si="1"/>
        <v>ЗНАЧЕНИЕ МИНИМАЛЬНОЕ ПРЕДЕЛЬНОЕ СНЯТ (БЛОКИРОВКА)</v>
      </c>
      <c r="D11" s="15" t="s">
        <v>288</v>
      </c>
      <c r="E11" s="167" t="s">
        <v>294</v>
      </c>
      <c r="F11" s="167" t="s">
        <v>288</v>
      </c>
      <c r="G11" s="246" t="s">
        <v>301</v>
      </c>
      <c r="H11" s="3">
        <f t="shared" si="0"/>
        <v>49</v>
      </c>
      <c r="I11" s="247"/>
    </row>
    <row r="12" spans="1:9" x14ac:dyDescent="0.2">
      <c r="A12" s="7">
        <v>10</v>
      </c>
      <c r="B12" s="8" t="s">
        <v>18</v>
      </c>
      <c r="C12" s="2" t="str">
        <f t="shared" si="1"/>
        <v>ЗНАЧЕНИЕ МИНИМАЛЬНОЕ ПРЕДЕЛЬНОЕ СНЯТ (БЛОКИРОВКА)</v>
      </c>
      <c r="D12" s="15" t="s">
        <v>288</v>
      </c>
      <c r="E12" s="167" t="s">
        <v>294</v>
      </c>
      <c r="F12" s="167" t="s">
        <v>288</v>
      </c>
      <c r="G12" s="246" t="s">
        <v>301</v>
      </c>
      <c r="H12" s="3">
        <f t="shared" si="0"/>
        <v>49</v>
      </c>
      <c r="I12" s="247"/>
    </row>
    <row r="13" spans="1:9" x14ac:dyDescent="0.2">
      <c r="A13" s="7">
        <v>11</v>
      </c>
      <c r="B13" s="8" t="s">
        <v>19</v>
      </c>
      <c r="C13" s="2" t="str">
        <f t="shared" si="1"/>
        <v>ЗНАЧЕНИЕ МИНИМАЛЬНОЕ АВАРИЙНОЕ СНЯТ (БЛОКИРОВКА)</v>
      </c>
      <c r="D13" s="15" t="s">
        <v>288</v>
      </c>
      <c r="E13" s="167" t="s">
        <v>294</v>
      </c>
      <c r="F13" s="167" t="s">
        <v>288</v>
      </c>
      <c r="G13" s="246" t="s">
        <v>301</v>
      </c>
      <c r="H13" s="3">
        <f t="shared" si="0"/>
        <v>48</v>
      </c>
      <c r="I13" s="247"/>
    </row>
    <row r="14" spans="1:9" x14ac:dyDescent="0.2">
      <c r="A14" s="7">
        <v>12</v>
      </c>
      <c r="B14" s="8" t="s">
        <v>20</v>
      </c>
      <c r="C14" s="2" t="str">
        <f t="shared" si="1"/>
        <v>ЗНАЧЕНИЕ МИНИМАЛЬНОЕ АВАРИЙНОЕ СНЯТ (БЛОКИРОВКА)</v>
      </c>
      <c r="D14" s="15" t="s">
        <v>288</v>
      </c>
      <c r="E14" s="167" t="s">
        <v>294</v>
      </c>
      <c r="F14" s="167" t="s">
        <v>288</v>
      </c>
      <c r="G14" s="246" t="s">
        <v>301</v>
      </c>
      <c r="H14" s="3">
        <f t="shared" si="0"/>
        <v>48</v>
      </c>
      <c r="I14" s="247"/>
    </row>
    <row r="15" spans="1:9" x14ac:dyDescent="0.2">
      <c r="A15" s="7">
        <v>13</v>
      </c>
      <c r="B15" s="8" t="s">
        <v>21</v>
      </c>
      <c r="C15" s="2" t="str">
        <f t="shared" si="1"/>
        <v>ЗНАЧЕНИЕ ОБРЫВА СНЯТ (БЛОКИРОВКА)</v>
      </c>
      <c r="D15" s="15" t="s">
        <v>288</v>
      </c>
      <c r="E15" s="167" t="s">
        <v>294</v>
      </c>
      <c r="F15" s="167" t="s">
        <v>288</v>
      </c>
      <c r="G15" s="246" t="s">
        <v>301</v>
      </c>
      <c r="H15" s="3">
        <f t="shared" si="0"/>
        <v>33</v>
      </c>
      <c r="I15" s="247"/>
    </row>
    <row r="16" spans="1:9" x14ac:dyDescent="0.2">
      <c r="A16" s="7">
        <v>14</v>
      </c>
      <c r="B16" s="8" t="s">
        <v>22</v>
      </c>
      <c r="C16" s="2" t="str">
        <f t="shared" ref="C16:C21" si="2">CONCATENATE(C22," СНЯТ")</f>
        <v>ЗНАЧЕНИЕ МИНИМАЛЬНОЕ ТЕХНОЛОГИЧЕСКОЕ СНЯТ</v>
      </c>
      <c r="D16" s="15" t="s">
        <v>288</v>
      </c>
      <c r="E16" s="167" t="s">
        <v>294</v>
      </c>
      <c r="F16" s="167" t="s">
        <v>288</v>
      </c>
      <c r="G16" s="246" t="s">
        <v>301</v>
      </c>
      <c r="H16" s="3">
        <f t="shared" si="0"/>
        <v>41</v>
      </c>
      <c r="I16" s="247"/>
    </row>
    <row r="17" spans="1:9" x14ac:dyDescent="0.2">
      <c r="A17" s="7">
        <v>15</v>
      </c>
      <c r="B17" s="8" t="s">
        <v>23</v>
      </c>
      <c r="C17" s="2" t="str">
        <f t="shared" si="2"/>
        <v>ЗНАЧЕНИЕ МИНИМАЛЬНОЕ ПРЕДЕЛЬНОЕ СНЯТ</v>
      </c>
      <c r="D17" s="15" t="s">
        <v>288</v>
      </c>
      <c r="E17" s="167" t="s">
        <v>294</v>
      </c>
      <c r="F17" s="167" t="s">
        <v>288</v>
      </c>
      <c r="G17" s="246" t="s">
        <v>301</v>
      </c>
      <c r="H17" s="3">
        <f t="shared" si="0"/>
        <v>36</v>
      </c>
      <c r="I17" s="247"/>
    </row>
    <row r="18" spans="1:9" x14ac:dyDescent="0.2">
      <c r="A18" s="7">
        <v>16</v>
      </c>
      <c r="B18" s="8" t="s">
        <v>24</v>
      </c>
      <c r="C18" s="2" t="str">
        <f t="shared" si="2"/>
        <v>ЗНАЧЕНИЕ МИНИМАЛЬНОЕ ПРЕДЕЛЬНОЕ СНЯТ</v>
      </c>
      <c r="D18" s="15" t="s">
        <v>288</v>
      </c>
      <c r="E18" s="167" t="s">
        <v>294</v>
      </c>
      <c r="F18" s="167" t="s">
        <v>288</v>
      </c>
      <c r="G18" s="246" t="s">
        <v>301</v>
      </c>
      <c r="H18" s="3">
        <f t="shared" si="0"/>
        <v>36</v>
      </c>
      <c r="I18" s="247"/>
    </row>
    <row r="19" spans="1:9" x14ac:dyDescent="0.2">
      <c r="A19" s="7">
        <v>17</v>
      </c>
      <c r="B19" s="8" t="s">
        <v>25</v>
      </c>
      <c r="C19" s="2" t="str">
        <f t="shared" si="2"/>
        <v>ЗНАЧЕНИЕ МИНИМАЛЬНОЕ АВАРИЙНОЕ СНЯТ</v>
      </c>
      <c r="D19" s="15" t="s">
        <v>288</v>
      </c>
      <c r="E19" s="167" t="s">
        <v>294</v>
      </c>
      <c r="F19" s="167" t="s">
        <v>288</v>
      </c>
      <c r="G19" s="246" t="s">
        <v>301</v>
      </c>
      <c r="H19" s="3">
        <f t="shared" si="0"/>
        <v>35</v>
      </c>
      <c r="I19" s="247"/>
    </row>
    <row r="20" spans="1:9" x14ac:dyDescent="0.2">
      <c r="A20" s="7">
        <v>18</v>
      </c>
      <c r="B20" s="8" t="s">
        <v>26</v>
      </c>
      <c r="C20" s="2" t="str">
        <f t="shared" si="2"/>
        <v>ЗНАЧЕНИЕ МИНИМАЛЬНОЕ АВАРИЙНОЕ СНЯТ</v>
      </c>
      <c r="D20" s="15" t="s">
        <v>288</v>
      </c>
      <c r="E20" s="167" t="s">
        <v>294</v>
      </c>
      <c r="F20" s="167" t="s">
        <v>288</v>
      </c>
      <c r="G20" s="246" t="s">
        <v>301</v>
      </c>
      <c r="H20" s="3">
        <f t="shared" si="0"/>
        <v>35</v>
      </c>
      <c r="I20" s="247"/>
    </row>
    <row r="21" spans="1:9" x14ac:dyDescent="0.2">
      <c r="A21" s="7">
        <v>19</v>
      </c>
      <c r="B21" s="8" t="s">
        <v>27</v>
      </c>
      <c r="C21" s="2" t="str">
        <f t="shared" si="2"/>
        <v>ЗНАЧЕНИЕ ОБРЫВА СНЯТ</v>
      </c>
      <c r="D21" s="15" t="s">
        <v>288</v>
      </c>
      <c r="E21" s="167" t="s">
        <v>294</v>
      </c>
      <c r="F21" s="167" t="s">
        <v>288</v>
      </c>
      <c r="G21" s="246" t="s">
        <v>301</v>
      </c>
      <c r="H21" s="3">
        <f t="shared" si="0"/>
        <v>20</v>
      </c>
      <c r="I21" s="247"/>
    </row>
    <row r="22" spans="1:9" x14ac:dyDescent="0.2">
      <c r="A22" s="7">
        <v>20</v>
      </c>
      <c r="B22" s="8" t="s">
        <v>28</v>
      </c>
      <c r="C22" s="266" t="s">
        <v>973</v>
      </c>
      <c r="D22" s="15" t="s">
        <v>288</v>
      </c>
      <c r="E22" s="167" t="s">
        <v>294</v>
      </c>
      <c r="F22" s="167" t="s">
        <v>288</v>
      </c>
      <c r="G22" s="246" t="s">
        <v>301</v>
      </c>
      <c r="H22" s="3">
        <f t="shared" si="0"/>
        <v>36</v>
      </c>
      <c r="I22" s="247"/>
    </row>
    <row r="23" spans="1:9" x14ac:dyDescent="0.2">
      <c r="A23" s="7">
        <v>21</v>
      </c>
      <c r="B23" s="8" t="s">
        <v>29</v>
      </c>
      <c r="C23" s="266" t="s">
        <v>974</v>
      </c>
      <c r="D23" s="15" t="s">
        <v>288</v>
      </c>
      <c r="E23" s="167" t="s">
        <v>295</v>
      </c>
      <c r="F23" s="167" t="s">
        <v>1072</v>
      </c>
      <c r="G23" s="246" t="s">
        <v>301</v>
      </c>
      <c r="H23" s="3">
        <f t="shared" si="0"/>
        <v>31</v>
      </c>
      <c r="I23" s="247"/>
    </row>
    <row r="24" spans="1:9" x14ac:dyDescent="0.2">
      <c r="A24" s="7">
        <v>22</v>
      </c>
      <c r="B24" s="8" t="s">
        <v>30</v>
      </c>
      <c r="C24" s="266" t="s">
        <v>974</v>
      </c>
      <c r="D24" s="15" t="s">
        <v>288</v>
      </c>
      <c r="E24" s="167" t="s">
        <v>295</v>
      </c>
      <c r="F24" s="167" t="s">
        <v>1072</v>
      </c>
      <c r="G24" s="246" t="s">
        <v>301</v>
      </c>
      <c r="H24" s="3">
        <f t="shared" si="0"/>
        <v>31</v>
      </c>
      <c r="I24" s="247"/>
    </row>
    <row r="25" spans="1:9" x14ac:dyDescent="0.2">
      <c r="A25" s="7">
        <v>23</v>
      </c>
      <c r="B25" s="8" t="s">
        <v>31</v>
      </c>
      <c r="C25" s="266" t="s">
        <v>975</v>
      </c>
      <c r="D25" s="15" t="s">
        <v>288</v>
      </c>
      <c r="E25" s="167" t="s">
        <v>296</v>
      </c>
      <c r="F25" s="167" t="s">
        <v>1075</v>
      </c>
      <c r="G25" s="246" t="s">
        <v>301</v>
      </c>
      <c r="H25" s="3">
        <f t="shared" si="0"/>
        <v>30</v>
      </c>
      <c r="I25" s="247"/>
    </row>
    <row r="26" spans="1:9" x14ac:dyDescent="0.2">
      <c r="A26" s="7">
        <v>24</v>
      </c>
      <c r="B26" s="8" t="s">
        <v>32</v>
      </c>
      <c r="C26" s="266" t="s">
        <v>975</v>
      </c>
      <c r="D26" s="15" t="s">
        <v>288</v>
      </c>
      <c r="E26" s="167" t="s">
        <v>296</v>
      </c>
      <c r="F26" s="167" t="s">
        <v>1075</v>
      </c>
      <c r="G26" s="246" t="s">
        <v>301</v>
      </c>
      <c r="H26" s="3">
        <f t="shared" si="0"/>
        <v>30</v>
      </c>
      <c r="I26" s="247"/>
    </row>
    <row r="27" spans="1:9" x14ac:dyDescent="0.2">
      <c r="A27" s="7">
        <v>25</v>
      </c>
      <c r="B27" s="8" t="s">
        <v>33</v>
      </c>
      <c r="C27" s="266" t="s">
        <v>980</v>
      </c>
      <c r="D27" s="15" t="s">
        <v>288</v>
      </c>
      <c r="E27" s="167" t="s">
        <v>296</v>
      </c>
      <c r="F27" s="167" t="s">
        <v>1075</v>
      </c>
      <c r="G27" s="246" t="s">
        <v>301</v>
      </c>
      <c r="H27" s="3">
        <f t="shared" si="0"/>
        <v>15</v>
      </c>
      <c r="I27" s="247"/>
    </row>
    <row r="28" spans="1:9" x14ac:dyDescent="0.2">
      <c r="A28" s="7">
        <v>26</v>
      </c>
      <c r="B28" s="8" t="s">
        <v>34</v>
      </c>
      <c r="C28" s="266" t="s">
        <v>972</v>
      </c>
      <c r="D28" s="15" t="s">
        <v>288</v>
      </c>
      <c r="E28" s="167" t="s">
        <v>294</v>
      </c>
      <c r="F28" s="167" t="s">
        <v>288</v>
      </c>
      <c r="G28" s="246" t="s">
        <v>301</v>
      </c>
      <c r="H28" s="3">
        <f t="shared" si="0"/>
        <v>37</v>
      </c>
      <c r="I28" s="247"/>
    </row>
    <row r="29" spans="1:9" x14ac:dyDescent="0.2">
      <c r="A29" s="7">
        <v>27</v>
      </c>
      <c r="B29" s="8" t="s">
        <v>35</v>
      </c>
      <c r="C29" s="266" t="s">
        <v>971</v>
      </c>
      <c r="D29" s="15" t="s">
        <v>288</v>
      </c>
      <c r="E29" s="167" t="s">
        <v>295</v>
      </c>
      <c r="F29" s="167" t="s">
        <v>1072</v>
      </c>
      <c r="G29" s="246" t="s">
        <v>301</v>
      </c>
      <c r="H29" s="3">
        <f t="shared" si="0"/>
        <v>32</v>
      </c>
      <c r="I29" s="247"/>
    </row>
    <row r="30" spans="1:9" x14ac:dyDescent="0.2">
      <c r="A30" s="7">
        <v>28</v>
      </c>
      <c r="B30" s="8" t="s">
        <v>36</v>
      </c>
      <c r="C30" s="266" t="s">
        <v>971</v>
      </c>
      <c r="D30" s="15" t="s">
        <v>288</v>
      </c>
      <c r="E30" s="167" t="s">
        <v>295</v>
      </c>
      <c r="F30" s="167" t="s">
        <v>1072</v>
      </c>
      <c r="G30" s="246" t="s">
        <v>301</v>
      </c>
      <c r="H30" s="3">
        <f t="shared" si="0"/>
        <v>32</v>
      </c>
      <c r="I30" s="247"/>
    </row>
    <row r="31" spans="1:9" x14ac:dyDescent="0.2">
      <c r="A31" s="7">
        <v>29</v>
      </c>
      <c r="B31" s="8" t="s">
        <v>37</v>
      </c>
      <c r="C31" s="266" t="s">
        <v>981</v>
      </c>
      <c r="D31" s="15" t="s">
        <v>288</v>
      </c>
      <c r="E31" s="167" t="s">
        <v>296</v>
      </c>
      <c r="F31" s="167" t="s">
        <v>1075</v>
      </c>
      <c r="G31" s="246" t="s">
        <v>301</v>
      </c>
      <c r="H31" s="3">
        <f t="shared" si="0"/>
        <v>21</v>
      </c>
      <c r="I31" s="247"/>
    </row>
    <row r="32" spans="1:9" x14ac:dyDescent="0.2">
      <c r="A32" s="7">
        <v>30</v>
      </c>
      <c r="B32" s="8" t="s">
        <v>38</v>
      </c>
      <c r="C32" s="266" t="s">
        <v>970</v>
      </c>
      <c r="D32" s="15" t="s">
        <v>288</v>
      </c>
      <c r="E32" s="167" t="s">
        <v>296</v>
      </c>
      <c r="F32" s="167" t="s">
        <v>1075</v>
      </c>
      <c r="G32" s="246" t="s">
        <v>301</v>
      </c>
      <c r="H32" s="3">
        <f t="shared" si="0"/>
        <v>31</v>
      </c>
      <c r="I32" s="247"/>
    </row>
    <row r="33" spans="1:9" x14ac:dyDescent="0.2">
      <c r="A33" s="7">
        <v>31</v>
      </c>
      <c r="B33" s="8" t="s">
        <v>39</v>
      </c>
      <c r="C33" s="266" t="s">
        <v>984</v>
      </c>
      <c r="D33" s="15" t="s">
        <v>288</v>
      </c>
      <c r="E33" s="167" t="s">
        <v>296</v>
      </c>
      <c r="F33" s="167" t="s">
        <v>1075</v>
      </c>
      <c r="G33" s="246" t="s">
        <v>301</v>
      </c>
      <c r="H33" s="3">
        <f t="shared" si="0"/>
        <v>11</v>
      </c>
      <c r="I33" s="247"/>
    </row>
    <row r="34" spans="1:9" x14ac:dyDescent="0.2">
      <c r="A34" s="7">
        <v>32</v>
      </c>
      <c r="B34" s="8" t="s">
        <v>40</v>
      </c>
      <c r="C34" s="2" t="str">
        <f t="shared" ref="C34:C39" si="3">CONCATENATE(C28," СНЯТ (БЛОКИРОВКА)")</f>
        <v>ЗНАЧЕНИЕ МАКСИМАЛЬНОЕ ТЕХНОЛОГИЧЕСКОЕ СНЯТ (БЛОКИРОВКА)</v>
      </c>
      <c r="D34" s="15" t="s">
        <v>288</v>
      </c>
      <c r="E34" s="167" t="s">
        <v>294</v>
      </c>
      <c r="F34" s="167" t="s">
        <v>288</v>
      </c>
      <c r="G34" s="246" t="s">
        <v>301</v>
      </c>
      <c r="H34" s="3">
        <f t="shared" si="0"/>
        <v>55</v>
      </c>
      <c r="I34" s="247"/>
    </row>
    <row r="35" spans="1:9" x14ac:dyDescent="0.2">
      <c r="A35" s="7">
        <v>33</v>
      </c>
      <c r="B35" s="8" t="s">
        <v>41</v>
      </c>
      <c r="C35" s="2" t="str">
        <f t="shared" si="3"/>
        <v>ЗНАЧЕНИЕ МАКСИМАЛЬНОЕ ПРЕДЕЛЬНОЕ СНЯТ (БЛОКИРОВКА)</v>
      </c>
      <c r="D35" s="15" t="s">
        <v>288</v>
      </c>
      <c r="E35" s="167" t="s">
        <v>294</v>
      </c>
      <c r="F35" s="167" t="s">
        <v>288</v>
      </c>
      <c r="G35" s="246" t="s">
        <v>301</v>
      </c>
      <c r="H35" s="3">
        <f t="shared" si="0"/>
        <v>50</v>
      </c>
      <c r="I35" s="247"/>
    </row>
    <row r="36" spans="1:9" x14ac:dyDescent="0.2">
      <c r="A36" s="7">
        <v>34</v>
      </c>
      <c r="B36" s="8" t="s">
        <v>42</v>
      </c>
      <c r="C36" s="2" t="str">
        <f t="shared" si="3"/>
        <v>ЗНАЧЕНИЕ МАКСИМАЛЬНОЕ ПРЕДЕЛЬНОЕ СНЯТ (БЛОКИРОВКА)</v>
      </c>
      <c r="D36" s="15" t="s">
        <v>288</v>
      </c>
      <c r="E36" s="167" t="s">
        <v>294</v>
      </c>
      <c r="F36" s="167" t="s">
        <v>288</v>
      </c>
      <c r="G36" s="246" t="s">
        <v>301</v>
      </c>
      <c r="H36" s="3">
        <f t="shared" si="0"/>
        <v>50</v>
      </c>
      <c r="I36" s="247"/>
    </row>
    <row r="37" spans="1:9" x14ac:dyDescent="0.2">
      <c r="A37" s="7">
        <v>35</v>
      </c>
      <c r="B37" s="8" t="s">
        <v>43</v>
      </c>
      <c r="C37" s="2" t="str">
        <f t="shared" si="3"/>
        <v>ЗНАЧЕНИЕ СРАБАТЫВАНИЯ СНЯТ (БЛОКИРОВКА)</v>
      </c>
      <c r="D37" s="15" t="s">
        <v>288</v>
      </c>
      <c r="E37" s="167" t="s">
        <v>294</v>
      </c>
      <c r="F37" s="167" t="s">
        <v>288</v>
      </c>
      <c r="G37" s="246" t="s">
        <v>301</v>
      </c>
      <c r="H37" s="3">
        <f t="shared" si="0"/>
        <v>39</v>
      </c>
      <c r="I37" s="247"/>
    </row>
    <row r="38" spans="1:9" x14ac:dyDescent="0.2">
      <c r="A38" s="7">
        <v>36</v>
      </c>
      <c r="B38" s="8" t="s">
        <v>44</v>
      </c>
      <c r="C38" s="2" t="str">
        <f t="shared" si="3"/>
        <v>ЗНАЧЕНИЕ МАКСИМАЛЬНОЕ АВАРИЙНОЕ СНЯТ (БЛОКИРОВКА)</v>
      </c>
      <c r="D38" s="15" t="s">
        <v>288</v>
      </c>
      <c r="E38" s="167" t="s">
        <v>294</v>
      </c>
      <c r="F38" s="167" t="s">
        <v>288</v>
      </c>
      <c r="G38" s="246" t="s">
        <v>301</v>
      </c>
      <c r="H38" s="3">
        <f t="shared" si="0"/>
        <v>49</v>
      </c>
      <c r="I38" s="247"/>
    </row>
    <row r="39" spans="1:9" x14ac:dyDescent="0.2">
      <c r="A39" s="7">
        <v>37</v>
      </c>
      <c r="B39" s="8" t="s">
        <v>45</v>
      </c>
      <c r="C39" s="2" t="str">
        <f t="shared" si="3"/>
        <v>ЗНАЧЕНИЕ КЗ СНЯТ (БЛОКИРОВКА)</v>
      </c>
      <c r="D39" s="15" t="s">
        <v>288</v>
      </c>
      <c r="E39" s="167" t="s">
        <v>294</v>
      </c>
      <c r="F39" s="167" t="s">
        <v>288</v>
      </c>
      <c r="G39" s="246" t="s">
        <v>301</v>
      </c>
      <c r="H39" s="3">
        <f t="shared" si="0"/>
        <v>29</v>
      </c>
      <c r="I39" s="247"/>
    </row>
    <row r="40" spans="1:9" x14ac:dyDescent="0.2">
      <c r="A40" s="7">
        <v>38</v>
      </c>
      <c r="B40" s="8" t="s">
        <v>46</v>
      </c>
      <c r="C40" s="2" t="str">
        <f t="shared" ref="C40:C45" si="4">CONCATENATE(C28," СНЯТ")</f>
        <v>ЗНАЧЕНИЕ МАКСИМАЛЬНОЕ ТЕХНОЛОГИЧЕСКОЕ СНЯТ</v>
      </c>
      <c r="D40" s="15" t="s">
        <v>288</v>
      </c>
      <c r="E40" s="167" t="s">
        <v>294</v>
      </c>
      <c r="F40" s="167" t="s">
        <v>288</v>
      </c>
      <c r="G40" s="246" t="s">
        <v>301</v>
      </c>
      <c r="H40" s="3">
        <f t="shared" si="0"/>
        <v>42</v>
      </c>
      <c r="I40" s="247"/>
    </row>
    <row r="41" spans="1:9" x14ac:dyDescent="0.2">
      <c r="A41" s="7">
        <v>39</v>
      </c>
      <c r="B41" s="8" t="s">
        <v>47</v>
      </c>
      <c r="C41" s="2" t="str">
        <f t="shared" si="4"/>
        <v>ЗНАЧЕНИЕ МАКСИМАЛЬНОЕ ПРЕДЕЛЬНОЕ СНЯТ</v>
      </c>
      <c r="D41" s="15" t="s">
        <v>288</v>
      </c>
      <c r="E41" s="167" t="s">
        <v>294</v>
      </c>
      <c r="F41" s="167" t="s">
        <v>288</v>
      </c>
      <c r="G41" s="246" t="s">
        <v>301</v>
      </c>
      <c r="H41" s="3">
        <f t="shared" si="0"/>
        <v>37</v>
      </c>
      <c r="I41" s="247"/>
    </row>
    <row r="42" spans="1:9" x14ac:dyDescent="0.2">
      <c r="A42" s="7">
        <v>40</v>
      </c>
      <c r="B42" s="8" t="s">
        <v>48</v>
      </c>
      <c r="C42" s="2" t="str">
        <f t="shared" si="4"/>
        <v>ЗНАЧЕНИЕ МАКСИМАЛЬНОЕ ПРЕДЕЛЬНОЕ СНЯТ</v>
      </c>
      <c r="D42" s="15" t="s">
        <v>288</v>
      </c>
      <c r="E42" s="167" t="s">
        <v>294</v>
      </c>
      <c r="F42" s="167" t="s">
        <v>288</v>
      </c>
      <c r="G42" s="246" t="s">
        <v>301</v>
      </c>
      <c r="H42" s="3">
        <f t="shared" si="0"/>
        <v>37</v>
      </c>
      <c r="I42" s="247"/>
    </row>
    <row r="43" spans="1:9" x14ac:dyDescent="0.2">
      <c r="A43" s="7">
        <v>41</v>
      </c>
      <c r="B43" s="8" t="s">
        <v>49</v>
      </c>
      <c r="C43" s="2" t="str">
        <f t="shared" si="4"/>
        <v>ЗНАЧЕНИЕ СРАБАТЫВАНИЯ СНЯТ</v>
      </c>
      <c r="D43" s="15" t="s">
        <v>288</v>
      </c>
      <c r="E43" s="167" t="s">
        <v>294</v>
      </c>
      <c r="F43" s="167" t="s">
        <v>288</v>
      </c>
      <c r="G43" s="246" t="s">
        <v>301</v>
      </c>
      <c r="H43" s="3">
        <f t="shared" si="0"/>
        <v>26</v>
      </c>
      <c r="I43" s="247"/>
    </row>
    <row r="44" spans="1:9" x14ac:dyDescent="0.2">
      <c r="A44" s="7">
        <v>42</v>
      </c>
      <c r="B44" s="8" t="s">
        <v>50</v>
      </c>
      <c r="C44" s="2" t="str">
        <f t="shared" si="4"/>
        <v>ЗНАЧЕНИЕ МАКСИМАЛЬНОЕ АВАРИЙНОЕ СНЯТ</v>
      </c>
      <c r="D44" s="15" t="s">
        <v>288</v>
      </c>
      <c r="E44" s="167" t="s">
        <v>294</v>
      </c>
      <c r="F44" s="167" t="s">
        <v>288</v>
      </c>
      <c r="G44" s="246" t="s">
        <v>301</v>
      </c>
      <c r="H44" s="3">
        <f t="shared" si="0"/>
        <v>36</v>
      </c>
      <c r="I44" s="247"/>
    </row>
    <row r="45" spans="1:9" x14ac:dyDescent="0.2">
      <c r="A45" s="7">
        <v>43</v>
      </c>
      <c r="B45" s="8" t="s">
        <v>51</v>
      </c>
      <c r="C45" s="2" t="str">
        <f t="shared" si="4"/>
        <v>ЗНАЧЕНИЕ КЗ СНЯТ</v>
      </c>
      <c r="D45" s="15" t="s">
        <v>288</v>
      </c>
      <c r="E45" s="167" t="s">
        <v>294</v>
      </c>
      <c r="F45" s="167" t="s">
        <v>288</v>
      </c>
      <c r="G45" s="246" t="s">
        <v>301</v>
      </c>
      <c r="H45" s="3">
        <f t="shared" si="0"/>
        <v>16</v>
      </c>
      <c r="I45" s="247"/>
    </row>
    <row r="46" spans="1:9" x14ac:dyDescent="0.2">
      <c r="A46" s="7">
        <v>44</v>
      </c>
      <c r="B46" s="8" t="s">
        <v>52</v>
      </c>
      <c r="C46" s="2" t="s">
        <v>667</v>
      </c>
      <c r="D46" s="15" t="s">
        <v>288</v>
      </c>
      <c r="E46" s="167" t="s">
        <v>294</v>
      </c>
      <c r="F46" s="167" t="s">
        <v>288</v>
      </c>
      <c r="G46" s="246" t="s">
        <v>301</v>
      </c>
      <c r="H46" s="3">
        <f t="shared" si="0"/>
        <v>5</v>
      </c>
      <c r="I46" s="247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247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247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247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247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247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247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247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247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247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247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ОБРЫВА'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34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СРАБАТЫВАНИЯ'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40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КЗ'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3.5703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>CONCATENATE(C22," СНЯТ (БЛОКИРОВКА)")</f>
        <v>ЗНАЧЕНИЕ ОТКЛЮЧЕНИЯ КРЫШНОГО ВЕНТИЛЯТОРА 1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60</v>
      </c>
      <c r="I10" s="18"/>
    </row>
    <row r="11" spans="1:9" x14ac:dyDescent="0.2">
      <c r="A11" s="7">
        <v>9</v>
      </c>
      <c r="B11" s="8" t="s">
        <v>17</v>
      </c>
      <c r="C11" s="17" t="s">
        <v>2100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47</v>
      </c>
      <c r="I11" s="18"/>
    </row>
    <row r="12" spans="1:9" x14ac:dyDescent="0.2">
      <c r="A12" s="7">
        <v>10</v>
      </c>
      <c r="B12" s="8" t="s">
        <v>18</v>
      </c>
      <c r="C12" s="17" t="str">
        <f>CONCATENATE(C24," СНЯТ (БЛОКИРОВКА)")</f>
        <v>ЗНАЧЕНИЕ ВКЛЮЧЕНИЯ ПРИТОЧНОЙ ВЕНТИЛЯЦИИ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57</v>
      </c>
      <c r="I12" s="18"/>
    </row>
    <row r="13" spans="1:9" x14ac:dyDescent="0.2">
      <c r="A13" s="7">
        <v>11</v>
      </c>
      <c r="B13" s="8" t="s">
        <v>19</v>
      </c>
      <c r="C13" s="17" t="str">
        <f>CONCATENATE(C25," СНЯТ (БЛОКИРОВКА)")</f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>CONCATENATE(C26," СНЯТ (БЛОКИРОВКА)")</f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>CONCATENATE(C27," СНЯТ (БЛОКИРОВКА)")</f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>CONCATENATE(C22," СНЯТ")</f>
        <v>ЗНАЧЕНИЕ ОТКЛЮЧЕНИЯ КРЫШНОГО ВЕНТИЛЯТОРА 1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47</v>
      </c>
      <c r="I16" s="18"/>
    </row>
    <row r="17" spans="1:9" x14ac:dyDescent="0.2">
      <c r="A17" s="7">
        <v>15</v>
      </c>
      <c r="B17" s="8" t="s">
        <v>23</v>
      </c>
      <c r="C17" s="17" t="s">
        <v>2097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34</v>
      </c>
      <c r="I17" s="18"/>
    </row>
    <row r="18" spans="1:9" x14ac:dyDescent="0.2">
      <c r="A18" s="7">
        <v>16</v>
      </c>
      <c r="B18" s="8" t="s">
        <v>24</v>
      </c>
      <c r="C18" s="17" t="str">
        <f>CONCATENATE(C24," СНЯТ")</f>
        <v>ЗНАЧЕНИЕ ВКЛЮЧЕНИЯ ПРИТОЧНОЙ ВЕНТИЛЯЦИИ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44</v>
      </c>
      <c r="I18" s="18"/>
    </row>
    <row r="19" spans="1:9" x14ac:dyDescent="0.2">
      <c r="A19" s="7">
        <v>17</v>
      </c>
      <c r="B19" s="8" t="s">
        <v>25</v>
      </c>
      <c r="C19" s="17" t="str">
        <f>CONCATENATE(C25," СНЯТ")</f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>CONCATENATE(C26," СНЯТ")</f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>CONCATENATE(C27," СНЯТ")</f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3004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42</v>
      </c>
      <c r="I22" s="18"/>
    </row>
    <row r="23" spans="1:9" x14ac:dyDescent="0.2">
      <c r="A23" s="7">
        <v>21</v>
      </c>
      <c r="B23" s="8" t="s">
        <v>29</v>
      </c>
      <c r="C23" s="266" t="s">
        <v>3005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40</v>
      </c>
      <c r="I23" s="18"/>
    </row>
    <row r="24" spans="1:9" x14ac:dyDescent="0.2">
      <c r="A24" s="7">
        <v>22</v>
      </c>
      <c r="B24" s="8" t="s">
        <v>30</v>
      </c>
      <c r="C24" s="266" t="s">
        <v>3006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39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3007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42</v>
      </c>
      <c r="I28" s="18"/>
    </row>
    <row r="29" spans="1:9" x14ac:dyDescent="0.2">
      <c r="A29" s="7">
        <v>27</v>
      </c>
      <c r="B29" s="8" t="s">
        <v>35</v>
      </c>
      <c r="C29" s="266" t="s">
        <v>3008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73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">
        <v>2099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49</v>
      </c>
      <c r="I34" s="18"/>
    </row>
    <row r="35" spans="1:9" ht="25.5" x14ac:dyDescent="0.2">
      <c r="A35" s="7">
        <v>33</v>
      </c>
      <c r="B35" s="8" t="s">
        <v>41</v>
      </c>
      <c r="C35" s="17" t="str">
        <f>CONCATENATE(C29," СНЯТ (БЛОКИРОВКА)")</f>
        <v>ЗНАЧЕНИЕ ВКЛЮЧЕНИЯ КРЫШНЫХ ВЕНТИЛЯТОРОВ/ОТКЛЮЧЕНИЯ КРЫШНОГО ВЕНТИЛЯТОРА 3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91</v>
      </c>
      <c r="I35" s="18"/>
    </row>
    <row r="36" spans="1:9" x14ac:dyDescent="0.2">
      <c r="A36" s="7">
        <v>34</v>
      </c>
      <c r="B36" s="8" t="s">
        <v>42</v>
      </c>
      <c r="C36" s="17" t="str">
        <f>CONCATENATE(C30," СНЯТ (БЛОКИРОВКА)")</f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>CONCATENATE(C31," СНЯТ (БЛОКИРОВКА)")</f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>CONCATENATE(C32," СНЯТ (БЛОКИРОВКА)")</f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>CONCATENATE(C33," СНЯТ (БЛОКИРОВКА)")</f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">
        <v>2098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36</v>
      </c>
      <c r="I40" s="18"/>
    </row>
    <row r="41" spans="1:9" ht="25.5" x14ac:dyDescent="0.2">
      <c r="A41" s="7">
        <v>39</v>
      </c>
      <c r="B41" s="8" t="s">
        <v>47</v>
      </c>
      <c r="C41" s="17" t="str">
        <f>CONCATENATE(C29," СНЯТ")</f>
        <v>ЗНАЧЕНИЕ ВКЛЮЧЕНИЯ КРЫШНЫХ ВЕНТИЛЯТОРОВ/ОТКЛЮЧЕНИЯ КРЫШНОГО ВЕНТИЛЯТОРА 3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78</v>
      </c>
      <c r="I41" s="18"/>
    </row>
    <row r="42" spans="1:9" x14ac:dyDescent="0.2">
      <c r="A42" s="7">
        <v>40</v>
      </c>
      <c r="B42" s="8" t="s">
        <v>48</v>
      </c>
      <c r="C42" s="17" t="str">
        <f>CONCATENATE(C30," СНЯТ")</f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>CONCATENATE(C31," СНЯТ")</f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>CONCATENATE(C32," СНЯТ")</f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>CONCATENATE(C33," СНЯТ")</f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1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1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1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ОТКЛЮЧЕНИЯ КРЫШНОГО ВЕНТИЛЯТОРА 1'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1"/>
        <v>61</v>
      </c>
    </row>
    <row r="85" spans="1:8" x14ac:dyDescent="0.2">
      <c r="A85" s="7">
        <v>83</v>
      </c>
      <c r="B85" s="8" t="s">
        <v>91</v>
      </c>
      <c r="C85" s="179" t="str">
        <f t="shared" ref="C85:C95" si="2">CONCATENATE("УСТАВКА '",C23,"' ИЗМЕНЕНА")</f>
        <v>УСТАВКА 'ЗНАЧЕНИЕ ОТКЛЮЧЕНИЯ ПРИТОЧНОЙ ВЕНТИЛЯЦИИ'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1"/>
        <v>59</v>
      </c>
    </row>
    <row r="86" spans="1:8" x14ac:dyDescent="0.2">
      <c r="A86" s="7">
        <v>84</v>
      </c>
      <c r="B86" s="8" t="s">
        <v>92</v>
      </c>
      <c r="C86" s="179" t="str">
        <f t="shared" si="2"/>
        <v>УСТАВКА 'ЗНАЧЕНИЕ ВКЛЮЧЕНИЯ ПРИТОЧНОЙ ВЕНТИЛЯЦИИ'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1"/>
        <v>58</v>
      </c>
    </row>
    <row r="87" spans="1:8" x14ac:dyDescent="0.2">
      <c r="A87" s="7">
        <v>85</v>
      </c>
      <c r="B87" s="8" t="s">
        <v>93</v>
      </c>
      <c r="C87" s="179" t="str">
        <f t="shared" si="2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1"/>
        <v>49</v>
      </c>
    </row>
    <row r="88" spans="1:8" x14ac:dyDescent="0.2">
      <c r="A88" s="7">
        <v>86</v>
      </c>
      <c r="B88" s="8" t="s">
        <v>94</v>
      </c>
      <c r="C88" s="179" t="str">
        <f t="shared" si="2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1"/>
        <v>49</v>
      </c>
    </row>
    <row r="89" spans="1:8" x14ac:dyDescent="0.2">
      <c r="A89" s="7">
        <v>87</v>
      </c>
      <c r="B89" s="8" t="s">
        <v>95</v>
      </c>
      <c r="C89" s="179" t="str">
        <f t="shared" si="2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1"/>
        <v>49</v>
      </c>
    </row>
    <row r="90" spans="1:8" x14ac:dyDescent="0.2">
      <c r="A90" s="7">
        <v>88</v>
      </c>
      <c r="B90" s="8" t="s">
        <v>96</v>
      </c>
      <c r="C90" s="179" t="str">
        <f t="shared" si="2"/>
        <v>УСТАВКА 'ЗНАЧЕНИЕ ОТКЛЮЧЕНИЯ КРЫШНОГО ВЕНТИЛЯТОРА 2'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1"/>
        <v>61</v>
      </c>
    </row>
    <row r="91" spans="1:8" ht="25.5" x14ac:dyDescent="0.2">
      <c r="A91" s="7">
        <v>89</v>
      </c>
      <c r="B91" s="8" t="s">
        <v>97</v>
      </c>
      <c r="C91" s="179" t="str">
        <f t="shared" si="2"/>
        <v>УСТАВКА 'ЗНАЧЕНИЕ ВКЛЮЧЕНИЯ КРЫШНЫХ ВЕНТИЛЯТОРОВ/ОТКЛЮЧЕНИЯ КРЫШНОГО ВЕНТИЛЯТОРА 3'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1"/>
        <v>92</v>
      </c>
    </row>
    <row r="92" spans="1:8" x14ac:dyDescent="0.2">
      <c r="A92" s="7">
        <v>90</v>
      </c>
      <c r="B92" s="8" t="s">
        <v>98</v>
      </c>
      <c r="C92" s="179" t="str">
        <f t="shared" si="2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1"/>
        <v>51</v>
      </c>
    </row>
    <row r="93" spans="1:8" x14ac:dyDescent="0.2">
      <c r="A93" s="7">
        <v>91</v>
      </c>
      <c r="B93" s="8" t="s">
        <v>99</v>
      </c>
      <c r="C93" s="179" t="str">
        <f t="shared" si="2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1"/>
        <v>50</v>
      </c>
    </row>
    <row r="94" spans="1:8" x14ac:dyDescent="0.2">
      <c r="A94" s="7">
        <v>92</v>
      </c>
      <c r="B94" s="8" t="s">
        <v>100</v>
      </c>
      <c r="C94" s="179" t="str">
        <f t="shared" si="2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1"/>
        <v>50</v>
      </c>
    </row>
    <row r="95" spans="1:8" x14ac:dyDescent="0.2">
      <c r="A95" s="7">
        <v>93</v>
      </c>
      <c r="B95" s="8" t="s">
        <v>101</v>
      </c>
      <c r="C95" s="179" t="str">
        <f t="shared" si="2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1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1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1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1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1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3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3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3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3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3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3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3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3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3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3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3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3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3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3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3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3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3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3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3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3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3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3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3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3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3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3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3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3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3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3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4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4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4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4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4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4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4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4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4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4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4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4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4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4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4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4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4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4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4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4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4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4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4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4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4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4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4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4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4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4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4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4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4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4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4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4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4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4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4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4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4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4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4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4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4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4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4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4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4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4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4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4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4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4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4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4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4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4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4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4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4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4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4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4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5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5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5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5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5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5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5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5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5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5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5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5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5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5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5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5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5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5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5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5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5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5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5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5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5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5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5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5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5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5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5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5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5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5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5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5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5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5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5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5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5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5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5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5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5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5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5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5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5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5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5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5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5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5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5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5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5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5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5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5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5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5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5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7">
    <tabColor indexed="50"/>
    <pageSetUpPr fitToPage="1"/>
  </sheetPr>
  <dimension ref="A1:I1892"/>
  <sheetViews>
    <sheetView topLeftCell="A46" workbookViewId="0">
      <selection activeCell="C73" sqref="C73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3009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41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МАКСИМАЛЬНОЕ. ОТКЛЮЧЕНИЯ НАСОСОВ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59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МАКСИМАЛЬНОЕ. ОТКЛЮЧЕНИЯ НАСОСОВ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46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МАКСИМАЛЬНОЕ. ОТКЛЮЧЕНИЯ НАСОСОВ'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60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>
    <tabColor indexed="50"/>
    <pageSetUpPr fitToPage="1"/>
  </sheetPr>
  <dimension ref="A1:I1892"/>
  <sheetViews>
    <sheetView topLeftCell="A55" workbookViewId="0">
      <selection activeCell="I79" sqref="I79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МИНИМАЛЬНОЕ. ВКЛЮЧЕНИЯ 2-Х НАСОСОВ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61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МИНИМАЛЬНОЕ. ВКЛЮЧЕНИЯ 2-Х НАСОСОВ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48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3010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43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3011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45</v>
      </c>
      <c r="I28" s="18"/>
    </row>
    <row r="29" spans="1:9" x14ac:dyDescent="0.2">
      <c r="A29" s="7">
        <v>27</v>
      </c>
      <c r="B29" s="8" t="s">
        <v>35</v>
      </c>
      <c r="C29" s="266" t="s">
        <v>3012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46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ОТКЛЮЧЕНИЯ 1-ГО НАСОСА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63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МАКСИМАЛЬНОЕ. ОТКЛЮЧЕНИЯ 2-УХ НАСОСОВ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64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ОТКЛЮЧЕНИЯ 1-ГО НАСОСА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50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МАКСИМАЛЬНОЕ. ОТКЛЮЧЕНИЯ 2-УХ НАСОСОВ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51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МИНИМАЛЬНОЕ. ВКЛЮЧЕНИЯ 2-Х НАСОСОВ'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62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ОТКЛЮЧЕНИЯ 1-ГО НАСОСА'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64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МАКСИМАЛЬНОЕ. ОТКЛЮЧЕНИЯ 2-УХ НАСОСОВ'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65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>
    <tabColor indexed="50"/>
    <pageSetUpPr fitToPage="1"/>
  </sheetPr>
  <dimension ref="A1:I1892"/>
  <sheetViews>
    <sheetView topLeftCell="A52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38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МИНИМАЛЬНОЕ. ОТКЛЮЧЕНИЯ НАСОСА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57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25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МИНИМАЛЬНОЕ. ОТКЛЮЧЕНИЯ НАСОСА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44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982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20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3013</v>
      </c>
      <c r="D25" s="176" t="s">
        <v>289</v>
      </c>
      <c r="E25" s="176" t="s">
        <v>295</v>
      </c>
      <c r="F25" s="176" t="s">
        <v>1072</v>
      </c>
      <c r="G25" s="177" t="s">
        <v>301</v>
      </c>
      <c r="H25" s="3">
        <f t="shared" si="0"/>
        <v>39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3014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40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МАКСИМАЛЬНОЕ. ОТКЛЮЧЕНИЯ НАСОСА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58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МАКСИМАЛЬНОЕ. ОТКЛЮЧЕНИЯ НАСОСА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45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">
        <v>1370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45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МИНИМАЛЬНОЕ. ОТКЛЮЧЕНИЯ НАСОСА'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58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МАКСИМАЛЬНОЕ. ОТКЛЮЧЕНИЯ НАСОСА'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59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3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МИНИМАЛЬНОЕ. ОТКЛЮЧЕНИЕ НАСОСА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57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АВАРИЙНОЕ. БЛОКИРОВКА НАСОСА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67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МИНИМАЛЬНОЕ. ОТКЛЮЧЕНИЕ НАСОСА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44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АВАРИЙНОЕ. БЛОКИРОВКА НАСОСА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54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3015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39</v>
      </c>
      <c r="I24" s="18"/>
    </row>
    <row r="25" spans="1:9" x14ac:dyDescent="0.2">
      <c r="A25" s="7">
        <v>23</v>
      </c>
      <c r="B25" s="8" t="s">
        <v>31</v>
      </c>
      <c r="C25" s="266" t="s">
        <v>3016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49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3017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39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МАКСИМАЛЬНОЕ. ВКЛЮЧЕНИЕ НАСОСА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57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МАКСИМАЛЬНОЕ. ВКЛЮЧЕНИЕ НАСОСА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44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МИНИМАЛЬНОЕ. ОТКЛЮЧЕНИЕ НАСОСА'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58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АВАРИЙНОЕ. БЛОКИРОВКА НАСОСА'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68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МАКСИМАЛЬНОЕ. ВКЛЮЧЕНИЕ НАСОСА'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58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tabColor indexed="50"/>
    <pageSetUpPr fitToPage="1"/>
  </sheetPr>
  <dimension ref="A1:I1892"/>
  <sheetViews>
    <sheetView topLeftCell="A82" workbookViewId="0">
      <selection activeCell="C107" sqref="C107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МИНИМАЛЬНОЕ. ЗАПРЕТ ПУСКА НА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55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АВАРИЙНОЕ. ОТКЛЮЧЕНИЕ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63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МИНИМАЛЬНОЕ. ЗАПРЕТ ПУСКА НА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42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АВАРИЙНОЕ. ОТКЛЮЧЕНИЕ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50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1360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37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3018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45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1359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38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3019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46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МАКСИМАЛЬНОЕ. ЗАПРЕТ ПУСКА НА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56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АВАРИЙНОЕ. ОТКЛЮЧЕНИЕ НА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64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МАКСИМАЛЬНОЕ. ЗАПРЕТ ПУСКА НА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43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АВАРИЙНОЕ. ОТКЛЮЧЕНИЕ НА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51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ЗАПРЕТ ПУСКА НА'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56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АВАРИЙНОЕ. ОТКЛЮЧЕНИЕ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64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МАКСИМАЛЬНОЕ. ЗАПРЕТ ПУСКА НА'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57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АВАРИЙНОЕ. ОТКЛЮЧЕНИЕ НА'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65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indexed="50"/>
    <pageSetUpPr fitToPage="1"/>
  </sheetPr>
  <dimension ref="A1:I1892"/>
  <sheetViews>
    <sheetView topLeftCell="A4" workbookViewId="0">
      <selection activeCell="C22" sqref="C22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МИНИМАЛЬНОЕ. ОТКЛЮЧЕНИЕ АВОМ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55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МИНИМАЛЬНОЕ. ЗАПРЕТ ПУСКА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55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МИНИМАЛЬНОЕ. ОТКЛЮЧЕНИЕ АВОМ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42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МИНИМАЛЬНОЕ. ЗАПРЕТ ПУСКА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42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271" t="s">
        <v>288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3020</v>
      </c>
      <c r="D24" s="176" t="s">
        <v>289</v>
      </c>
      <c r="E24" s="176" t="s">
        <v>295</v>
      </c>
      <c r="F24" s="271" t="s">
        <v>288</v>
      </c>
      <c r="G24" s="177" t="s">
        <v>301</v>
      </c>
      <c r="H24" s="3">
        <f t="shared" si="0"/>
        <v>37</v>
      </c>
      <c r="I24" s="18"/>
    </row>
    <row r="25" spans="1:9" x14ac:dyDescent="0.2">
      <c r="A25" s="7">
        <v>23</v>
      </c>
      <c r="B25" s="8" t="s">
        <v>31</v>
      </c>
      <c r="C25" s="266" t="s">
        <v>1360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37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3021</v>
      </c>
      <c r="D28" s="176" t="s">
        <v>289</v>
      </c>
      <c r="E28" s="176" t="s">
        <v>295</v>
      </c>
      <c r="F28" s="176" t="s">
        <v>288</v>
      </c>
      <c r="G28" s="177" t="s">
        <v>301</v>
      </c>
      <c r="H28" s="3">
        <f t="shared" si="0"/>
        <v>47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288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3022</v>
      </c>
      <c r="D30" s="176" t="s">
        <v>289</v>
      </c>
      <c r="E30" s="176" t="s">
        <v>295</v>
      </c>
      <c r="F30" s="271" t="s">
        <v>288</v>
      </c>
      <c r="G30" s="177" t="s">
        <v>301</v>
      </c>
      <c r="H30" s="3">
        <f t="shared" si="0"/>
        <v>48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ВКЛЮЧЕНИЕ ОСНОВНОГО АВОМ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МАКСИМАЛЬНОЕ. ВКЛЮЧЕНИЕ РЕЗЕРВНОГО АВОМ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66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ВКЛЮЧЕНИЕ ОСНОВНОГО АВОМ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52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МАКСИМАЛЬНОЕ. ВКЛЮЧЕНИЕ РЕЗЕРВНОГО АВОМ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53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МИНИМАЛЬНОЕ. ОТКЛЮЧЕНИЕ АВОМ'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56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МИНИМАЛЬНОЕ. ЗАПРЕТ ПУСКА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56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ВКЛЮЧЕНИЕ ОСНОВНОГО АВОМ'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МАКСИМАЛЬНОЕ. ВКЛЮЧЕНИЕ РЕЗЕРВНОГО АВОМ'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67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6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МИНИМАЛЬНОЕ. ВКЛЮЧЕНИЕ ЭН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52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МИНИМАЛЬНОЕ. ВКЛЮЧЕНИЕ ЭН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39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3023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34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3024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36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МАКСИМАЛЬНОЕ. ОТКЛЮЧЕНИЕ ЭН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54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МАКСИМАЛЬНОЕ. ОТКЛЮЧЕНИЕ ЭН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41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МИНИМАЛЬНОЕ. ВКЛЮЧЕНИЕ ЭН'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53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МАКСИМАЛЬНОЕ. ОТКЛЮЧЕНИЕ ЭН'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55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">
    <tabColor indexed="50"/>
    <pageSetUpPr fitToPage="1"/>
  </sheetPr>
  <dimension ref="A1:I1892"/>
  <sheetViews>
    <sheetView topLeftCell="A58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110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48" t="s">
        <v>309</v>
      </c>
      <c r="H2" s="251">
        <f>LEN(C2)</f>
        <v>0</v>
      </c>
      <c r="I2" s="148">
        <v>3029</v>
      </c>
    </row>
    <row r="3" spans="1:9" x14ac:dyDescent="0.2">
      <c r="A3" s="7">
        <v>1</v>
      </c>
      <c r="B3" s="8" t="s">
        <v>9</v>
      </c>
      <c r="C3" s="2" t="s">
        <v>530</v>
      </c>
      <c r="D3" s="167" t="s">
        <v>289</v>
      </c>
      <c r="E3" s="167" t="s">
        <v>294</v>
      </c>
      <c r="F3" s="167" t="s">
        <v>288</v>
      </c>
      <c r="G3" s="246" t="s">
        <v>301</v>
      </c>
      <c r="H3" s="251">
        <f t="shared" ref="H3:H66" si="0">LEN(C3)</f>
        <v>23</v>
      </c>
      <c r="I3" s="148">
        <v>3029</v>
      </c>
    </row>
    <row r="4" spans="1:9" x14ac:dyDescent="0.2">
      <c r="A4" s="7">
        <v>2</v>
      </c>
      <c r="B4" s="8" t="s">
        <v>10</v>
      </c>
      <c r="C4" s="2" t="s">
        <v>370</v>
      </c>
      <c r="D4" s="167" t="s">
        <v>289</v>
      </c>
      <c r="E4" s="167" t="s">
        <v>294</v>
      </c>
      <c r="F4" s="167" t="s">
        <v>288</v>
      </c>
      <c r="G4" s="246" t="s">
        <v>301</v>
      </c>
      <c r="H4" s="251">
        <f t="shared" si="0"/>
        <v>19</v>
      </c>
      <c r="I4" s="148">
        <v>4027</v>
      </c>
    </row>
    <row r="5" spans="1:9" x14ac:dyDescent="0.2">
      <c r="A5" s="7">
        <v>3</v>
      </c>
      <c r="B5" s="8" t="s">
        <v>11</v>
      </c>
      <c r="C5" s="2" t="s">
        <v>1148</v>
      </c>
      <c r="D5" s="167" t="s">
        <v>289</v>
      </c>
      <c r="E5" s="167" t="s">
        <v>295</v>
      </c>
      <c r="F5" s="167" t="s">
        <v>1073</v>
      </c>
      <c r="G5" s="246" t="s">
        <v>301</v>
      </c>
      <c r="H5" s="251">
        <f t="shared" si="0"/>
        <v>44</v>
      </c>
      <c r="I5" s="148">
        <v>4027</v>
      </c>
    </row>
    <row r="6" spans="1:9" x14ac:dyDescent="0.2">
      <c r="A6" s="7">
        <v>4</v>
      </c>
      <c r="B6" s="8" t="s">
        <v>12</v>
      </c>
      <c r="C6" s="2" t="s">
        <v>1149</v>
      </c>
      <c r="D6" s="167" t="s">
        <v>289</v>
      </c>
      <c r="E6" s="167" t="s">
        <v>295</v>
      </c>
      <c r="F6" s="167" t="s">
        <v>1073</v>
      </c>
      <c r="G6" s="246" t="s">
        <v>301</v>
      </c>
      <c r="H6" s="251">
        <f t="shared" si="0"/>
        <v>20</v>
      </c>
      <c r="I6" s="247"/>
    </row>
    <row r="7" spans="1:9" x14ac:dyDescent="0.2">
      <c r="A7" s="7">
        <v>5</v>
      </c>
      <c r="B7" s="8" t="s">
        <v>13</v>
      </c>
      <c r="C7" s="2" t="s">
        <v>1150</v>
      </c>
      <c r="D7" s="167" t="s">
        <v>289</v>
      </c>
      <c r="E7" s="167" t="s">
        <v>295</v>
      </c>
      <c r="F7" s="167" t="s">
        <v>1073</v>
      </c>
      <c r="G7" s="246" t="s">
        <v>301</v>
      </c>
      <c r="H7" s="251">
        <f t="shared" si="0"/>
        <v>20</v>
      </c>
      <c r="I7" s="247"/>
    </row>
    <row r="8" spans="1:9" x14ac:dyDescent="0.2">
      <c r="A8" s="7">
        <v>6</v>
      </c>
      <c r="B8" s="8" t="s">
        <v>14</v>
      </c>
      <c r="C8" s="2" t="s">
        <v>1151</v>
      </c>
      <c r="D8" s="167" t="s">
        <v>289</v>
      </c>
      <c r="E8" s="167" t="s">
        <v>294</v>
      </c>
      <c r="F8" s="167" t="s">
        <v>288</v>
      </c>
      <c r="G8" s="246" t="s">
        <v>301</v>
      </c>
      <c r="H8" s="251">
        <f t="shared" si="0"/>
        <v>27</v>
      </c>
      <c r="I8" s="247"/>
    </row>
    <row r="9" spans="1:9" x14ac:dyDescent="0.2">
      <c r="A9" s="7">
        <v>7</v>
      </c>
      <c r="B9" s="8" t="s">
        <v>15</v>
      </c>
      <c r="C9" s="2" t="s">
        <v>1152</v>
      </c>
      <c r="D9" s="167" t="s">
        <v>289</v>
      </c>
      <c r="E9" s="167" t="s">
        <v>294</v>
      </c>
      <c r="F9" s="167" t="s">
        <v>288</v>
      </c>
      <c r="G9" s="246" t="s">
        <v>301</v>
      </c>
      <c r="H9" s="251">
        <f t="shared" si="0"/>
        <v>10</v>
      </c>
      <c r="I9" s="247"/>
    </row>
    <row r="10" spans="1:9" x14ac:dyDescent="0.2">
      <c r="A10" s="7">
        <v>8</v>
      </c>
      <c r="B10" s="8" t="s">
        <v>16</v>
      </c>
      <c r="C10" s="2" t="str">
        <f t="shared" ref="C10:C15" si="1">CONCATENATE(C22," СНЯТ (БЛОКИРОВКА)")</f>
        <v xml:space="preserve"> СНЯТ (БЛОКИРОВКА)</v>
      </c>
      <c r="D10" s="167" t="s">
        <v>289</v>
      </c>
      <c r="E10" s="167" t="s">
        <v>294</v>
      </c>
      <c r="F10" s="167" t="s">
        <v>288</v>
      </c>
      <c r="G10" s="246" t="s">
        <v>301</v>
      </c>
      <c r="H10" s="251">
        <f t="shared" si="0"/>
        <v>18</v>
      </c>
      <c r="I10" s="247"/>
    </row>
    <row r="11" spans="1:9" x14ac:dyDescent="0.2">
      <c r="A11" s="7">
        <v>9</v>
      </c>
      <c r="B11" s="8" t="s">
        <v>17</v>
      </c>
      <c r="C11" s="2" t="str">
        <f t="shared" si="1"/>
        <v xml:space="preserve"> СНЯТ (БЛОКИРОВКА)</v>
      </c>
      <c r="D11" s="167" t="s">
        <v>289</v>
      </c>
      <c r="E11" s="167" t="s">
        <v>294</v>
      </c>
      <c r="F11" s="167" t="s">
        <v>288</v>
      </c>
      <c r="G11" s="246" t="s">
        <v>301</v>
      </c>
      <c r="H11" s="251">
        <f t="shared" si="0"/>
        <v>18</v>
      </c>
      <c r="I11" s="247"/>
    </row>
    <row r="12" spans="1:9" x14ac:dyDescent="0.2">
      <c r="A12" s="7">
        <v>10</v>
      </c>
      <c r="B12" s="8" t="s">
        <v>18</v>
      </c>
      <c r="C12" s="2" t="str">
        <f t="shared" si="1"/>
        <v xml:space="preserve"> СНЯТ (БЛОКИРОВКА)</v>
      </c>
      <c r="D12" s="167" t="s">
        <v>289</v>
      </c>
      <c r="E12" s="167" t="s">
        <v>294</v>
      </c>
      <c r="F12" s="167" t="s">
        <v>288</v>
      </c>
      <c r="G12" s="246" t="s">
        <v>301</v>
      </c>
      <c r="H12" s="251">
        <f t="shared" si="0"/>
        <v>18</v>
      </c>
      <c r="I12" s="247"/>
    </row>
    <row r="13" spans="1:9" x14ac:dyDescent="0.2">
      <c r="A13" s="7">
        <v>11</v>
      </c>
      <c r="B13" s="8" t="s">
        <v>19</v>
      </c>
      <c r="C13" s="2" t="str">
        <f t="shared" si="1"/>
        <v>МАКСИМАЛЬНАЯ. ЗАПРЕТ ПУСКА НА СНЯТ (БЛОКИРОВКА)</v>
      </c>
      <c r="D13" s="167" t="s">
        <v>289</v>
      </c>
      <c r="E13" s="167" t="s">
        <v>294</v>
      </c>
      <c r="F13" s="167" t="s">
        <v>288</v>
      </c>
      <c r="G13" s="246" t="s">
        <v>301</v>
      </c>
      <c r="H13" s="251">
        <f t="shared" si="0"/>
        <v>47</v>
      </c>
      <c r="I13" s="247"/>
    </row>
    <row r="14" spans="1:9" x14ac:dyDescent="0.2">
      <c r="A14" s="7">
        <v>12</v>
      </c>
      <c r="B14" s="8" t="s">
        <v>20</v>
      </c>
      <c r="C14" s="2" t="str">
        <f t="shared" si="1"/>
        <v>МАКСИМАЛЬНАЯ. ОТКЛЮЧЕНИЕ НА ПРИ НЕДОСТОВЕРНОСТИ В ГРУППЕ СНЯТ (БЛОКИРОВКА)</v>
      </c>
      <c r="D14" s="167" t="s">
        <v>289</v>
      </c>
      <c r="E14" s="167" t="s">
        <v>294</v>
      </c>
      <c r="F14" s="167" t="s">
        <v>288</v>
      </c>
      <c r="G14" s="246" t="s">
        <v>301</v>
      </c>
      <c r="H14" s="251">
        <f t="shared" si="0"/>
        <v>74</v>
      </c>
      <c r="I14" s="247"/>
    </row>
    <row r="15" spans="1:9" x14ac:dyDescent="0.2">
      <c r="A15" s="7">
        <v>13</v>
      </c>
      <c r="B15" s="8" t="s">
        <v>21</v>
      </c>
      <c r="C15" s="2" t="str">
        <f t="shared" si="1"/>
        <v>ПОВЫШЕННАЯ В НЕСТАЦИОНАРНОМ РЕЖИМЕ СНЯТ (БЛОКИРОВКА)</v>
      </c>
      <c r="D15" s="167" t="s">
        <v>289</v>
      </c>
      <c r="E15" s="167" t="s">
        <v>294</v>
      </c>
      <c r="F15" s="167" t="s">
        <v>288</v>
      </c>
      <c r="G15" s="246" t="s">
        <v>301</v>
      </c>
      <c r="H15" s="251">
        <f t="shared" si="0"/>
        <v>52</v>
      </c>
      <c r="I15" s="247"/>
    </row>
    <row r="16" spans="1:9" x14ac:dyDescent="0.2">
      <c r="A16" s="7">
        <v>14</v>
      </c>
      <c r="B16" s="8" t="s">
        <v>22</v>
      </c>
      <c r="C16" s="2" t="str">
        <f t="shared" ref="C16:C21" si="2">CONCATENATE(C22," СНЯТ")</f>
        <v xml:space="preserve"> СНЯТ</v>
      </c>
      <c r="D16" s="167" t="s">
        <v>289</v>
      </c>
      <c r="E16" s="167" t="s">
        <v>294</v>
      </c>
      <c r="F16" s="167" t="s">
        <v>288</v>
      </c>
      <c r="G16" s="246" t="s">
        <v>301</v>
      </c>
      <c r="H16" s="251">
        <f t="shared" si="0"/>
        <v>5</v>
      </c>
      <c r="I16" s="247"/>
    </row>
    <row r="17" spans="1:9" x14ac:dyDescent="0.2">
      <c r="A17" s="7">
        <v>15</v>
      </c>
      <c r="B17" s="8" t="s">
        <v>23</v>
      </c>
      <c r="C17" s="2" t="str">
        <f t="shared" si="2"/>
        <v xml:space="preserve"> СНЯТ</v>
      </c>
      <c r="D17" s="167" t="s">
        <v>289</v>
      </c>
      <c r="E17" s="167" t="s">
        <v>294</v>
      </c>
      <c r="F17" s="167" t="s">
        <v>288</v>
      </c>
      <c r="G17" s="246" t="s">
        <v>301</v>
      </c>
      <c r="H17" s="251">
        <f t="shared" si="0"/>
        <v>5</v>
      </c>
      <c r="I17" s="247"/>
    </row>
    <row r="18" spans="1:9" x14ac:dyDescent="0.2">
      <c r="A18" s="7">
        <v>16</v>
      </c>
      <c r="B18" s="8" t="s">
        <v>24</v>
      </c>
      <c r="C18" s="2" t="str">
        <f t="shared" si="2"/>
        <v xml:space="preserve"> СНЯТ</v>
      </c>
      <c r="D18" s="167" t="s">
        <v>289</v>
      </c>
      <c r="E18" s="167" t="s">
        <v>294</v>
      </c>
      <c r="F18" s="167" t="s">
        <v>288</v>
      </c>
      <c r="G18" s="246" t="s">
        <v>301</v>
      </c>
      <c r="H18" s="251">
        <f t="shared" si="0"/>
        <v>5</v>
      </c>
      <c r="I18" s="247"/>
    </row>
    <row r="19" spans="1:9" x14ac:dyDescent="0.2">
      <c r="A19" s="7">
        <v>17</v>
      </c>
      <c r="B19" s="8" t="s">
        <v>25</v>
      </c>
      <c r="C19" s="2" t="str">
        <f t="shared" si="2"/>
        <v>МАКСИМАЛЬНАЯ. ЗАПРЕТ ПУСКА НА СНЯТ</v>
      </c>
      <c r="D19" s="167" t="s">
        <v>289</v>
      </c>
      <c r="E19" s="167" t="s">
        <v>294</v>
      </c>
      <c r="F19" s="167" t="s">
        <v>288</v>
      </c>
      <c r="G19" s="246" t="s">
        <v>301</v>
      </c>
      <c r="H19" s="251">
        <f t="shared" si="0"/>
        <v>34</v>
      </c>
      <c r="I19" s="247"/>
    </row>
    <row r="20" spans="1:9" x14ac:dyDescent="0.2">
      <c r="A20" s="7">
        <v>18</v>
      </c>
      <c r="B20" s="8" t="s">
        <v>26</v>
      </c>
      <c r="C20" s="2" t="str">
        <f t="shared" si="2"/>
        <v>МАКСИМАЛЬНАЯ. ОТКЛЮЧЕНИЕ НА ПРИ НЕДОСТОВЕРНОСТИ В ГРУППЕ СНЯТ</v>
      </c>
      <c r="D20" s="167" t="s">
        <v>289</v>
      </c>
      <c r="E20" s="167" t="s">
        <v>294</v>
      </c>
      <c r="F20" s="167" t="s">
        <v>288</v>
      </c>
      <c r="G20" s="246" t="s">
        <v>301</v>
      </c>
      <c r="H20" s="251">
        <f t="shared" si="0"/>
        <v>61</v>
      </c>
      <c r="I20" s="247"/>
    </row>
    <row r="21" spans="1:9" x14ac:dyDescent="0.2">
      <c r="A21" s="7">
        <v>19</v>
      </c>
      <c r="B21" s="8" t="s">
        <v>27</v>
      </c>
      <c r="C21" s="2" t="str">
        <f t="shared" si="2"/>
        <v>ПОВЫШЕННАЯ В НЕСТАЦИОНАРНОМ РЕЖИМЕ СНЯТ</v>
      </c>
      <c r="D21" s="167" t="s">
        <v>289</v>
      </c>
      <c r="E21" s="167" t="s">
        <v>294</v>
      </c>
      <c r="F21" s="167" t="s">
        <v>288</v>
      </c>
      <c r="G21" s="246" t="s">
        <v>301</v>
      </c>
      <c r="H21" s="251">
        <f t="shared" si="0"/>
        <v>39</v>
      </c>
      <c r="I21" s="247"/>
    </row>
    <row r="22" spans="1:9" x14ac:dyDescent="0.2">
      <c r="A22" s="7">
        <v>20</v>
      </c>
      <c r="B22" s="8" t="s">
        <v>28</v>
      </c>
      <c r="C22" s="266"/>
      <c r="D22" s="167" t="s">
        <v>289</v>
      </c>
      <c r="E22" s="167" t="s">
        <v>294</v>
      </c>
      <c r="F22" s="167" t="s">
        <v>288</v>
      </c>
      <c r="G22" s="246" t="s">
        <v>301</v>
      </c>
      <c r="H22" s="251">
        <f t="shared" si="0"/>
        <v>0</v>
      </c>
      <c r="I22" s="247"/>
    </row>
    <row r="23" spans="1:9" x14ac:dyDescent="0.2">
      <c r="A23" s="7">
        <v>21</v>
      </c>
      <c r="B23" s="8" t="s">
        <v>29</v>
      </c>
      <c r="C23" s="266"/>
      <c r="D23" s="167" t="s">
        <v>289</v>
      </c>
      <c r="E23" s="167" t="s">
        <v>295</v>
      </c>
      <c r="F23" s="167" t="s">
        <v>1072</v>
      </c>
      <c r="G23" s="246" t="s">
        <v>301</v>
      </c>
      <c r="H23" s="251">
        <f t="shared" si="0"/>
        <v>0</v>
      </c>
      <c r="I23" s="247"/>
    </row>
    <row r="24" spans="1:9" x14ac:dyDescent="0.2">
      <c r="A24" s="7">
        <v>22</v>
      </c>
      <c r="B24" s="8" t="s">
        <v>30</v>
      </c>
      <c r="C24" s="266"/>
      <c r="D24" s="167" t="s">
        <v>289</v>
      </c>
      <c r="E24" s="167" t="s">
        <v>295</v>
      </c>
      <c r="F24" s="167" t="s">
        <v>1072</v>
      </c>
      <c r="G24" s="246" t="s">
        <v>301</v>
      </c>
      <c r="H24" s="251">
        <f t="shared" si="0"/>
        <v>0</v>
      </c>
      <c r="I24" s="247"/>
    </row>
    <row r="25" spans="1:9" x14ac:dyDescent="0.2">
      <c r="A25" s="7">
        <v>23</v>
      </c>
      <c r="B25" s="8" t="s">
        <v>31</v>
      </c>
      <c r="C25" s="266" t="s">
        <v>3025</v>
      </c>
      <c r="D25" s="167" t="s">
        <v>289</v>
      </c>
      <c r="E25" s="167" t="s">
        <v>295</v>
      </c>
      <c r="F25" s="167" t="s">
        <v>1072</v>
      </c>
      <c r="G25" s="246" t="s">
        <v>301</v>
      </c>
      <c r="H25" s="251">
        <f t="shared" si="0"/>
        <v>29</v>
      </c>
      <c r="I25" s="247"/>
    </row>
    <row r="26" spans="1:9" x14ac:dyDescent="0.2">
      <c r="A26" s="7">
        <v>24</v>
      </c>
      <c r="B26" s="8" t="s">
        <v>32</v>
      </c>
      <c r="C26" s="266" t="s">
        <v>3040</v>
      </c>
      <c r="D26" s="167" t="s">
        <v>289</v>
      </c>
      <c r="E26" s="167" t="s">
        <v>296</v>
      </c>
      <c r="F26" s="167" t="s">
        <v>1075</v>
      </c>
      <c r="G26" s="246" t="s">
        <v>301</v>
      </c>
      <c r="H26" s="251">
        <f t="shared" si="0"/>
        <v>56</v>
      </c>
      <c r="I26" s="247"/>
    </row>
    <row r="27" spans="1:9" x14ac:dyDescent="0.2">
      <c r="A27" s="7">
        <v>25</v>
      </c>
      <c r="B27" s="8" t="s">
        <v>33</v>
      </c>
      <c r="C27" s="266" t="s">
        <v>3033</v>
      </c>
      <c r="D27" s="167" t="s">
        <v>289</v>
      </c>
      <c r="E27" s="167" t="s">
        <v>295</v>
      </c>
      <c r="F27" s="167" t="s">
        <v>1072</v>
      </c>
      <c r="G27" s="246" t="s">
        <v>301</v>
      </c>
      <c r="H27" s="251">
        <f t="shared" si="0"/>
        <v>34</v>
      </c>
      <c r="I27" s="247"/>
    </row>
    <row r="28" spans="1:9" x14ac:dyDescent="0.2">
      <c r="A28" s="7">
        <v>26</v>
      </c>
      <c r="B28" s="8" t="s">
        <v>34</v>
      </c>
      <c r="C28" s="266" t="s">
        <v>3034</v>
      </c>
      <c r="D28" s="167" t="s">
        <v>289</v>
      </c>
      <c r="E28" s="167" t="s">
        <v>295</v>
      </c>
      <c r="F28" s="167" t="s">
        <v>1072</v>
      </c>
      <c r="G28" s="246" t="s">
        <v>301</v>
      </c>
      <c r="H28" s="251">
        <f t="shared" si="0"/>
        <v>32</v>
      </c>
      <c r="I28" s="247"/>
    </row>
    <row r="29" spans="1:9" x14ac:dyDescent="0.2">
      <c r="A29" s="7">
        <v>27</v>
      </c>
      <c r="B29" s="8" t="s">
        <v>35</v>
      </c>
      <c r="C29" s="266" t="s">
        <v>3035</v>
      </c>
      <c r="D29" s="167" t="s">
        <v>289</v>
      </c>
      <c r="E29" s="167" t="s">
        <v>295</v>
      </c>
      <c r="F29" s="167" t="s">
        <v>1072</v>
      </c>
      <c r="G29" s="246" t="s">
        <v>301</v>
      </c>
      <c r="H29" s="251">
        <f t="shared" si="0"/>
        <v>61</v>
      </c>
      <c r="I29" s="247"/>
    </row>
    <row r="30" spans="1:9" x14ac:dyDescent="0.2">
      <c r="A30" s="7">
        <v>28</v>
      </c>
      <c r="B30" s="8" t="s">
        <v>36</v>
      </c>
      <c r="C30" s="266" t="s">
        <v>3036</v>
      </c>
      <c r="D30" s="167" t="s">
        <v>289</v>
      </c>
      <c r="E30" s="167" t="s">
        <v>296</v>
      </c>
      <c r="F30" s="167" t="s">
        <v>1075</v>
      </c>
      <c r="G30" s="246" t="s">
        <v>301</v>
      </c>
      <c r="H30" s="251">
        <f t="shared" si="0"/>
        <v>33</v>
      </c>
      <c r="I30" s="247"/>
    </row>
    <row r="31" spans="1:9" x14ac:dyDescent="0.2">
      <c r="A31" s="7">
        <v>29</v>
      </c>
      <c r="B31" s="8" t="s">
        <v>37</v>
      </c>
      <c r="C31" s="266" t="s">
        <v>3037</v>
      </c>
      <c r="D31" s="167" t="s">
        <v>289</v>
      </c>
      <c r="E31" s="167" t="s">
        <v>296</v>
      </c>
      <c r="F31" s="167" t="s">
        <v>1075</v>
      </c>
      <c r="G31" s="246" t="s">
        <v>301</v>
      </c>
      <c r="H31" s="251">
        <f t="shared" si="0"/>
        <v>31</v>
      </c>
      <c r="I31" s="247"/>
    </row>
    <row r="32" spans="1:9" x14ac:dyDescent="0.2">
      <c r="A32" s="7">
        <v>30</v>
      </c>
      <c r="B32" s="8" t="s">
        <v>38</v>
      </c>
      <c r="C32" s="266" t="s">
        <v>3038</v>
      </c>
      <c r="D32" s="167" t="s">
        <v>289</v>
      </c>
      <c r="E32" s="167" t="s">
        <v>296</v>
      </c>
      <c r="F32" s="167" t="s">
        <v>1075</v>
      </c>
      <c r="G32" s="246" t="s">
        <v>301</v>
      </c>
      <c r="H32" s="251">
        <f t="shared" si="0"/>
        <v>60</v>
      </c>
      <c r="I32" s="247"/>
    </row>
    <row r="33" spans="1:9" x14ac:dyDescent="0.2">
      <c r="A33" s="7">
        <v>31</v>
      </c>
      <c r="B33" s="8" t="s">
        <v>39</v>
      </c>
      <c r="C33" s="266" t="s">
        <v>3039</v>
      </c>
      <c r="D33" s="167" t="s">
        <v>289</v>
      </c>
      <c r="E33" s="167" t="s">
        <v>296</v>
      </c>
      <c r="F33" s="167" t="s">
        <v>1075</v>
      </c>
      <c r="G33" s="246" t="s">
        <v>301</v>
      </c>
      <c r="H33" s="251">
        <f t="shared" si="0"/>
        <v>17</v>
      </c>
      <c r="I33" s="247"/>
    </row>
    <row r="34" spans="1:9" x14ac:dyDescent="0.2">
      <c r="A34" s="7">
        <v>32</v>
      </c>
      <c r="B34" s="8" t="s">
        <v>40</v>
      </c>
      <c r="C34" s="2" t="str">
        <f t="shared" ref="C34:C39" si="3">CONCATENATE(C28," СНЯТ (БЛОКИРОВКА)")</f>
        <v>ПОВЫШЕННАЯ В СТАЦИОНАРНОМ РЕЖИМЕ СНЯТ (БЛОКИРОВКА)</v>
      </c>
      <c r="D34" s="167" t="s">
        <v>289</v>
      </c>
      <c r="E34" s="167" t="s">
        <v>294</v>
      </c>
      <c r="F34" s="167" t="s">
        <v>288</v>
      </c>
      <c r="G34" s="246" t="s">
        <v>301</v>
      </c>
      <c r="H34" s="251">
        <f t="shared" si="0"/>
        <v>50</v>
      </c>
      <c r="I34" s="247"/>
    </row>
    <row r="35" spans="1:9" x14ac:dyDescent="0.2">
      <c r="A35" s="7">
        <v>33</v>
      </c>
      <c r="B35" s="8" t="s">
        <v>41</v>
      </c>
      <c r="C35" s="2" t="str">
        <f t="shared" si="3"/>
        <v>ПОВЫШЕННАЯ В СТАЦИОНАРНОМ РЕЖИМЕ ВНЕ РАБОЧЕГО ИНТЕРВАЛА ПОДАЧ СНЯТ (БЛОКИРОВКА)</v>
      </c>
      <c r="D35" s="167" t="s">
        <v>289</v>
      </c>
      <c r="E35" s="167" t="s">
        <v>294</v>
      </c>
      <c r="F35" s="167" t="s">
        <v>288</v>
      </c>
      <c r="G35" s="246" t="s">
        <v>301</v>
      </c>
      <c r="H35" s="251">
        <f t="shared" si="0"/>
        <v>79</v>
      </c>
      <c r="I35" s="247"/>
    </row>
    <row r="36" spans="1:9" x14ac:dyDescent="0.2">
      <c r="A36" s="7">
        <v>34</v>
      </c>
      <c r="B36" s="8" t="s">
        <v>42</v>
      </c>
      <c r="C36" s="2" t="str">
        <f t="shared" si="3"/>
        <v>АВАРИЙНАЯ В НЕСТАЦИОНАРНОМ РЕЖИМЕ СНЯТ (БЛОКИРОВКА)</v>
      </c>
      <c r="D36" s="167" t="s">
        <v>289</v>
      </c>
      <c r="E36" s="167" t="s">
        <v>294</v>
      </c>
      <c r="F36" s="167" t="s">
        <v>288</v>
      </c>
      <c r="G36" s="246" t="s">
        <v>301</v>
      </c>
      <c r="H36" s="251">
        <f t="shared" si="0"/>
        <v>51</v>
      </c>
      <c r="I36" s="247"/>
    </row>
    <row r="37" spans="1:9" x14ac:dyDescent="0.2">
      <c r="A37" s="7">
        <v>35</v>
      </c>
      <c r="B37" s="8" t="s">
        <v>43</v>
      </c>
      <c r="C37" s="2" t="str">
        <f t="shared" si="3"/>
        <v>АВАРИЙНАЯ В СТАЦИОНАРНОМ РЕЖИМЕ СНЯТ (БЛОКИРОВКА)</v>
      </c>
      <c r="D37" s="167" t="s">
        <v>289</v>
      </c>
      <c r="E37" s="167" t="s">
        <v>294</v>
      </c>
      <c r="F37" s="167" t="s">
        <v>288</v>
      </c>
      <c r="G37" s="246" t="s">
        <v>301</v>
      </c>
      <c r="H37" s="251">
        <f t="shared" si="0"/>
        <v>49</v>
      </c>
      <c r="I37" s="247"/>
    </row>
    <row r="38" spans="1:9" x14ac:dyDescent="0.2">
      <c r="A38" s="7">
        <v>36</v>
      </c>
      <c r="B38" s="8" t="s">
        <v>44</v>
      </c>
      <c r="C38" s="2" t="str">
        <f t="shared" si="3"/>
        <v>АВАРИЙНАЯ В СТАЦИОНАРНОМ РЕЖИМЕ ВНЕ РАБОЧЕГО ИНТЕРВАЛА ПОДАЧ СНЯТ (БЛОКИРОВКА)</v>
      </c>
      <c r="D38" s="167" t="s">
        <v>289</v>
      </c>
      <c r="E38" s="167" t="s">
        <v>294</v>
      </c>
      <c r="F38" s="167" t="s">
        <v>288</v>
      </c>
      <c r="G38" s="246" t="s">
        <v>301</v>
      </c>
      <c r="H38" s="251">
        <f t="shared" si="0"/>
        <v>78</v>
      </c>
      <c r="I38" s="247"/>
    </row>
    <row r="39" spans="1:9" x14ac:dyDescent="0.2">
      <c r="A39" s="7">
        <v>37</v>
      </c>
      <c r="B39" s="8" t="s">
        <v>45</v>
      </c>
      <c r="C39" s="2" t="str">
        <f t="shared" si="3"/>
        <v>АВАРИЙНАЯ ПОРОГ 2 СНЯТ (БЛОКИРОВКА)</v>
      </c>
      <c r="D39" s="167" t="s">
        <v>289</v>
      </c>
      <c r="E39" s="167" t="s">
        <v>294</v>
      </c>
      <c r="F39" s="167" t="s">
        <v>288</v>
      </c>
      <c r="G39" s="246" t="s">
        <v>301</v>
      </c>
      <c r="H39" s="251">
        <f t="shared" si="0"/>
        <v>35</v>
      </c>
      <c r="I39" s="247"/>
    </row>
    <row r="40" spans="1:9" x14ac:dyDescent="0.2">
      <c r="A40" s="7">
        <v>38</v>
      </c>
      <c r="B40" s="8" t="s">
        <v>46</v>
      </c>
      <c r="C40" s="2" t="str">
        <f t="shared" ref="C40:C45" si="4">CONCATENATE(C28," СНЯТ")</f>
        <v>ПОВЫШЕННАЯ В СТАЦИОНАРНОМ РЕЖИМЕ СНЯТ</v>
      </c>
      <c r="D40" s="167" t="s">
        <v>289</v>
      </c>
      <c r="E40" s="167" t="s">
        <v>294</v>
      </c>
      <c r="F40" s="167" t="s">
        <v>288</v>
      </c>
      <c r="G40" s="246" t="s">
        <v>301</v>
      </c>
      <c r="H40" s="251">
        <f t="shared" si="0"/>
        <v>37</v>
      </c>
      <c r="I40" s="247"/>
    </row>
    <row r="41" spans="1:9" x14ac:dyDescent="0.2">
      <c r="A41" s="7">
        <v>39</v>
      </c>
      <c r="B41" s="8" t="s">
        <v>47</v>
      </c>
      <c r="C41" s="2" t="str">
        <f t="shared" si="4"/>
        <v>ПОВЫШЕННАЯ В СТАЦИОНАРНОМ РЕЖИМЕ ВНЕ РАБОЧЕГО ИНТЕРВАЛА ПОДАЧ СНЯТ</v>
      </c>
      <c r="D41" s="167" t="s">
        <v>289</v>
      </c>
      <c r="E41" s="167" t="s">
        <v>294</v>
      </c>
      <c r="F41" s="167" t="s">
        <v>288</v>
      </c>
      <c r="G41" s="246" t="s">
        <v>301</v>
      </c>
      <c r="H41" s="251">
        <f t="shared" si="0"/>
        <v>66</v>
      </c>
      <c r="I41" s="247"/>
    </row>
    <row r="42" spans="1:9" x14ac:dyDescent="0.2">
      <c r="A42" s="7">
        <v>40</v>
      </c>
      <c r="B42" s="8" t="s">
        <v>48</v>
      </c>
      <c r="C42" s="2" t="str">
        <f t="shared" si="4"/>
        <v>АВАРИЙНАЯ В НЕСТАЦИОНАРНОМ РЕЖИМЕ СНЯТ</v>
      </c>
      <c r="D42" s="167" t="s">
        <v>289</v>
      </c>
      <c r="E42" s="167" t="s">
        <v>294</v>
      </c>
      <c r="F42" s="167" t="s">
        <v>288</v>
      </c>
      <c r="G42" s="246" t="s">
        <v>301</v>
      </c>
      <c r="H42" s="251">
        <f t="shared" si="0"/>
        <v>38</v>
      </c>
      <c r="I42" s="247"/>
    </row>
    <row r="43" spans="1:9" x14ac:dyDescent="0.2">
      <c r="A43" s="7">
        <v>41</v>
      </c>
      <c r="B43" s="8" t="s">
        <v>49</v>
      </c>
      <c r="C43" s="2" t="str">
        <f t="shared" si="4"/>
        <v>АВАРИЙНАЯ В СТАЦИОНАРНОМ РЕЖИМЕ СНЯТ</v>
      </c>
      <c r="D43" s="167" t="s">
        <v>289</v>
      </c>
      <c r="E43" s="167" t="s">
        <v>294</v>
      </c>
      <c r="F43" s="167" t="s">
        <v>288</v>
      </c>
      <c r="G43" s="246" t="s">
        <v>301</v>
      </c>
      <c r="H43" s="251">
        <f t="shared" si="0"/>
        <v>36</v>
      </c>
      <c r="I43" s="247"/>
    </row>
    <row r="44" spans="1:9" x14ac:dyDescent="0.2">
      <c r="A44" s="7">
        <v>42</v>
      </c>
      <c r="B44" s="8" t="s">
        <v>50</v>
      </c>
      <c r="C44" s="2" t="str">
        <f t="shared" si="4"/>
        <v>АВАРИЙНАЯ В СТАЦИОНАРНОМ РЕЖИМЕ ВНЕ РАБОЧЕГО ИНТЕРВАЛА ПОДАЧ СНЯТ</v>
      </c>
      <c r="D44" s="167" t="s">
        <v>289</v>
      </c>
      <c r="E44" s="167" t="s">
        <v>294</v>
      </c>
      <c r="F44" s="167" t="s">
        <v>288</v>
      </c>
      <c r="G44" s="246" t="s">
        <v>301</v>
      </c>
      <c r="H44" s="251">
        <f t="shared" si="0"/>
        <v>65</v>
      </c>
      <c r="I44" s="247"/>
    </row>
    <row r="45" spans="1:9" x14ac:dyDescent="0.2">
      <c r="A45" s="7">
        <v>43</v>
      </c>
      <c r="B45" s="8" t="s">
        <v>51</v>
      </c>
      <c r="C45" s="2" t="str">
        <f t="shared" si="4"/>
        <v>АВАРИЙНАЯ ПОРОГ 2 СНЯТ</v>
      </c>
      <c r="D45" s="167" t="s">
        <v>289</v>
      </c>
      <c r="E45" s="167" t="s">
        <v>294</v>
      </c>
      <c r="F45" s="167" t="s">
        <v>288</v>
      </c>
      <c r="G45" s="246" t="s">
        <v>301</v>
      </c>
      <c r="H45" s="251">
        <f t="shared" si="0"/>
        <v>22</v>
      </c>
      <c r="I45" s="247"/>
    </row>
    <row r="46" spans="1:9" x14ac:dyDescent="0.2">
      <c r="A46" s="7">
        <v>44</v>
      </c>
      <c r="B46" s="8" t="s">
        <v>52</v>
      </c>
      <c r="C46" s="2" t="s">
        <v>667</v>
      </c>
      <c r="D46" s="167" t="s">
        <v>289</v>
      </c>
      <c r="E46" s="167" t="s">
        <v>294</v>
      </c>
      <c r="F46" s="167" t="s">
        <v>288</v>
      </c>
      <c r="G46" s="246" t="s">
        <v>301</v>
      </c>
      <c r="H46" s="251">
        <f t="shared" si="0"/>
        <v>5</v>
      </c>
      <c r="I46" s="247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48" t="s">
        <v>309</v>
      </c>
      <c r="H47" s="251">
        <f t="shared" si="0"/>
        <v>0</v>
      </c>
      <c r="I47" s="247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48" t="s">
        <v>309</v>
      </c>
      <c r="H48" s="251">
        <f t="shared" si="0"/>
        <v>0</v>
      </c>
      <c r="I48" s="247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48" t="s">
        <v>309</v>
      </c>
      <c r="H49" s="251">
        <f t="shared" si="0"/>
        <v>0</v>
      </c>
      <c r="I49" s="247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48" t="s">
        <v>309</v>
      </c>
      <c r="H50" s="251">
        <f t="shared" si="0"/>
        <v>0</v>
      </c>
      <c r="I50" s="247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48" t="s">
        <v>309</v>
      </c>
      <c r="H51" s="251">
        <f t="shared" si="0"/>
        <v>0</v>
      </c>
      <c r="I51" s="247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48" t="s">
        <v>309</v>
      </c>
      <c r="H52" s="251">
        <f t="shared" si="0"/>
        <v>0</v>
      </c>
      <c r="I52" s="247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48" t="s">
        <v>309</v>
      </c>
      <c r="H53" s="251">
        <f t="shared" si="0"/>
        <v>0</v>
      </c>
      <c r="I53" s="247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48" t="s">
        <v>309</v>
      </c>
      <c r="H54" s="251">
        <f t="shared" si="0"/>
        <v>0</v>
      </c>
      <c r="I54" s="247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48" t="s">
        <v>309</v>
      </c>
      <c r="H55" s="251">
        <f t="shared" si="0"/>
        <v>0</v>
      </c>
      <c r="I55" s="247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48" t="s">
        <v>309</v>
      </c>
      <c r="H56" s="251">
        <f t="shared" si="0"/>
        <v>0</v>
      </c>
      <c r="I56" s="247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48" t="s">
        <v>309</v>
      </c>
      <c r="H57" s="251">
        <f t="shared" si="0"/>
        <v>0</v>
      </c>
      <c r="I57" s="247"/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48" t="s">
        <v>309</v>
      </c>
      <c r="H58" s="251">
        <f t="shared" si="0"/>
        <v>0</v>
      </c>
      <c r="I58" s="247"/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48" t="s">
        <v>309</v>
      </c>
      <c r="H59" s="251">
        <f t="shared" si="0"/>
        <v>0</v>
      </c>
      <c r="I59" s="247"/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48" t="s">
        <v>309</v>
      </c>
      <c r="H60" s="251">
        <f t="shared" si="0"/>
        <v>0</v>
      </c>
      <c r="I60" s="247"/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48" t="s">
        <v>309</v>
      </c>
      <c r="H61" s="251">
        <f t="shared" si="0"/>
        <v>0</v>
      </c>
      <c r="I61" s="247"/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48" t="s">
        <v>309</v>
      </c>
      <c r="H62" s="251">
        <f t="shared" si="0"/>
        <v>0</v>
      </c>
      <c r="I62" s="247"/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48" t="s">
        <v>309</v>
      </c>
      <c r="H63" s="251">
        <f t="shared" si="0"/>
        <v>0</v>
      </c>
      <c r="I63" s="247"/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48" t="s">
        <v>309</v>
      </c>
      <c r="H64" s="251">
        <f t="shared" si="0"/>
        <v>0</v>
      </c>
      <c r="I64" s="247"/>
    </row>
    <row r="65" spans="1:9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48" t="s">
        <v>309</v>
      </c>
      <c r="H65" s="251">
        <f t="shared" si="0"/>
        <v>0</v>
      </c>
      <c r="I65" s="247"/>
    </row>
    <row r="66" spans="1:9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48" t="s">
        <v>309</v>
      </c>
      <c r="H66" s="251">
        <f t="shared" si="0"/>
        <v>0</v>
      </c>
      <c r="I66" s="247"/>
    </row>
    <row r="67" spans="1:9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48" t="s">
        <v>309</v>
      </c>
      <c r="H67" s="251">
        <f t="shared" ref="H67:H100" si="5">LEN(C67)</f>
        <v>0</v>
      </c>
      <c r="I67" s="247"/>
    </row>
    <row r="68" spans="1:9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48" t="s">
        <v>309</v>
      </c>
      <c r="H68" s="251">
        <f t="shared" si="5"/>
        <v>0</v>
      </c>
      <c r="I68" s="247"/>
    </row>
    <row r="69" spans="1:9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48" t="s">
        <v>309</v>
      </c>
      <c r="H69" s="251">
        <f t="shared" si="5"/>
        <v>0</v>
      </c>
      <c r="I69" s="247"/>
    </row>
    <row r="70" spans="1:9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48" t="s">
        <v>309</v>
      </c>
      <c r="H70" s="251">
        <f t="shared" si="5"/>
        <v>0</v>
      </c>
      <c r="I70" s="247"/>
    </row>
    <row r="71" spans="1:9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48" t="s">
        <v>309</v>
      </c>
      <c r="H71" s="251">
        <f t="shared" si="5"/>
        <v>0</v>
      </c>
      <c r="I71" s="247"/>
    </row>
    <row r="72" spans="1:9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48" t="s">
        <v>309</v>
      </c>
      <c r="H72" s="251">
        <f t="shared" si="5"/>
        <v>0</v>
      </c>
      <c r="I72" s="247"/>
    </row>
    <row r="73" spans="1:9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48" t="s">
        <v>309</v>
      </c>
      <c r="H73" s="251">
        <f t="shared" si="5"/>
        <v>0</v>
      </c>
      <c r="I73" s="247"/>
    </row>
    <row r="74" spans="1:9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48" t="s">
        <v>309</v>
      </c>
      <c r="H74" s="251">
        <f t="shared" si="5"/>
        <v>0</v>
      </c>
      <c r="I74" s="247"/>
    </row>
    <row r="75" spans="1:9" x14ac:dyDescent="0.2">
      <c r="A75" s="7">
        <v>73</v>
      </c>
      <c r="B75" s="8" t="s">
        <v>81</v>
      </c>
      <c r="C75" s="2" t="s">
        <v>2947</v>
      </c>
      <c r="D75" s="167" t="s">
        <v>289</v>
      </c>
      <c r="E75" s="270" t="s">
        <v>295</v>
      </c>
      <c r="F75" s="167" t="s">
        <v>288</v>
      </c>
      <c r="G75" s="246" t="s">
        <v>301</v>
      </c>
      <c r="H75" s="251">
        <f t="shared" si="5"/>
        <v>58</v>
      </c>
      <c r="I75" s="247"/>
    </row>
    <row r="76" spans="1:9" x14ac:dyDescent="0.2">
      <c r="A76" s="7">
        <v>74</v>
      </c>
      <c r="B76" s="8" t="s">
        <v>82</v>
      </c>
      <c r="C76" s="2" t="s">
        <v>2948</v>
      </c>
      <c r="D76" s="167" t="s">
        <v>289</v>
      </c>
      <c r="E76" s="270" t="s">
        <v>295</v>
      </c>
      <c r="F76" s="167" t="s">
        <v>288</v>
      </c>
      <c r="G76" s="246" t="s">
        <v>301</v>
      </c>
      <c r="H76" s="251">
        <f t="shared" si="5"/>
        <v>58</v>
      </c>
      <c r="I76" s="247"/>
    </row>
    <row r="77" spans="1:9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9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9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9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19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19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19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'МАКСИМАЛЬНАЯ. ЗАПРЕТ ПУСКА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48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'МАКСИМАЛЬНАЯ. ОТКЛЮЧЕНИЕ НА ПРИ НЕДОСТОВЕРНОСТИ В ГРУППЕ'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75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'ПОВЫШЕННАЯ В НЕСТАЦИОНАРНОМ РЕЖИМЕ'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53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'ПОВЫШЕННАЯ В СТАЦИОНАРНОМ РЕЖИМЕ'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51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'ПОВЫШЕННАЯ В СТАЦИОНАРНОМ РЕЖИМЕ ВНЕ РАБОЧЕГО ИНТЕРВАЛА ПОДАЧ'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80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'АВАРИЙНАЯ В НЕСТАЦИОНАРНОМ РЕЖИМЕ'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52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'АВАРИЙНАЯ В СТАЦИОНАРНОМ РЕЖИМЕ'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'АВАРИЙНАЯ В СТАЦИОНАРНОМ РЕЖИМЕ ВНЕ РАБОЧЕГО ИНТЕРВАЛА ПОДАЧ'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79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'АВАРИЙНАЯ ПОРОГ 2'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36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indexed="50"/>
    <pageSetUpPr fitToPage="1"/>
  </sheetPr>
  <dimension ref="A1:I1892"/>
  <sheetViews>
    <sheetView topLeftCell="A52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1406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1406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1406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1406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1406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1406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1406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1406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1406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1406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1406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1406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1406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1406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1406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1406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1406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1406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1406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1406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1406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1406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1406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1406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1406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1406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1406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1406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1406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1406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1406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1406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1406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1406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1406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1406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1406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1406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1406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1406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1406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1406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1406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1406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1406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1406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1406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1406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1406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1406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1406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1406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1406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1406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1406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1406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1406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1406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1406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1406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1406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1406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1406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140625" style="1"/>
  </cols>
  <sheetData>
    <row r="1" spans="1:9" x14ac:dyDescent="0.2">
      <c r="A1" s="10" t="s">
        <v>0</v>
      </c>
      <c r="B1" s="264" t="s">
        <v>1</v>
      </c>
      <c r="C1" s="10" t="s">
        <v>2</v>
      </c>
      <c r="D1" s="10" t="s">
        <v>264</v>
      </c>
      <c r="E1" s="264" t="s">
        <v>265</v>
      </c>
      <c r="F1" s="10" t="s">
        <v>266</v>
      </c>
      <c r="G1" s="10" t="s">
        <v>267</v>
      </c>
      <c r="H1" s="265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ХОЛОСТОГО ХОДА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41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ХОЛОСТОГО ХОДА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28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3026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23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ХОЛОСТОГО ХОДА'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42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si="5"/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5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5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5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5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5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5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5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5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5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5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5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5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5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5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5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5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5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5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5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5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5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5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5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5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5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5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5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5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5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7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7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7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7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7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7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7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7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7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7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7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7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7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7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7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7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7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7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7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7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7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7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7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7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7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7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7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7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7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7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7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7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7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7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7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7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7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7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7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7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7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7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7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7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7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7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7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7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7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7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7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7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7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7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7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7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7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7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7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7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7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7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7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7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8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8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8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8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8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8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8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8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8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8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8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8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8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8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8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8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8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8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8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8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8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8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8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8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8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8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8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8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8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8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8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8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8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8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8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8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8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8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8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8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8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8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8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8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8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8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8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8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8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8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8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8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8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8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8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8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8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8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8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8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8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8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8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МИНИМАЛЬНОЕ. ВКЛ НАСОСА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50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МИНИМАЛЬНОЕ. ЗАПРЕТ ПУСКА НА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55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МИНИМАЛЬНОЕ. ВКЛ 2 НАСОСОВ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53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АВАРИЙНОЕ. ОТКЛ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57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МИНИМАЛЬНОЕ. ВКЛ НАСОСА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37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МИНИМАЛЬНОЕ. ЗАПРЕТ ПУСКА НА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42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МИНИМАЛЬНОЕ. ВКЛ 2 НАСОСОВ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40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АВАРИЙНОЕ. ОТКЛ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44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987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32</v>
      </c>
      <c r="I22" s="18"/>
    </row>
    <row r="23" spans="1:9" x14ac:dyDescent="0.2">
      <c r="A23" s="7">
        <v>21</v>
      </c>
      <c r="B23" s="8" t="s">
        <v>29</v>
      </c>
      <c r="C23" s="266" t="s">
        <v>1360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37</v>
      </c>
      <c r="I23" s="18"/>
    </row>
    <row r="24" spans="1:9" x14ac:dyDescent="0.2">
      <c r="A24" s="7">
        <v>22</v>
      </c>
      <c r="B24" s="8" t="s">
        <v>30</v>
      </c>
      <c r="C24" s="266" t="s">
        <v>985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35</v>
      </c>
      <c r="I24" s="18"/>
    </row>
    <row r="25" spans="1:9" x14ac:dyDescent="0.2">
      <c r="A25" s="7">
        <v>23</v>
      </c>
      <c r="B25" s="8" t="s">
        <v>31</v>
      </c>
      <c r="C25" s="266" t="s">
        <v>1361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39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986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35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ОТКЛ НАСОСОВ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53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ОТКЛ НАСОСОВ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40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МИНИМАЛЬНОЕ. ВКЛ НАСОСА'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51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ЗАПРЕТ ПУСКА НА'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56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МИНИМАЛЬНОЕ. ВКЛ 2 НАСОСОВ'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54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АВАРИЙНОЕ. ОТКЛ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58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ОТКЛ НАСОСОВ'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54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">
    <tabColor indexed="50"/>
    <pageSetUpPr fitToPage="1"/>
  </sheetPr>
  <dimension ref="A1:I1892"/>
  <sheetViews>
    <sheetView topLeftCell="A46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МАКСИМАЛЬНОЕ. БЛОКИРОВКА АВР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55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МИНИМАЛЬНОЕ. НА ОТКЛЮЧЕН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51</v>
      </c>
      <c r="I11" s="18"/>
    </row>
    <row r="12" spans="1:9" ht="25.5" x14ac:dyDescent="0.2">
      <c r="A12" s="7">
        <v>10</v>
      </c>
      <c r="B12" s="8" t="s">
        <v>18</v>
      </c>
      <c r="C12" s="17" t="str">
        <f t="shared" si="1"/>
        <v>ЗНАЧЕНИЕ МАКСИМАЛЬНОЕ. БЛОКИРОВКА ОСТАНОВКИ МАСЛОНАСОСОВ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74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МАКСИМАЛЬНОЕ. БЛОКИРОВКА АВР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42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МИНИМАЛЬНОЕ. НА ОТКЛЮЧЕН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38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МАКСИМАЛЬНОЕ. БЛОКИРОВКА ОСТАНОВКИ МАСЛОНАСОСОВ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61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3027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37</v>
      </c>
      <c r="I22" s="18"/>
    </row>
    <row r="23" spans="1:9" x14ac:dyDescent="0.2">
      <c r="A23" s="7">
        <v>21</v>
      </c>
      <c r="B23" s="8" t="s">
        <v>29</v>
      </c>
      <c r="C23" s="266" t="s">
        <v>3200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33</v>
      </c>
      <c r="I23" s="18"/>
    </row>
    <row r="24" spans="1:9" x14ac:dyDescent="0.2">
      <c r="A24" s="7">
        <v>22</v>
      </c>
      <c r="B24" s="8" t="s">
        <v>30</v>
      </c>
      <c r="C24" s="266" t="s">
        <v>3028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56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МАКСИМАЛЬНОЕ. БЛОКИРОВКА АВР'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56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НА ОТКЛЮЧЕН'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52</v>
      </c>
    </row>
    <row r="86" spans="1:8" ht="25.5" x14ac:dyDescent="0.2">
      <c r="A86" s="7">
        <v>84</v>
      </c>
      <c r="B86" s="8" t="s">
        <v>92</v>
      </c>
      <c r="C86" s="179" t="str">
        <f t="shared" si="6"/>
        <v>УСТАВКА 'ЗНАЧЕНИЕ МАКСИМАЛЬНОЕ. БЛОКИРОВКА ОСТАНОВКИ МАСЛОНАСОСОВ'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75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indexed="50"/>
    <pageSetUpPr fitToPage="1"/>
  </sheetPr>
  <dimension ref="A1:I1892"/>
  <sheetViews>
    <sheetView topLeftCell="A10" workbookViewId="0">
      <selection activeCell="C30" sqref="C30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1434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35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988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19</v>
      </c>
      <c r="I30" s="18"/>
    </row>
    <row r="31" spans="1:9" x14ac:dyDescent="0.2">
      <c r="A31" s="7">
        <v>29</v>
      </c>
      <c r="B31" s="8" t="s">
        <v>37</v>
      </c>
      <c r="C31" s="266" t="s">
        <v>3267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32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ГОРЯЧИЙ ПУСК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53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ПОВЫШЕННОЕ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37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АВАРИЙНОЕ.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50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ГОРЯЧИЙ ПУСК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40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ПОВЫШЕННОЕ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24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АВАРИЙНОЕ.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37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ГОРЯЧИЙ ПУСК'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54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ПОВЫШЕННОЕ'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38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АВАРИЙНОЕ.'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51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МИНИМАЛЬНЫЙ. ЗАПРЕТ ПУСКА УРДО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48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НИЖНИЙ НОРМАТИВНЫЙ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36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НИЖНИЙ ДОПУСТИМЫЙ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35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НИЖНИЙ АВАРИЙНЫЙ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34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МИНИМАЛЬНЫЙ. ЗАПРЕТ ПУСКА УРДО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35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НИЖНИЙ НОРМАТИВНЫЙ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23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НИЖНИЙ ДОПУСТИМЫЙ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22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НИЖНИЙ АВАРИЙНЫЙ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21</v>
      </c>
      <c r="I21" s="18"/>
    </row>
    <row r="22" spans="1:9" x14ac:dyDescent="0.2">
      <c r="A22" s="7">
        <v>20</v>
      </c>
      <c r="B22" s="8" t="s">
        <v>28</v>
      </c>
      <c r="C22" s="266" t="s">
        <v>1990</v>
      </c>
      <c r="D22" s="176" t="s">
        <v>289</v>
      </c>
      <c r="E22" s="176" t="s">
        <v>295</v>
      </c>
      <c r="F22" s="176" t="s">
        <v>1072</v>
      </c>
      <c r="G22" s="177" t="s">
        <v>301</v>
      </c>
      <c r="H22" s="3">
        <f t="shared" si="0"/>
        <v>30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991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18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990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17</v>
      </c>
      <c r="I26" s="18"/>
    </row>
    <row r="27" spans="1:9" x14ac:dyDescent="0.2">
      <c r="A27" s="7">
        <v>25</v>
      </c>
      <c r="B27" s="8" t="s">
        <v>33</v>
      </c>
      <c r="C27" s="266" t="s">
        <v>989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16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992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19</v>
      </c>
      <c r="I30" s="18"/>
    </row>
    <row r="31" spans="1:9" x14ac:dyDescent="0.2">
      <c r="A31" s="7">
        <v>29</v>
      </c>
      <c r="B31" s="8" t="s">
        <v>37</v>
      </c>
      <c r="C31" s="266" t="s">
        <v>993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25</v>
      </c>
      <c r="I31" s="18"/>
    </row>
    <row r="32" spans="1:9" x14ac:dyDescent="0.2">
      <c r="A32" s="7">
        <v>30</v>
      </c>
      <c r="B32" s="8" t="s">
        <v>38</v>
      </c>
      <c r="C32" s="266" t="s">
        <v>994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18</v>
      </c>
      <c r="I32" s="18"/>
    </row>
    <row r="33" spans="1:9" x14ac:dyDescent="0.2">
      <c r="A33" s="7">
        <v>31</v>
      </c>
      <c r="B33" s="8" t="s">
        <v>39</v>
      </c>
      <c r="C33" s="266" t="s">
        <v>995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17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ВЕРХНИЙ НОРМАТИВНЫЙ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37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УРОВЕНЬ АВАРИЙНОГО ЗАПАСА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43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ВЕРХНИЙ ДОПУСТИМЫЙ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36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ВЕРХНИЙ АВАРИЙНЫЙ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35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ВЕРХНИЙ НОРМАТИВНЫЙ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24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УРОВЕНЬ АВАРИЙНОГО ЗАПАСА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30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ВЕРХНИЙ ДОПУСТИМЫЙ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23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ВЕРХНИЙ АВАРИЙНЫЙ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22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'МИНИМАЛЬНЫЙ. ЗАПРЕТ ПУСКА УРДО'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49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'НИЖНИЙ НОРМАТИВНЫЙ'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37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'НИЖНИЙ ДОПУСТИМЫЙ'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36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'НИЖНИЙ АВАРИЙНЫЙ'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35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'ВЕРХНИЙ НОРМАТИВНЫЙ'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38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'УРОВЕНЬ АВАРИЙНОГО ЗАПАСА'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44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'ВЕРХНИЙ ДОПУСТИМЫЙ'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37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'ВЕРХНИЙ АВАРИЙНЫЙ'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36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58" t="s">
        <v>1</v>
      </c>
      <c r="C1" s="10" t="s">
        <v>2</v>
      </c>
      <c r="D1" s="10" t="s">
        <v>264</v>
      </c>
      <c r="E1" s="158" t="s">
        <v>265</v>
      </c>
      <c r="F1" s="10" t="s">
        <v>266</v>
      </c>
      <c r="G1" s="10" t="s">
        <v>267</v>
      </c>
      <c r="H1" s="159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3029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44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БЛОКИРОВКА НАСОСОВ ОУ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62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МАКСИМАЛЬНОЕ. БЛОКИРОВКА НАСОСОВ ОУ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49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МАКСИМАЛЬНОЕ. БЛОКИРОВКА НАСОСОВ ОУ'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63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indexed="50"/>
    <pageSetUpPr fitToPage="1"/>
  </sheetPr>
  <dimension ref="A1:I1892"/>
  <sheetViews>
    <sheetView topLeftCell="A58" workbookViewId="0">
      <selection activeCell="E76" sqref="E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158" t="s">
        <v>1</v>
      </c>
      <c r="C1" s="10" t="s">
        <v>2</v>
      </c>
      <c r="D1" s="10" t="s">
        <v>264</v>
      </c>
      <c r="E1" s="158" t="s">
        <v>265</v>
      </c>
      <c r="F1" s="10" t="s">
        <v>266</v>
      </c>
      <c r="G1" s="10" t="s">
        <v>267</v>
      </c>
      <c r="H1" s="159" t="s">
        <v>0</v>
      </c>
    </row>
    <row r="2" spans="1:9" x14ac:dyDescent="0.2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">
      <c r="A30" s="7">
        <v>28</v>
      </c>
      <c r="B30" s="8" t="s">
        <v>36</v>
      </c>
      <c r="C30" s="266" t="s">
        <v>3030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42</v>
      </c>
      <c r="I30" s="18"/>
    </row>
    <row r="31" spans="1:9" x14ac:dyDescent="0.2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">
      <c r="A36" s="7">
        <v>34</v>
      </c>
      <c r="B36" s="8" t="s">
        <v>42</v>
      </c>
      <c r="C36" s="17" t="str">
        <f t="shared" si="3"/>
        <v>ЗНАЧЕНИЕ МАКСИМАЛЬНОЕ. ПЕРЕКЛЮЧИТЕ ФИЛЬТРЫ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60</v>
      </c>
      <c r="I36" s="18"/>
    </row>
    <row r="37" spans="1:9" x14ac:dyDescent="0.2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">
      <c r="A42" s="7">
        <v>40</v>
      </c>
      <c r="B42" s="8" t="s">
        <v>48</v>
      </c>
      <c r="C42" s="17" t="str">
        <f t="shared" si="4"/>
        <v>ЗНАЧЕНИЕ МАКСИМАЛЬНОЕ. ПЕРЕКЛЮЧИТЕ ФИЛЬТРЫ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47</v>
      </c>
      <c r="I42" s="18"/>
    </row>
    <row r="43" spans="1:9" x14ac:dyDescent="0.2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">
      <c r="A92" s="7">
        <v>90</v>
      </c>
      <c r="B92" s="8" t="s">
        <v>98</v>
      </c>
      <c r="C92" s="179" t="str">
        <f t="shared" si="6"/>
        <v>УСТАВКА 'ЗНАЧЕНИЕ МАКСИМАЛЬНОЕ. ПЕРЕКЛЮЧИТЕ ФИЛЬТРЫ'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61</v>
      </c>
    </row>
    <row r="93" spans="1:8" x14ac:dyDescent="0.2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indexed="50"/>
    <pageSetUpPr fitToPage="1"/>
  </sheetPr>
  <dimension ref="A1:I1892"/>
  <sheetViews>
    <sheetView workbookViewId="0">
      <selection activeCell="C23" sqref="C23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21" t="s">
        <v>1</v>
      </c>
      <c r="C1" s="10" t="s">
        <v>2</v>
      </c>
      <c r="D1" s="10" t="s">
        <v>264</v>
      </c>
      <c r="E1" s="21" t="s">
        <v>265</v>
      </c>
      <c r="F1" s="10" t="s">
        <v>266</v>
      </c>
      <c r="G1" s="10" t="s">
        <v>267</v>
      </c>
      <c r="H1" s="22" t="s">
        <v>0</v>
      </c>
    </row>
    <row r="2" spans="1:9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17" t="s">
        <v>591</v>
      </c>
      <c r="D3" s="19" t="s">
        <v>289</v>
      </c>
      <c r="E3" s="19" t="s">
        <v>295</v>
      </c>
      <c r="F3" s="19" t="s">
        <v>1073</v>
      </c>
      <c r="G3" s="20" t="s">
        <v>301</v>
      </c>
      <c r="H3" s="3">
        <f t="shared" ref="H3:H66" si="0">LEN(C3)</f>
        <v>5</v>
      </c>
      <c r="I3" s="13">
        <v>3029</v>
      </c>
    </row>
    <row r="4" spans="1:9" x14ac:dyDescent="0.2">
      <c r="A4" s="7">
        <v>2</v>
      </c>
      <c r="B4" s="8" t="s">
        <v>10</v>
      </c>
      <c r="C4" s="2" t="s">
        <v>449</v>
      </c>
      <c r="D4" s="15" t="s">
        <v>289</v>
      </c>
      <c r="E4" s="15" t="s">
        <v>294</v>
      </c>
      <c r="F4" s="15" t="s">
        <v>288</v>
      </c>
      <c r="G4" s="148" t="s">
        <v>301</v>
      </c>
      <c r="H4" s="3">
        <f t="shared" si="0"/>
        <v>17</v>
      </c>
      <c r="I4" s="13">
        <v>4027</v>
      </c>
    </row>
    <row r="5" spans="1:9" x14ac:dyDescent="0.2">
      <c r="A5" s="7">
        <v>3</v>
      </c>
      <c r="B5" s="8" t="s">
        <v>11</v>
      </c>
      <c r="C5" s="17" t="s">
        <v>449</v>
      </c>
      <c r="D5" s="19" t="s">
        <v>289</v>
      </c>
      <c r="E5" s="19" t="s">
        <v>307</v>
      </c>
      <c r="F5" s="19" t="s">
        <v>288</v>
      </c>
      <c r="G5" s="20" t="s">
        <v>301</v>
      </c>
      <c r="H5" s="3">
        <f t="shared" si="0"/>
        <v>17</v>
      </c>
      <c r="I5" s="13">
        <v>4027</v>
      </c>
    </row>
    <row r="6" spans="1:9" x14ac:dyDescent="0.2">
      <c r="A6" s="7">
        <v>4</v>
      </c>
      <c r="B6" s="8" t="s">
        <v>12</v>
      </c>
      <c r="C6" s="75" t="s">
        <v>449</v>
      </c>
      <c r="D6" s="72" t="s">
        <v>289</v>
      </c>
      <c r="E6" s="72" t="s">
        <v>295</v>
      </c>
      <c r="F6" s="72" t="s">
        <v>1072</v>
      </c>
      <c r="G6" s="73" t="s">
        <v>301</v>
      </c>
      <c r="H6" s="3">
        <f t="shared" si="0"/>
        <v>17</v>
      </c>
      <c r="I6" s="13">
        <v>4027</v>
      </c>
    </row>
    <row r="7" spans="1:9" x14ac:dyDescent="0.2">
      <c r="A7" s="7">
        <v>5</v>
      </c>
      <c r="B7" s="8" t="s">
        <v>13</v>
      </c>
      <c r="C7" s="25" t="s">
        <v>449</v>
      </c>
      <c r="D7" s="119" t="s">
        <v>289</v>
      </c>
      <c r="E7" s="119" t="s">
        <v>296</v>
      </c>
      <c r="F7" s="119" t="s">
        <v>1075</v>
      </c>
      <c r="G7" s="120" t="s">
        <v>302</v>
      </c>
      <c r="H7" s="3">
        <f t="shared" si="0"/>
        <v>17</v>
      </c>
      <c r="I7" s="13">
        <v>4027</v>
      </c>
    </row>
    <row r="8" spans="1:9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16</v>
      </c>
      <c r="C10" s="17" t="s">
        <v>7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17</v>
      </c>
      <c r="I10" s="13">
        <v>4000</v>
      </c>
    </row>
    <row r="11" spans="1:9" x14ac:dyDescent="0.2">
      <c r="A11" s="7">
        <v>9</v>
      </c>
      <c r="B11" s="8" t="s">
        <v>17</v>
      </c>
      <c r="C11" s="2" t="s">
        <v>315</v>
      </c>
      <c r="D11" s="15" t="s">
        <v>289</v>
      </c>
      <c r="E11" s="15" t="s">
        <v>294</v>
      </c>
      <c r="F11" s="15" t="s">
        <v>288</v>
      </c>
      <c r="G11" s="148" t="s">
        <v>301</v>
      </c>
      <c r="H11" s="3">
        <f t="shared" si="0"/>
        <v>11</v>
      </c>
      <c r="I11" s="13">
        <v>4026</v>
      </c>
    </row>
    <row r="12" spans="1:9" x14ac:dyDescent="0.2">
      <c r="A12" s="7">
        <v>10</v>
      </c>
      <c r="B12" s="8" t="s">
        <v>18</v>
      </c>
      <c r="C12" s="17" t="s">
        <v>315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11</v>
      </c>
      <c r="I12" s="13">
        <v>4027</v>
      </c>
    </row>
    <row r="13" spans="1:9" x14ac:dyDescent="0.2">
      <c r="A13" s="7">
        <v>11</v>
      </c>
      <c r="B13" s="8" t="s">
        <v>19</v>
      </c>
      <c r="C13" s="75" t="s">
        <v>315</v>
      </c>
      <c r="D13" s="72" t="s">
        <v>289</v>
      </c>
      <c r="E13" s="72" t="s">
        <v>295</v>
      </c>
      <c r="F13" s="72" t="s">
        <v>1072</v>
      </c>
      <c r="G13" s="73" t="s">
        <v>301</v>
      </c>
      <c r="H13" s="3">
        <f t="shared" si="0"/>
        <v>11</v>
      </c>
      <c r="I13" s="13">
        <v>4027</v>
      </c>
    </row>
    <row r="14" spans="1:9" x14ac:dyDescent="0.2">
      <c r="A14" s="7">
        <v>12</v>
      </c>
      <c r="B14" s="8" t="s">
        <v>20</v>
      </c>
      <c r="C14" s="25" t="s">
        <v>315</v>
      </c>
      <c r="D14" s="119" t="s">
        <v>289</v>
      </c>
      <c r="E14" s="119" t="s">
        <v>296</v>
      </c>
      <c r="F14" s="119" t="s">
        <v>1075</v>
      </c>
      <c r="G14" s="120" t="s">
        <v>302</v>
      </c>
      <c r="H14" s="3">
        <f t="shared" si="0"/>
        <v>11</v>
      </c>
      <c r="I14" s="13">
        <v>4027</v>
      </c>
    </row>
    <row r="15" spans="1:9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23</v>
      </c>
      <c r="C17" s="17" t="s">
        <v>592</v>
      </c>
      <c r="D17" s="19" t="s">
        <v>289</v>
      </c>
      <c r="E17" s="19" t="s">
        <v>295</v>
      </c>
      <c r="F17" s="19" t="s">
        <v>1073</v>
      </c>
      <c r="G17" s="20" t="s">
        <v>301</v>
      </c>
      <c r="H17" s="3">
        <f t="shared" si="0"/>
        <v>18</v>
      </c>
      <c r="I17" s="13">
        <v>3029</v>
      </c>
    </row>
    <row r="18" spans="1:9" x14ac:dyDescent="0.2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">
      <c r="A23" s="7">
        <v>21</v>
      </c>
      <c r="B23" s="8" t="s">
        <v>29</v>
      </c>
      <c r="C23" s="25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30</v>
      </c>
      <c r="C24" s="25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31</v>
      </c>
      <c r="C25" s="17" t="s">
        <v>313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35</v>
      </c>
      <c r="I25" s="13"/>
    </row>
    <row r="26" spans="1:9" x14ac:dyDescent="0.2">
      <c r="A26" s="7">
        <v>24</v>
      </c>
      <c r="B26" s="8" t="s">
        <v>32</v>
      </c>
      <c r="C26" s="17" t="s">
        <v>314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35</v>
      </c>
      <c r="I26" s="13"/>
    </row>
    <row r="27" spans="1:9" x14ac:dyDescent="0.2">
      <c r="A27" s="7">
        <v>25</v>
      </c>
      <c r="B27" s="8" t="s">
        <v>33</v>
      </c>
      <c r="C27" s="17" t="s">
        <v>783</v>
      </c>
      <c r="D27" s="19" t="s">
        <v>289</v>
      </c>
      <c r="E27" s="19" t="s">
        <v>295</v>
      </c>
      <c r="F27" s="19" t="s">
        <v>1073</v>
      </c>
      <c r="G27" s="20" t="s">
        <v>301</v>
      </c>
      <c r="H27" s="3">
        <f t="shared" si="0"/>
        <v>27</v>
      </c>
      <c r="I27" s="13"/>
    </row>
    <row r="28" spans="1:9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3"/>
    </row>
    <row r="29" spans="1:9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3"/>
    </row>
    <row r="31" spans="1:9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indexed="50"/>
    <pageSetUpPr fitToPage="1"/>
  </sheetPr>
  <dimension ref="A1:I1892"/>
  <sheetViews>
    <sheetView workbookViewId="0">
      <selection activeCell="C12" sqref="C12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26" t="s">
        <v>1</v>
      </c>
      <c r="C1" s="10" t="s">
        <v>2</v>
      </c>
      <c r="D1" s="10" t="s">
        <v>264</v>
      </c>
      <c r="E1" s="26" t="s">
        <v>265</v>
      </c>
      <c r="F1" s="10" t="s">
        <v>266</v>
      </c>
      <c r="G1" s="10" t="s">
        <v>267</v>
      </c>
      <c r="H1" s="27" t="s">
        <v>0</v>
      </c>
    </row>
    <row r="2" spans="1:9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2"/>
      <c r="D3" s="15" t="s">
        <v>288</v>
      </c>
      <c r="E3" s="15" t="s">
        <v>307</v>
      </c>
      <c r="F3" s="15" t="s">
        <v>288</v>
      </c>
      <c r="G3" s="13" t="s">
        <v>309</v>
      </c>
      <c r="H3" s="3">
        <f t="shared" ref="H3:H66" si="0">LEN(C3)</f>
        <v>0</v>
      </c>
      <c r="I3" s="13">
        <v>3029</v>
      </c>
    </row>
    <row r="4" spans="1:9" x14ac:dyDescent="0.2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>
        <v>4027</v>
      </c>
    </row>
    <row r="5" spans="1:9" x14ac:dyDescent="0.2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>
        <v>4027</v>
      </c>
    </row>
    <row r="6" spans="1:9" x14ac:dyDescent="0.2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3">
        <v>4027</v>
      </c>
    </row>
    <row r="7" spans="1:9" x14ac:dyDescent="0.2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3">
        <v>4027</v>
      </c>
    </row>
    <row r="8" spans="1:9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3">
        <v>4000</v>
      </c>
    </row>
    <row r="11" spans="1:9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3">
        <v>4026</v>
      </c>
    </row>
    <row r="12" spans="1:9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3">
        <v>4027</v>
      </c>
    </row>
    <row r="13" spans="1:9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3">
        <v>4027</v>
      </c>
    </row>
    <row r="14" spans="1:9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3">
        <v>4027</v>
      </c>
    </row>
    <row r="15" spans="1:9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3">
        <v>3029</v>
      </c>
    </row>
    <row r="18" spans="1:9" x14ac:dyDescent="0.2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">
      <c r="A23" s="7">
        <v>21</v>
      </c>
      <c r="B23" s="8" t="s">
        <v>29</v>
      </c>
      <c r="C23" s="17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30</v>
      </c>
      <c r="C24" s="17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31</v>
      </c>
      <c r="C25" s="17" t="s">
        <v>312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33</v>
      </c>
      <c r="I25" s="13"/>
    </row>
    <row r="26" spans="1:9" x14ac:dyDescent="0.2">
      <c r="A26" s="7">
        <v>24</v>
      </c>
      <c r="B26" s="8" t="s">
        <v>32</v>
      </c>
      <c r="C26" s="17" t="s">
        <v>1103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15</v>
      </c>
      <c r="I26" s="13"/>
    </row>
    <row r="27" spans="1:9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3"/>
    </row>
    <row r="28" spans="1:9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3"/>
    </row>
    <row r="29" spans="1:9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36</v>
      </c>
      <c r="C30" s="2" t="s">
        <v>622</v>
      </c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1</v>
      </c>
      <c r="I30" s="13"/>
    </row>
    <row r="31" spans="1:9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indexed="50"/>
    <pageSetUpPr fitToPage="1"/>
  </sheetPr>
  <dimension ref="A1:I1892"/>
  <sheetViews>
    <sheetView workbookViewId="0">
      <selection activeCell="C11" sqref="C11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26" t="s">
        <v>1</v>
      </c>
      <c r="C1" s="10" t="s">
        <v>2</v>
      </c>
      <c r="D1" s="10" t="s">
        <v>264</v>
      </c>
      <c r="E1" s="26" t="s">
        <v>265</v>
      </c>
      <c r="F1" s="10" t="s">
        <v>266</v>
      </c>
      <c r="G1" s="10" t="s">
        <v>267</v>
      </c>
      <c r="H1" s="27" t="s">
        <v>0</v>
      </c>
    </row>
    <row r="2" spans="1:9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9</v>
      </c>
      <c r="C3" s="2"/>
      <c r="D3" s="15" t="s">
        <v>288</v>
      </c>
      <c r="E3" s="15" t="s">
        <v>307</v>
      </c>
      <c r="F3" s="15" t="s">
        <v>288</v>
      </c>
      <c r="G3" s="13" t="s">
        <v>309</v>
      </c>
      <c r="H3" s="3">
        <f t="shared" ref="H3:H66" si="0">LEN(C3)</f>
        <v>0</v>
      </c>
      <c r="I3" s="13">
        <v>3029</v>
      </c>
    </row>
    <row r="4" spans="1:9" x14ac:dyDescent="0.2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>
        <v>4027</v>
      </c>
    </row>
    <row r="5" spans="1:9" x14ac:dyDescent="0.2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>
        <v>4027</v>
      </c>
    </row>
    <row r="6" spans="1:9" x14ac:dyDescent="0.2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3">
        <v>4027</v>
      </c>
    </row>
    <row r="7" spans="1:9" x14ac:dyDescent="0.2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3">
        <v>4027</v>
      </c>
    </row>
    <row r="8" spans="1:9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3">
        <v>4000</v>
      </c>
    </row>
    <row r="11" spans="1:9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3">
        <v>4026</v>
      </c>
    </row>
    <row r="12" spans="1:9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3">
        <v>4027</v>
      </c>
    </row>
    <row r="13" spans="1:9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3">
        <v>4027</v>
      </c>
    </row>
    <row r="14" spans="1:9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3">
        <v>4027</v>
      </c>
    </row>
    <row r="15" spans="1:9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3">
        <v>3029</v>
      </c>
    </row>
    <row r="18" spans="1:9" x14ac:dyDescent="0.2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">
      <c r="A23" s="7">
        <v>21</v>
      </c>
      <c r="B23" s="8" t="s">
        <v>29</v>
      </c>
      <c r="C23" s="17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30</v>
      </c>
      <c r="C24" s="17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31</v>
      </c>
      <c r="C25" s="17" t="s">
        <v>313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35</v>
      </c>
      <c r="I25" s="13"/>
    </row>
    <row r="26" spans="1:9" x14ac:dyDescent="0.2">
      <c r="A26" s="7">
        <v>24</v>
      </c>
      <c r="B26" s="8" t="s">
        <v>32</v>
      </c>
      <c r="C26" s="17" t="s">
        <v>314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35</v>
      </c>
      <c r="I26" s="13"/>
    </row>
    <row r="27" spans="1:9" x14ac:dyDescent="0.2">
      <c r="A27" s="7">
        <v>25</v>
      </c>
      <c r="B27" s="8" t="s">
        <v>33</v>
      </c>
      <c r="C27" s="17" t="s">
        <v>1104</v>
      </c>
      <c r="D27" s="19" t="s">
        <v>289</v>
      </c>
      <c r="E27" s="19" t="s">
        <v>307</v>
      </c>
      <c r="F27" s="19" t="s">
        <v>1066</v>
      </c>
      <c r="G27" s="20" t="s">
        <v>308</v>
      </c>
      <c r="H27" s="3">
        <f t="shared" si="0"/>
        <v>17</v>
      </c>
      <c r="I27" s="13"/>
    </row>
    <row r="28" spans="1:9" x14ac:dyDescent="0.2">
      <c r="A28" s="7">
        <v>26</v>
      </c>
      <c r="B28" s="8" t="s">
        <v>34</v>
      </c>
      <c r="C28" s="17" t="s">
        <v>1105</v>
      </c>
      <c r="D28" s="19" t="s">
        <v>289</v>
      </c>
      <c r="E28" s="19" t="s">
        <v>307</v>
      </c>
      <c r="F28" s="19" t="s">
        <v>1066</v>
      </c>
      <c r="G28" s="20" t="s">
        <v>308</v>
      </c>
      <c r="H28" s="3">
        <f t="shared" si="0"/>
        <v>17</v>
      </c>
      <c r="I28" s="13"/>
    </row>
    <row r="29" spans="1:9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3"/>
    </row>
    <row r="31" spans="1:9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theme="4" tint="0.79998168889431442"/>
    <pageSetUpPr fitToPage="1"/>
  </sheetPr>
  <dimension ref="A1:H1892"/>
  <sheetViews>
    <sheetView topLeftCell="A43" workbookViewId="0">
      <selection activeCell="C21" sqref="C21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04.285156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29" t="s">
        <v>1</v>
      </c>
      <c r="C1" s="10" t="s">
        <v>2</v>
      </c>
      <c r="D1" s="10" t="s">
        <v>264</v>
      </c>
      <c r="E1" s="29" t="s">
        <v>265</v>
      </c>
      <c r="F1" s="10" t="s">
        <v>266</v>
      </c>
      <c r="G1" s="10" t="s">
        <v>267</v>
      </c>
      <c r="H1" s="30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2" t="s">
        <v>949</v>
      </c>
      <c r="D3" s="176" t="s">
        <v>289</v>
      </c>
      <c r="E3" s="176" t="s">
        <v>307</v>
      </c>
      <c r="F3" s="176" t="s">
        <v>1066</v>
      </c>
      <c r="G3" s="177" t="s">
        <v>308</v>
      </c>
      <c r="H3" s="3">
        <f t="shared" ref="H3:H66" si="0">LEN(C3)</f>
        <v>33</v>
      </c>
    </row>
    <row r="4" spans="1:8" x14ac:dyDescent="0.2">
      <c r="A4" s="7">
        <v>2</v>
      </c>
      <c r="B4" s="8" t="s">
        <v>10</v>
      </c>
      <c r="C4" s="2" t="s">
        <v>963</v>
      </c>
      <c r="D4" s="176" t="s">
        <v>289</v>
      </c>
      <c r="E4" s="270" t="s">
        <v>295</v>
      </c>
      <c r="F4" s="176" t="s">
        <v>1072</v>
      </c>
      <c r="G4" s="20" t="s">
        <v>301</v>
      </c>
      <c r="H4" s="3">
        <f t="shared" si="0"/>
        <v>36</v>
      </c>
    </row>
    <row r="5" spans="1:8" x14ac:dyDescent="0.2">
      <c r="A5" s="7">
        <v>3</v>
      </c>
      <c r="B5" s="8" t="s">
        <v>11</v>
      </c>
      <c r="C5" s="2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">
      <c r="A6" s="7">
        <v>4</v>
      </c>
      <c r="B6" s="8" t="s">
        <v>12</v>
      </c>
      <c r="C6" s="2" t="s">
        <v>952</v>
      </c>
      <c r="D6" s="176" t="s">
        <v>289</v>
      </c>
      <c r="E6" s="270" t="s">
        <v>295</v>
      </c>
      <c r="F6" s="176" t="s">
        <v>1072</v>
      </c>
      <c r="G6" s="20" t="s">
        <v>301</v>
      </c>
      <c r="H6" s="3">
        <f t="shared" si="0"/>
        <v>57</v>
      </c>
    </row>
    <row r="7" spans="1:8" x14ac:dyDescent="0.2">
      <c r="A7" s="7">
        <v>5</v>
      </c>
      <c r="B7" s="8" t="s">
        <v>13</v>
      </c>
      <c r="C7" s="2" t="s">
        <v>953</v>
      </c>
      <c r="D7" s="176" t="s">
        <v>289</v>
      </c>
      <c r="E7" s="176" t="s">
        <v>307</v>
      </c>
      <c r="F7" s="176" t="s">
        <v>1066</v>
      </c>
      <c r="G7" s="20" t="s">
        <v>301</v>
      </c>
      <c r="H7" s="3">
        <f t="shared" si="0"/>
        <v>28</v>
      </c>
    </row>
    <row r="8" spans="1:8" x14ac:dyDescent="0.2">
      <c r="A8" s="7">
        <v>6</v>
      </c>
      <c r="B8" s="8" t="s">
        <v>14</v>
      </c>
      <c r="C8" s="2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">
      <c r="A9" s="7">
        <v>7</v>
      </c>
      <c r="B9" s="8" t="s">
        <v>15</v>
      </c>
      <c r="C9" s="2" t="s">
        <v>954</v>
      </c>
      <c r="D9" s="176" t="s">
        <v>289</v>
      </c>
      <c r="E9" s="270" t="s">
        <v>295</v>
      </c>
      <c r="F9" s="176" t="s">
        <v>1072</v>
      </c>
      <c r="G9" s="20" t="s">
        <v>301</v>
      </c>
      <c r="H9" s="3">
        <f t="shared" si="0"/>
        <v>51</v>
      </c>
    </row>
    <row r="10" spans="1:8" x14ac:dyDescent="0.2">
      <c r="A10" s="7">
        <v>8</v>
      </c>
      <c r="B10" s="8" t="s">
        <v>16</v>
      </c>
      <c r="C10" s="2" t="s">
        <v>964</v>
      </c>
      <c r="D10" s="176" t="s">
        <v>289</v>
      </c>
      <c r="E10" s="176" t="s">
        <v>307</v>
      </c>
      <c r="F10" s="176" t="s">
        <v>1066</v>
      </c>
      <c r="G10" s="20" t="s">
        <v>301</v>
      </c>
      <c r="H10" s="3">
        <f t="shared" si="0"/>
        <v>23</v>
      </c>
    </row>
    <row r="11" spans="1:8" x14ac:dyDescent="0.2">
      <c r="A11" s="7">
        <v>9</v>
      </c>
      <c r="B11" s="8" t="s">
        <v>17</v>
      </c>
      <c r="C11" s="2" t="s">
        <v>965</v>
      </c>
      <c r="D11" s="176" t="s">
        <v>289</v>
      </c>
      <c r="E11" s="270" t="s">
        <v>295</v>
      </c>
      <c r="F11" s="176" t="s">
        <v>1072</v>
      </c>
      <c r="G11" s="20" t="s">
        <v>301</v>
      </c>
      <c r="H11" s="3">
        <f t="shared" si="0"/>
        <v>41</v>
      </c>
    </row>
    <row r="12" spans="1:8" x14ac:dyDescent="0.2">
      <c r="A12" s="7">
        <v>10</v>
      </c>
      <c r="B12" s="8" t="s">
        <v>18</v>
      </c>
      <c r="C12" s="2" t="s">
        <v>966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13</v>
      </c>
    </row>
    <row r="13" spans="1:8" x14ac:dyDescent="0.2">
      <c r="A13" s="7">
        <v>11</v>
      </c>
      <c r="B13" s="8" t="s">
        <v>19</v>
      </c>
      <c r="C13" s="2" t="s">
        <v>967</v>
      </c>
      <c r="D13" s="19" t="s">
        <v>289</v>
      </c>
      <c r="E13" s="19" t="s">
        <v>294</v>
      </c>
      <c r="F13" s="19" t="s">
        <v>1072</v>
      </c>
      <c r="G13" s="20" t="s">
        <v>301</v>
      </c>
      <c r="H13" s="3">
        <f t="shared" si="0"/>
        <v>27</v>
      </c>
    </row>
    <row r="14" spans="1:8" x14ac:dyDescent="0.2">
      <c r="A14" s="7">
        <v>12</v>
      </c>
      <c r="B14" s="8" t="s">
        <v>20</v>
      </c>
      <c r="C14" s="2" t="s">
        <v>2969</v>
      </c>
      <c r="D14" s="19" t="s">
        <v>289</v>
      </c>
      <c r="E14" s="19" t="s">
        <v>296</v>
      </c>
      <c r="F14" s="19" t="s">
        <v>1075</v>
      </c>
      <c r="G14" s="20" t="s">
        <v>301</v>
      </c>
      <c r="H14" s="3">
        <f t="shared" si="0"/>
        <v>29</v>
      </c>
    </row>
    <row r="15" spans="1:8" x14ac:dyDescent="0.2">
      <c r="A15" s="7">
        <v>13</v>
      </c>
      <c r="B15" s="8" t="s">
        <v>21</v>
      </c>
      <c r="C15" s="2" t="s">
        <v>968</v>
      </c>
      <c r="D15" s="19" t="s">
        <v>289</v>
      </c>
      <c r="E15" s="19" t="s">
        <v>307</v>
      </c>
      <c r="F15" s="19" t="s">
        <v>288</v>
      </c>
      <c r="G15" s="20" t="s">
        <v>301</v>
      </c>
      <c r="H15" s="3">
        <f t="shared" si="0"/>
        <v>23</v>
      </c>
    </row>
    <row r="16" spans="1:8" x14ac:dyDescent="0.2">
      <c r="A16" s="7">
        <v>14</v>
      </c>
      <c r="B16" s="8" t="s">
        <v>22</v>
      </c>
      <c r="C16" s="2" t="s">
        <v>1063</v>
      </c>
      <c r="D16" s="19" t="s">
        <v>289</v>
      </c>
      <c r="E16" s="19" t="s">
        <v>296</v>
      </c>
      <c r="F16" s="19" t="s">
        <v>1094</v>
      </c>
      <c r="G16" s="20" t="s">
        <v>302</v>
      </c>
      <c r="H16" s="3">
        <f t="shared" si="0"/>
        <v>1</v>
      </c>
    </row>
    <row r="17" spans="1:8" x14ac:dyDescent="0.2">
      <c r="A17" s="7">
        <v>15</v>
      </c>
      <c r="B17" s="8" t="s">
        <v>23</v>
      </c>
      <c r="C17" s="2" t="s">
        <v>969</v>
      </c>
      <c r="D17" s="207" t="s">
        <v>289</v>
      </c>
      <c r="E17" s="207" t="s">
        <v>294</v>
      </c>
      <c r="F17" s="207" t="s">
        <v>288</v>
      </c>
      <c r="G17" s="214" t="s">
        <v>301</v>
      </c>
      <c r="H17" s="3">
        <f t="shared" si="0"/>
        <v>36</v>
      </c>
    </row>
    <row r="18" spans="1:8" x14ac:dyDescent="0.2">
      <c r="A18" s="7">
        <v>16</v>
      </c>
      <c r="B18" s="8" t="s">
        <v>24</v>
      </c>
      <c r="C18" s="2" t="s">
        <v>2964</v>
      </c>
      <c r="D18" s="207" t="s">
        <v>289</v>
      </c>
      <c r="E18" s="207" t="s">
        <v>307</v>
      </c>
      <c r="F18" s="207" t="s">
        <v>288</v>
      </c>
      <c r="G18" s="214" t="s">
        <v>301</v>
      </c>
      <c r="H18" s="3">
        <f t="shared" si="0"/>
        <v>27</v>
      </c>
    </row>
    <row r="19" spans="1:8" x14ac:dyDescent="0.2">
      <c r="A19" s="7">
        <v>17</v>
      </c>
      <c r="B19" s="8" t="s">
        <v>25</v>
      </c>
      <c r="C19" s="2" t="s">
        <v>2965</v>
      </c>
      <c r="D19" s="176" t="s">
        <v>289</v>
      </c>
      <c r="E19" s="176" t="s">
        <v>307</v>
      </c>
      <c r="F19" s="176" t="s">
        <v>1066</v>
      </c>
      <c r="G19" s="214" t="s">
        <v>301</v>
      </c>
      <c r="H19" s="3">
        <f t="shared" si="0"/>
        <v>29</v>
      </c>
    </row>
    <row r="20" spans="1:8" x14ac:dyDescent="0.2">
      <c r="A20" s="7">
        <v>18</v>
      </c>
      <c r="B20" s="8" t="s">
        <v>26</v>
      </c>
      <c r="C20" s="2" t="s">
        <v>2966</v>
      </c>
      <c r="D20" s="176" t="s">
        <v>289</v>
      </c>
      <c r="E20" s="176" t="s">
        <v>307</v>
      </c>
      <c r="F20" s="176" t="s">
        <v>1066</v>
      </c>
      <c r="G20" s="214" t="s">
        <v>301</v>
      </c>
      <c r="H20" s="3">
        <f t="shared" si="0"/>
        <v>39</v>
      </c>
    </row>
    <row r="21" spans="1:8" x14ac:dyDescent="0.2">
      <c r="A21" s="7">
        <v>19</v>
      </c>
      <c r="B21" s="8" t="s">
        <v>27</v>
      </c>
      <c r="C21" s="2" t="s">
        <v>2967</v>
      </c>
      <c r="D21" s="176" t="s">
        <v>289</v>
      </c>
      <c r="E21" s="176" t="s">
        <v>307</v>
      </c>
      <c r="F21" s="176" t="s">
        <v>1066</v>
      </c>
      <c r="G21" s="214" t="s">
        <v>301</v>
      </c>
      <c r="H21" s="3">
        <f t="shared" si="0"/>
        <v>34</v>
      </c>
    </row>
    <row r="22" spans="1:8" x14ac:dyDescent="0.2">
      <c r="A22" s="7">
        <v>20</v>
      </c>
      <c r="B22" s="8" t="s">
        <v>28</v>
      </c>
      <c r="C22" s="2" t="s">
        <v>2968</v>
      </c>
      <c r="D22" s="176" t="s">
        <v>289</v>
      </c>
      <c r="E22" s="270" t="s">
        <v>295</v>
      </c>
      <c r="F22" s="176" t="s">
        <v>1072</v>
      </c>
      <c r="G22" s="214" t="s">
        <v>301</v>
      </c>
      <c r="H22" s="3">
        <f t="shared" si="0"/>
        <v>51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48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48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48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151" t="s">
        <v>1033</v>
      </c>
      <c r="D33" s="19" t="s">
        <v>289</v>
      </c>
      <c r="E33" s="19" t="s">
        <v>307</v>
      </c>
      <c r="F33" s="19" t="s">
        <v>1068</v>
      </c>
      <c r="G33" s="20" t="s">
        <v>308</v>
      </c>
      <c r="H33" s="3">
        <f t="shared" si="0"/>
        <v>35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type="list" allowBlank="1" showInputMessage="1" showErrorMessage="1" sqref="F17:F18">
      <formula1>$G$2:$G$18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'C:\Work\Типовой софт\Конфигуратор\[НПС_Типовая_MSG_в20 (ТОЭ) M580.xlsm]признаки'!#REF!</xm:f>
          </x14:formula1>
          <xm:sqref>D17:E18</xm:sqref>
        </x14:dataValidation>
        <x14:dataValidation type="list" allowBlank="1" showInputMessage="1" showErrorMessage="1" error="Неправильное имя листа">
          <x14:formula1>
            <xm:f>'C:\Work\Типовой софт\Конфигуратор\[НПС_Типовая_MSG_в20 (ТОЭ) M580.xlsm]признаки'!#REF!</xm:f>
          </x14:formula1>
          <xm:sqref>G17:G22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4" tint="0.79998168889431442"/>
    <pageSetUpPr fitToPage="1"/>
  </sheetPr>
  <dimension ref="A1:H1892"/>
  <sheetViews>
    <sheetView workbookViewId="0">
      <selection activeCell="C8" sqref="C8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89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2" t="s">
        <v>949</v>
      </c>
      <c r="D3" s="176" t="s">
        <v>289</v>
      </c>
      <c r="E3" s="176" t="s">
        <v>307</v>
      </c>
      <c r="F3" s="176" t="s">
        <v>1066</v>
      </c>
      <c r="G3" s="20" t="s">
        <v>301</v>
      </c>
      <c r="H3" s="3">
        <f t="shared" ref="H3:H66" si="0">LEN(C3)</f>
        <v>33</v>
      </c>
    </row>
    <row r="4" spans="1:8" x14ac:dyDescent="0.2">
      <c r="A4" s="7">
        <v>2</v>
      </c>
      <c r="B4" s="8" t="s">
        <v>10</v>
      </c>
      <c r="C4" s="2" t="s">
        <v>963</v>
      </c>
      <c r="D4" s="176" t="s">
        <v>289</v>
      </c>
      <c r="E4" s="270" t="s">
        <v>295</v>
      </c>
      <c r="F4" s="176" t="s">
        <v>1072</v>
      </c>
      <c r="G4" s="20" t="s">
        <v>301</v>
      </c>
      <c r="H4" s="3">
        <f t="shared" si="0"/>
        <v>36</v>
      </c>
    </row>
    <row r="5" spans="1:8" x14ac:dyDescent="0.2">
      <c r="A5" s="7">
        <v>3</v>
      </c>
      <c r="B5" s="8" t="s">
        <v>11</v>
      </c>
      <c r="C5" s="2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">
      <c r="A6" s="7">
        <v>4</v>
      </c>
      <c r="B6" s="8" t="s">
        <v>12</v>
      </c>
      <c r="C6" s="2" t="s">
        <v>952</v>
      </c>
      <c r="D6" s="176" t="s">
        <v>289</v>
      </c>
      <c r="E6" s="270" t="s">
        <v>295</v>
      </c>
      <c r="F6" s="176" t="s">
        <v>1072</v>
      </c>
      <c r="G6" s="20" t="s">
        <v>301</v>
      </c>
      <c r="H6" s="3">
        <f t="shared" si="0"/>
        <v>57</v>
      </c>
    </row>
    <row r="7" spans="1:8" x14ac:dyDescent="0.2">
      <c r="A7" s="7">
        <v>5</v>
      </c>
      <c r="B7" s="8" t="s">
        <v>13</v>
      </c>
      <c r="C7" s="2" t="s">
        <v>953</v>
      </c>
      <c r="D7" s="176" t="s">
        <v>289</v>
      </c>
      <c r="E7" s="176" t="s">
        <v>307</v>
      </c>
      <c r="F7" s="176" t="s">
        <v>1066</v>
      </c>
      <c r="G7" s="20" t="s">
        <v>301</v>
      </c>
      <c r="H7" s="3">
        <f t="shared" si="0"/>
        <v>28</v>
      </c>
    </row>
    <row r="8" spans="1:8" x14ac:dyDescent="0.2">
      <c r="A8" s="7">
        <v>6</v>
      </c>
      <c r="B8" s="8" t="s">
        <v>14</v>
      </c>
      <c r="C8" s="2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">
      <c r="A9" s="7">
        <v>7</v>
      </c>
      <c r="B9" s="8" t="s">
        <v>15</v>
      </c>
      <c r="C9" s="2" t="s">
        <v>954</v>
      </c>
      <c r="D9" s="176" t="s">
        <v>289</v>
      </c>
      <c r="E9" s="270" t="s">
        <v>295</v>
      </c>
      <c r="F9" s="176" t="s">
        <v>1072</v>
      </c>
      <c r="G9" s="20" t="s">
        <v>301</v>
      </c>
      <c r="H9" s="3">
        <f t="shared" si="0"/>
        <v>51</v>
      </c>
    </row>
    <row r="10" spans="1:8" x14ac:dyDescent="0.2">
      <c r="A10" s="7">
        <v>8</v>
      </c>
      <c r="B10" s="8" t="s">
        <v>16</v>
      </c>
      <c r="C10" s="2" t="s">
        <v>964</v>
      </c>
      <c r="D10" s="176" t="s">
        <v>289</v>
      </c>
      <c r="E10" s="176" t="s">
        <v>307</v>
      </c>
      <c r="F10" s="176" t="s">
        <v>1066</v>
      </c>
      <c r="G10" s="20" t="s">
        <v>301</v>
      </c>
      <c r="H10" s="3">
        <f t="shared" si="0"/>
        <v>23</v>
      </c>
    </row>
    <row r="11" spans="1:8" x14ac:dyDescent="0.2">
      <c r="A11" s="7">
        <v>9</v>
      </c>
      <c r="B11" s="8" t="s">
        <v>17</v>
      </c>
      <c r="C11" s="2" t="s">
        <v>965</v>
      </c>
      <c r="D11" s="176" t="s">
        <v>289</v>
      </c>
      <c r="E11" s="270" t="s">
        <v>295</v>
      </c>
      <c r="F11" s="176" t="s">
        <v>1072</v>
      </c>
      <c r="G11" s="20" t="s">
        <v>301</v>
      </c>
      <c r="H11" s="3">
        <f t="shared" si="0"/>
        <v>41</v>
      </c>
    </row>
    <row r="12" spans="1:8" x14ac:dyDescent="0.2">
      <c r="A12" s="7">
        <v>10</v>
      </c>
      <c r="B12" s="8" t="s">
        <v>18</v>
      </c>
      <c r="C12" s="2" t="s">
        <v>966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13</v>
      </c>
    </row>
    <row r="13" spans="1:8" x14ac:dyDescent="0.2">
      <c r="A13" s="7">
        <v>11</v>
      </c>
      <c r="B13" s="8" t="s">
        <v>19</v>
      </c>
      <c r="C13" s="2" t="s">
        <v>967</v>
      </c>
      <c r="D13" s="176" t="s">
        <v>289</v>
      </c>
      <c r="E13" s="270" t="s">
        <v>295</v>
      </c>
      <c r="F13" s="176" t="s">
        <v>1072</v>
      </c>
      <c r="G13" s="20" t="s">
        <v>301</v>
      </c>
      <c r="H13" s="3">
        <f t="shared" si="0"/>
        <v>27</v>
      </c>
    </row>
    <row r="14" spans="1:8" x14ac:dyDescent="0.2">
      <c r="A14" s="7">
        <v>12</v>
      </c>
      <c r="B14" s="8" t="s">
        <v>20</v>
      </c>
      <c r="C14" s="2" t="s">
        <v>2969</v>
      </c>
      <c r="D14" s="19" t="s">
        <v>289</v>
      </c>
      <c r="E14" s="19" t="s">
        <v>296</v>
      </c>
      <c r="F14" s="19" t="s">
        <v>1075</v>
      </c>
      <c r="G14" s="20" t="s">
        <v>301</v>
      </c>
      <c r="H14" s="3">
        <f t="shared" si="0"/>
        <v>29</v>
      </c>
    </row>
    <row r="15" spans="1:8" x14ac:dyDescent="0.2">
      <c r="A15" s="7">
        <v>13</v>
      </c>
      <c r="B15" s="8" t="s">
        <v>21</v>
      </c>
      <c r="C15" s="2" t="s">
        <v>968</v>
      </c>
      <c r="D15" s="19" t="s">
        <v>289</v>
      </c>
      <c r="E15" s="19" t="s">
        <v>307</v>
      </c>
      <c r="F15" s="19" t="s">
        <v>288</v>
      </c>
      <c r="G15" s="20" t="s">
        <v>301</v>
      </c>
      <c r="H15" s="3">
        <f t="shared" si="0"/>
        <v>23</v>
      </c>
    </row>
    <row r="16" spans="1:8" x14ac:dyDescent="0.2">
      <c r="A16" s="7">
        <v>14</v>
      </c>
      <c r="B16" s="8" t="s">
        <v>22</v>
      </c>
      <c r="C16" s="2" t="s">
        <v>1063</v>
      </c>
      <c r="D16" s="19" t="s">
        <v>289</v>
      </c>
      <c r="E16" s="19" t="s">
        <v>296</v>
      </c>
      <c r="F16" s="19" t="s">
        <v>1092</v>
      </c>
      <c r="G16" s="20" t="s">
        <v>302</v>
      </c>
      <c r="H16" s="3">
        <f t="shared" si="0"/>
        <v>1</v>
      </c>
    </row>
    <row r="17" spans="1:8" x14ac:dyDescent="0.2">
      <c r="A17" s="7">
        <v>15</v>
      </c>
      <c r="B17" s="8" t="s">
        <v>23</v>
      </c>
      <c r="C17" s="2" t="s">
        <v>969</v>
      </c>
      <c r="D17" s="207" t="s">
        <v>289</v>
      </c>
      <c r="E17" s="207" t="s">
        <v>294</v>
      </c>
      <c r="F17" s="207" t="s">
        <v>288</v>
      </c>
      <c r="G17" s="214" t="s">
        <v>301</v>
      </c>
      <c r="H17" s="3">
        <f t="shared" si="0"/>
        <v>36</v>
      </c>
    </row>
    <row r="18" spans="1:8" x14ac:dyDescent="0.2">
      <c r="A18" s="7">
        <v>16</v>
      </c>
      <c r="B18" s="8" t="s">
        <v>24</v>
      </c>
      <c r="C18" s="2" t="s">
        <v>1953</v>
      </c>
      <c r="D18" s="176" t="s">
        <v>289</v>
      </c>
      <c r="E18" s="270" t="s">
        <v>295</v>
      </c>
      <c r="F18" s="176" t="s">
        <v>1072</v>
      </c>
      <c r="G18" s="20" t="s">
        <v>301</v>
      </c>
      <c r="H18" s="3">
        <f t="shared" si="0"/>
        <v>46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151" t="s">
        <v>1033</v>
      </c>
      <c r="D33" s="19" t="s">
        <v>289</v>
      </c>
      <c r="E33" s="19" t="s">
        <v>307</v>
      </c>
      <c r="F33" s="19" t="s">
        <v>1068</v>
      </c>
      <c r="G33" s="20" t="s">
        <v>308</v>
      </c>
      <c r="H33" s="3">
        <f t="shared" si="0"/>
        <v>35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type="list" allowBlank="1" showInputMessage="1" showErrorMessage="1" sqref="F17">
      <formula1>$G$2:$G$18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'C:\Work\Типовой софт\Конфигуратор\[НПС_Типовая_MSG_в20 (ТОЭ) M580.xlsm]признаки'!#REF!</xm:f>
          </x14:formula1>
          <xm:sqref>D17:E17</xm:sqref>
        </x14:dataValidation>
        <x14:dataValidation type="list" allowBlank="1" showInputMessage="1" showErrorMessage="1" error="Неправильное имя листа">
          <x14:formula1>
            <xm:f>'C:\Work\Типовой софт\Конфигуратор\[НПС_Типовая_MSG_в20 (ТОЭ) M580.xlsm]признаки'!#REF!</xm:f>
          </x14:formula1>
          <xm:sqref>G17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indexed="50"/>
    <pageSetUpPr fitToPage="1"/>
  </sheetPr>
  <dimension ref="A1:M1892"/>
  <sheetViews>
    <sheetView topLeftCell="A52" workbookViewId="0">
      <selection activeCell="C21" sqref="C21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13" x14ac:dyDescent="0.2">
      <c r="A1" s="10" t="s">
        <v>0</v>
      </c>
      <c r="B1" s="31" t="s">
        <v>1</v>
      </c>
      <c r="C1" s="10" t="s">
        <v>2</v>
      </c>
      <c r="D1" s="10" t="s">
        <v>264</v>
      </c>
      <c r="E1" s="31" t="s">
        <v>265</v>
      </c>
      <c r="F1" s="10" t="s">
        <v>266</v>
      </c>
      <c r="G1" s="10" t="s">
        <v>267</v>
      </c>
      <c r="H1" s="32" t="s">
        <v>0</v>
      </c>
    </row>
    <row r="2" spans="1:13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13" x14ac:dyDescent="0.2">
      <c r="A3" s="7">
        <v>1</v>
      </c>
      <c r="B3" s="8" t="s">
        <v>9</v>
      </c>
      <c r="C3" s="121" t="s">
        <v>315</v>
      </c>
      <c r="D3" s="122" t="s">
        <v>289</v>
      </c>
      <c r="E3" s="122" t="s">
        <v>294</v>
      </c>
      <c r="F3" s="122" t="s">
        <v>288</v>
      </c>
      <c r="G3" s="123" t="s">
        <v>301</v>
      </c>
      <c r="H3" s="3">
        <f t="shared" ref="H3:H66" si="0">LEN(C3)</f>
        <v>11</v>
      </c>
    </row>
    <row r="4" spans="1:13" x14ac:dyDescent="0.2">
      <c r="A4" s="7">
        <v>2</v>
      </c>
      <c r="B4" s="8" t="s">
        <v>10</v>
      </c>
      <c r="C4" s="17" t="s">
        <v>316</v>
      </c>
      <c r="D4" s="19" t="s">
        <v>289</v>
      </c>
      <c r="E4" s="19" t="s">
        <v>295</v>
      </c>
      <c r="F4" s="19" t="s">
        <v>1073</v>
      </c>
      <c r="G4" s="20" t="s">
        <v>300</v>
      </c>
      <c r="H4" s="3">
        <f t="shared" si="0"/>
        <v>19</v>
      </c>
    </row>
    <row r="5" spans="1:13" x14ac:dyDescent="0.2">
      <c r="A5" s="7">
        <v>3</v>
      </c>
      <c r="B5" s="8" t="s">
        <v>11</v>
      </c>
      <c r="C5" s="17" t="s">
        <v>7</v>
      </c>
      <c r="D5" s="19" t="s">
        <v>289</v>
      </c>
      <c r="E5" s="19" t="s">
        <v>294</v>
      </c>
      <c r="F5" s="19" t="s">
        <v>288</v>
      </c>
      <c r="G5" s="20" t="s">
        <v>301</v>
      </c>
      <c r="H5" s="3">
        <f t="shared" si="0"/>
        <v>17</v>
      </c>
    </row>
    <row r="6" spans="1:13" x14ac:dyDescent="0.2">
      <c r="A6" s="7">
        <v>4</v>
      </c>
      <c r="B6" s="8" t="s">
        <v>12</v>
      </c>
      <c r="C6" s="17" t="s">
        <v>317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19</v>
      </c>
    </row>
    <row r="7" spans="1:13" x14ac:dyDescent="0.2">
      <c r="A7" s="7">
        <v>5</v>
      </c>
      <c r="B7" s="8" t="s">
        <v>13</v>
      </c>
      <c r="C7" s="17" t="s">
        <v>318</v>
      </c>
      <c r="D7" s="19" t="s">
        <v>289</v>
      </c>
      <c r="E7" s="19" t="s">
        <v>294</v>
      </c>
      <c r="F7" s="19" t="s">
        <v>288</v>
      </c>
      <c r="G7" s="20" t="s">
        <v>301</v>
      </c>
      <c r="H7" s="3">
        <f t="shared" si="0"/>
        <v>18</v>
      </c>
    </row>
    <row r="8" spans="1:13" x14ac:dyDescent="0.2">
      <c r="A8" s="7">
        <v>6</v>
      </c>
      <c r="B8" s="8" t="s">
        <v>14</v>
      </c>
      <c r="C8" s="17" t="s">
        <v>319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32</v>
      </c>
    </row>
    <row r="9" spans="1:13" x14ac:dyDescent="0.2">
      <c r="A9" s="7">
        <v>7</v>
      </c>
      <c r="B9" s="8" t="s">
        <v>15</v>
      </c>
      <c r="C9" s="17" t="s">
        <v>321</v>
      </c>
      <c r="D9" s="19" t="s">
        <v>289</v>
      </c>
      <c r="E9" s="19" t="s">
        <v>296</v>
      </c>
      <c r="F9" s="19" t="s">
        <v>1075</v>
      </c>
      <c r="G9" s="20" t="s">
        <v>302</v>
      </c>
      <c r="H9" s="3">
        <f t="shared" si="0"/>
        <v>30</v>
      </c>
    </row>
    <row r="10" spans="1:13" x14ac:dyDescent="0.2">
      <c r="A10" s="7">
        <v>8</v>
      </c>
      <c r="B10" s="8" t="s">
        <v>16</v>
      </c>
      <c r="C10" s="17" t="s">
        <v>322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36</v>
      </c>
    </row>
    <row r="11" spans="1:13" x14ac:dyDescent="0.2">
      <c r="A11" s="7">
        <v>9</v>
      </c>
      <c r="B11" s="8" t="s">
        <v>17</v>
      </c>
      <c r="C11" s="2" t="s">
        <v>323</v>
      </c>
      <c r="D11" s="19" t="s">
        <v>289</v>
      </c>
      <c r="E11" s="19" t="s">
        <v>295</v>
      </c>
      <c r="F11" s="19" t="s">
        <v>288</v>
      </c>
      <c r="G11" s="20" t="s">
        <v>302</v>
      </c>
      <c r="H11" s="3">
        <f t="shared" si="0"/>
        <v>44</v>
      </c>
    </row>
    <row r="12" spans="1:13" x14ac:dyDescent="0.2">
      <c r="A12" s="7">
        <v>10</v>
      </c>
      <c r="B12" s="8" t="s">
        <v>18</v>
      </c>
      <c r="C12" s="2" t="s">
        <v>324</v>
      </c>
      <c r="D12" s="19" t="s">
        <v>289</v>
      </c>
      <c r="E12" s="19" t="s">
        <v>294</v>
      </c>
      <c r="F12" s="19" t="s">
        <v>288</v>
      </c>
      <c r="G12" s="20" t="s">
        <v>303</v>
      </c>
      <c r="H12" s="3">
        <f t="shared" si="0"/>
        <v>47</v>
      </c>
    </row>
    <row r="13" spans="1:13" x14ac:dyDescent="0.2">
      <c r="A13" s="7">
        <v>11</v>
      </c>
      <c r="B13" s="8" t="s">
        <v>19</v>
      </c>
      <c r="C13" s="75" t="s">
        <v>449</v>
      </c>
      <c r="D13" s="72" t="s">
        <v>289</v>
      </c>
      <c r="E13" s="19" t="s">
        <v>295</v>
      </c>
      <c r="F13" s="72" t="s">
        <v>1072</v>
      </c>
      <c r="G13" s="73" t="s">
        <v>301</v>
      </c>
      <c r="H13" s="3">
        <f t="shared" si="0"/>
        <v>17</v>
      </c>
    </row>
    <row r="14" spans="1:13" x14ac:dyDescent="0.2">
      <c r="A14" s="7">
        <v>12</v>
      </c>
      <c r="B14" s="8" t="s">
        <v>20</v>
      </c>
      <c r="C14" s="25" t="s">
        <v>449</v>
      </c>
      <c r="D14" s="119" t="s">
        <v>289</v>
      </c>
      <c r="E14" s="119" t="s">
        <v>296</v>
      </c>
      <c r="F14" s="119" t="s">
        <v>1075</v>
      </c>
      <c r="G14" s="120" t="s">
        <v>302</v>
      </c>
      <c r="H14" s="3">
        <f t="shared" si="0"/>
        <v>17</v>
      </c>
      <c r="J14" s="19"/>
      <c r="K14" s="19"/>
      <c r="L14" s="19"/>
      <c r="M14" s="20"/>
    </row>
    <row r="15" spans="1:13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13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75" t="s">
        <v>315</v>
      </c>
      <c r="D23" s="72" t="s">
        <v>289</v>
      </c>
      <c r="E23" s="19" t="s">
        <v>295</v>
      </c>
      <c r="F23" s="72" t="s">
        <v>1072</v>
      </c>
      <c r="G23" s="73" t="s">
        <v>301</v>
      </c>
      <c r="H23" s="3">
        <f t="shared" si="0"/>
        <v>11</v>
      </c>
    </row>
    <row r="24" spans="1:8" x14ac:dyDescent="0.2">
      <c r="A24" s="7">
        <v>22</v>
      </c>
      <c r="B24" s="8" t="s">
        <v>30</v>
      </c>
      <c r="C24" s="25" t="s">
        <v>315</v>
      </c>
      <c r="D24" s="119" t="s">
        <v>289</v>
      </c>
      <c r="E24" s="119" t="s">
        <v>296</v>
      </c>
      <c r="F24" s="119" t="s">
        <v>1075</v>
      </c>
      <c r="G24" s="120" t="s">
        <v>302</v>
      </c>
      <c r="H24" s="3">
        <f t="shared" si="0"/>
        <v>11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121" t="s">
        <v>449</v>
      </c>
      <c r="D33" s="122" t="s">
        <v>289</v>
      </c>
      <c r="E33" s="19" t="s">
        <v>294</v>
      </c>
      <c r="F33" s="122" t="s">
        <v>288</v>
      </c>
      <c r="G33" s="123" t="s">
        <v>301</v>
      </c>
      <c r="H33" s="3">
        <f t="shared" si="0"/>
        <v>17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indexed="50"/>
  </sheetPr>
  <dimension ref="A1:H74"/>
  <sheetViews>
    <sheetView zoomScale="85" zoomScaleNormal="85" workbookViewId="0">
      <selection activeCell="C21" sqref="C21"/>
    </sheetView>
  </sheetViews>
  <sheetFormatPr defaultRowHeight="15" x14ac:dyDescent="0.25"/>
  <cols>
    <col min="1" max="2" width="4.5703125" customWidth="1"/>
    <col min="3" max="3" width="93.42578125" customWidth="1"/>
    <col min="4" max="7" width="10.5703125" customWidth="1"/>
    <col min="8" max="8" width="4.5703125" customWidth="1"/>
  </cols>
  <sheetData>
    <row r="1" spans="1:8" x14ac:dyDescent="0.25">
      <c r="A1" s="10" t="s">
        <v>0</v>
      </c>
      <c r="B1" s="76" t="s">
        <v>1</v>
      </c>
      <c r="C1" s="10" t="s">
        <v>2</v>
      </c>
      <c r="D1" s="10" t="s">
        <v>264</v>
      </c>
      <c r="E1" s="76" t="s">
        <v>265</v>
      </c>
      <c r="F1" s="10" t="s">
        <v>266</v>
      </c>
      <c r="G1" s="10" t="s">
        <v>267</v>
      </c>
      <c r="H1" s="77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25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25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25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25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25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25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25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25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25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25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25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25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25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25">
      <c r="A17" s="7">
        <v>15</v>
      </c>
      <c r="B17" s="8" t="s">
        <v>23</v>
      </c>
      <c r="C17" s="81" t="s">
        <v>3441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62</v>
      </c>
    </row>
    <row r="18" spans="1:8" x14ac:dyDescent="0.25">
      <c r="A18" s="7">
        <v>16</v>
      </c>
      <c r="B18" s="8" t="s">
        <v>24</v>
      </c>
      <c r="C18" s="81" t="s">
        <v>3442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59</v>
      </c>
    </row>
    <row r="19" spans="1:8" x14ac:dyDescent="0.25">
      <c r="A19" s="7">
        <v>17</v>
      </c>
      <c r="B19" s="8" t="s">
        <v>25</v>
      </c>
      <c r="C19" s="81" t="s">
        <v>3443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61</v>
      </c>
    </row>
    <row r="20" spans="1:8" x14ac:dyDescent="0.25">
      <c r="A20" s="7">
        <v>18</v>
      </c>
      <c r="B20" s="8" t="s">
        <v>26</v>
      </c>
      <c r="C20" s="81" t="s">
        <v>3444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59</v>
      </c>
    </row>
    <row r="21" spans="1:8" x14ac:dyDescent="0.25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25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25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25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25">
      <c r="A25" s="7">
        <v>23</v>
      </c>
      <c r="B25" s="8" t="s">
        <v>31</v>
      </c>
      <c r="C25" s="81" t="s">
        <v>3445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37</v>
      </c>
    </row>
    <row r="26" spans="1:8" x14ac:dyDescent="0.25">
      <c r="A26" s="7">
        <v>24</v>
      </c>
      <c r="B26" s="8" t="s">
        <v>32</v>
      </c>
      <c r="C26" s="81" t="s">
        <v>3446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35</v>
      </c>
    </row>
    <row r="27" spans="1:8" x14ac:dyDescent="0.25">
      <c r="A27" s="7">
        <v>25</v>
      </c>
      <c r="B27" s="8" t="s">
        <v>33</v>
      </c>
      <c r="C27" s="81" t="s">
        <v>3447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37</v>
      </c>
    </row>
    <row r="28" spans="1:8" x14ac:dyDescent="0.25">
      <c r="A28" s="7">
        <v>26</v>
      </c>
      <c r="B28" s="8" t="s">
        <v>34</v>
      </c>
      <c r="C28" s="81" t="s">
        <v>3448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35</v>
      </c>
    </row>
    <row r="29" spans="1:8" x14ac:dyDescent="0.25">
      <c r="B29" s="8" t="s">
        <v>35</v>
      </c>
    </row>
    <row r="30" spans="1:8" x14ac:dyDescent="0.25">
      <c r="B30" s="8" t="s">
        <v>36</v>
      </c>
    </row>
    <row r="31" spans="1:8" x14ac:dyDescent="0.25">
      <c r="B31" s="8" t="s">
        <v>37</v>
      </c>
    </row>
    <row r="32" spans="1:8" x14ac:dyDescent="0.25">
      <c r="B32" s="8" t="s">
        <v>38</v>
      </c>
    </row>
    <row r="33" spans="2:2" x14ac:dyDescent="0.25">
      <c r="B33" s="8" t="s">
        <v>39</v>
      </c>
    </row>
    <row r="34" spans="2:2" x14ac:dyDescent="0.25">
      <c r="B34" s="8" t="s">
        <v>40</v>
      </c>
    </row>
    <row r="35" spans="2:2" x14ac:dyDescent="0.25">
      <c r="B35" s="8" t="s">
        <v>41</v>
      </c>
    </row>
    <row r="36" spans="2:2" x14ac:dyDescent="0.25">
      <c r="B36" s="8" t="s">
        <v>42</v>
      </c>
    </row>
    <row r="37" spans="2:2" x14ac:dyDescent="0.25">
      <c r="B37" s="8" t="s">
        <v>43</v>
      </c>
    </row>
    <row r="38" spans="2:2" x14ac:dyDescent="0.25">
      <c r="B38" s="8" t="s">
        <v>44</v>
      </c>
    </row>
    <row r="39" spans="2:2" x14ac:dyDescent="0.25">
      <c r="B39" s="8" t="s">
        <v>45</v>
      </c>
    </row>
    <row r="40" spans="2:2" x14ac:dyDescent="0.25">
      <c r="B40" s="8" t="s">
        <v>46</v>
      </c>
    </row>
    <row r="41" spans="2:2" x14ac:dyDescent="0.25">
      <c r="B41" s="8" t="s">
        <v>47</v>
      </c>
    </row>
    <row r="42" spans="2:2" x14ac:dyDescent="0.25">
      <c r="B42" s="8" t="s">
        <v>48</v>
      </c>
    </row>
    <row r="43" spans="2:2" x14ac:dyDescent="0.25">
      <c r="B43" s="8" t="s">
        <v>49</v>
      </c>
    </row>
    <row r="44" spans="2:2" x14ac:dyDescent="0.25">
      <c r="B44" s="8" t="s">
        <v>50</v>
      </c>
    </row>
    <row r="45" spans="2:2" x14ac:dyDescent="0.25">
      <c r="B45" s="8" t="s">
        <v>51</v>
      </c>
    </row>
    <row r="46" spans="2:2" x14ac:dyDescent="0.25">
      <c r="B46" s="8" t="s">
        <v>52</v>
      </c>
    </row>
    <row r="47" spans="2:2" x14ac:dyDescent="0.25">
      <c r="B47" s="8" t="s">
        <v>53</v>
      </c>
    </row>
    <row r="48" spans="2:2" x14ac:dyDescent="0.25">
      <c r="B48" s="8" t="s">
        <v>54</v>
      </c>
    </row>
    <row r="49" spans="2:2" x14ac:dyDescent="0.25">
      <c r="B49" s="8" t="s">
        <v>55</v>
      </c>
    </row>
    <row r="50" spans="2:2" x14ac:dyDescent="0.25">
      <c r="B50" s="8" t="s">
        <v>56</v>
      </c>
    </row>
    <row r="51" spans="2:2" x14ac:dyDescent="0.25">
      <c r="B51" s="8" t="s">
        <v>57</v>
      </c>
    </row>
    <row r="52" spans="2:2" x14ac:dyDescent="0.25">
      <c r="B52" s="8" t="s">
        <v>58</v>
      </c>
    </row>
    <row r="53" spans="2:2" x14ac:dyDescent="0.25">
      <c r="B53" s="8" t="s">
        <v>59</v>
      </c>
    </row>
    <row r="54" spans="2:2" x14ac:dyDescent="0.25">
      <c r="B54" s="8" t="s">
        <v>60</v>
      </c>
    </row>
    <row r="55" spans="2:2" x14ac:dyDescent="0.25">
      <c r="B55" s="8" t="s">
        <v>61</v>
      </c>
    </row>
    <row r="56" spans="2:2" x14ac:dyDescent="0.25">
      <c r="B56" s="8" t="s">
        <v>62</v>
      </c>
    </row>
    <row r="57" spans="2:2" x14ac:dyDescent="0.25">
      <c r="B57" s="8" t="s">
        <v>63</v>
      </c>
    </row>
    <row r="58" spans="2:2" x14ac:dyDescent="0.25">
      <c r="B58" s="8" t="s">
        <v>64</v>
      </c>
    </row>
    <row r="59" spans="2:2" x14ac:dyDescent="0.25">
      <c r="B59" s="8" t="s">
        <v>65</v>
      </c>
    </row>
    <row r="60" spans="2:2" x14ac:dyDescent="0.25">
      <c r="B60" s="8" t="s">
        <v>66</v>
      </c>
    </row>
    <row r="61" spans="2:2" x14ac:dyDescent="0.25">
      <c r="B61" s="8" t="s">
        <v>67</v>
      </c>
    </row>
    <row r="62" spans="2:2" x14ac:dyDescent="0.25">
      <c r="B62" s="8" t="s">
        <v>68</v>
      </c>
    </row>
    <row r="63" spans="2:2" x14ac:dyDescent="0.25">
      <c r="B63" s="8" t="s">
        <v>69</v>
      </c>
    </row>
    <row r="64" spans="2:2" x14ac:dyDescent="0.25">
      <c r="B64" s="8" t="s">
        <v>70</v>
      </c>
    </row>
    <row r="65" spans="2:2" x14ac:dyDescent="0.25">
      <c r="B65" s="8" t="s">
        <v>71</v>
      </c>
    </row>
    <row r="66" spans="2:2" x14ac:dyDescent="0.25">
      <c r="B66" s="8" t="s">
        <v>72</v>
      </c>
    </row>
    <row r="67" spans="2:2" x14ac:dyDescent="0.25">
      <c r="B67" s="8" t="s">
        <v>73</v>
      </c>
    </row>
    <row r="68" spans="2:2" x14ac:dyDescent="0.25">
      <c r="B68" s="8" t="s">
        <v>74</v>
      </c>
    </row>
    <row r="69" spans="2:2" x14ac:dyDescent="0.25">
      <c r="B69" s="8" t="s">
        <v>75</v>
      </c>
    </row>
    <row r="70" spans="2:2" x14ac:dyDescent="0.25">
      <c r="B70" s="8" t="s">
        <v>76</v>
      </c>
    </row>
    <row r="71" spans="2:2" x14ac:dyDescent="0.25">
      <c r="B71" s="8" t="s">
        <v>77</v>
      </c>
    </row>
    <row r="72" spans="2:2" x14ac:dyDescent="0.25">
      <c r="B72" s="8" t="s">
        <v>78</v>
      </c>
    </row>
    <row r="73" spans="2:2" x14ac:dyDescent="0.25">
      <c r="B73" s="8" t="s">
        <v>79</v>
      </c>
    </row>
    <row r="74" spans="2:2" x14ac:dyDescent="0.25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5">
    <tabColor indexed="50"/>
  </sheetPr>
  <dimension ref="A1:H74"/>
  <sheetViews>
    <sheetView topLeftCell="A7" zoomScaleNormal="100" workbookViewId="0">
      <selection activeCell="C10" sqref="C10"/>
    </sheetView>
  </sheetViews>
  <sheetFormatPr defaultColWidth="9.42578125" defaultRowHeight="15" x14ac:dyDescent="0.25"/>
  <cols>
    <col min="1" max="2" width="4.5703125" style="96" customWidth="1"/>
    <col min="3" max="3" width="93.42578125" style="96" customWidth="1"/>
    <col min="4" max="7" width="10.5703125" style="96" customWidth="1"/>
    <col min="8" max="8" width="4.5703125" style="96" customWidth="1"/>
    <col min="9" max="16384" width="9.42578125" style="96"/>
  </cols>
  <sheetData>
    <row r="1" spans="1:8" x14ac:dyDescent="0.25">
      <c r="A1" s="10" t="s">
        <v>0</v>
      </c>
      <c r="B1" s="117" t="s">
        <v>1</v>
      </c>
      <c r="C1" s="10" t="s">
        <v>2</v>
      </c>
      <c r="D1" s="10" t="s">
        <v>264</v>
      </c>
      <c r="E1" s="117" t="s">
        <v>265</v>
      </c>
      <c r="F1" s="10" t="s">
        <v>266</v>
      </c>
      <c r="G1" s="10" t="s">
        <v>267</v>
      </c>
      <c r="H1" s="118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25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25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25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25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25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25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25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25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25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25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25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25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25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25">
      <c r="A17" s="7">
        <v>15</v>
      </c>
      <c r="B17" s="8" t="s">
        <v>23</v>
      </c>
      <c r="C17" s="81" t="s">
        <v>1247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65</v>
      </c>
    </row>
    <row r="18" spans="1:8" x14ac:dyDescent="0.25">
      <c r="A18" s="7">
        <v>16</v>
      </c>
      <c r="B18" s="8" t="s">
        <v>24</v>
      </c>
      <c r="C18" s="81" t="s">
        <v>1248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63</v>
      </c>
    </row>
    <row r="19" spans="1:8" x14ac:dyDescent="0.25">
      <c r="A19" s="7">
        <v>17</v>
      </c>
      <c r="B19" s="8" t="s">
        <v>25</v>
      </c>
      <c r="C19" s="81" t="s">
        <v>862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65</v>
      </c>
    </row>
    <row r="20" spans="1:8" x14ac:dyDescent="0.25">
      <c r="A20" s="7">
        <v>18</v>
      </c>
      <c r="B20" s="8" t="s">
        <v>26</v>
      </c>
      <c r="C20" s="81" t="s">
        <v>863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63</v>
      </c>
    </row>
    <row r="21" spans="1:8" x14ac:dyDescent="0.25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25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25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25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25">
      <c r="A25" s="7">
        <v>23</v>
      </c>
      <c r="B25" s="8" t="s">
        <v>31</v>
      </c>
      <c r="C25" s="81" t="s">
        <v>1979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41</v>
      </c>
    </row>
    <row r="26" spans="1:8" x14ac:dyDescent="0.25">
      <c r="A26" s="7">
        <v>24</v>
      </c>
      <c r="B26" s="8" t="s">
        <v>32</v>
      </c>
      <c r="C26" s="81" t="s">
        <v>1249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39</v>
      </c>
    </row>
    <row r="27" spans="1:8" x14ac:dyDescent="0.25">
      <c r="A27" s="7">
        <v>25</v>
      </c>
      <c r="B27" s="8" t="s">
        <v>33</v>
      </c>
      <c r="C27" s="81" t="s">
        <v>1980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41</v>
      </c>
    </row>
    <row r="28" spans="1:8" x14ac:dyDescent="0.25">
      <c r="A28" s="7">
        <v>26</v>
      </c>
      <c r="B28" s="8" t="s">
        <v>34</v>
      </c>
      <c r="C28" s="81" t="s">
        <v>861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39</v>
      </c>
    </row>
    <row r="29" spans="1:8" x14ac:dyDescent="0.25">
      <c r="B29" s="8" t="s">
        <v>35</v>
      </c>
    </row>
    <row r="30" spans="1:8" x14ac:dyDescent="0.25">
      <c r="B30" s="8" t="s">
        <v>36</v>
      </c>
    </row>
    <row r="31" spans="1:8" x14ac:dyDescent="0.25">
      <c r="B31" s="8" t="s">
        <v>37</v>
      </c>
    </row>
    <row r="32" spans="1:8" x14ac:dyDescent="0.25">
      <c r="B32" s="8" t="s">
        <v>38</v>
      </c>
    </row>
    <row r="33" spans="2:2" x14ac:dyDescent="0.25">
      <c r="B33" s="8" t="s">
        <v>39</v>
      </c>
    </row>
    <row r="34" spans="2:2" x14ac:dyDescent="0.25">
      <c r="B34" s="8" t="s">
        <v>40</v>
      </c>
    </row>
    <row r="35" spans="2:2" x14ac:dyDescent="0.25">
      <c r="B35" s="8" t="s">
        <v>41</v>
      </c>
    </row>
    <row r="36" spans="2:2" x14ac:dyDescent="0.25">
      <c r="B36" s="8" t="s">
        <v>42</v>
      </c>
    </row>
    <row r="37" spans="2:2" x14ac:dyDescent="0.25">
      <c r="B37" s="8" t="s">
        <v>43</v>
      </c>
    </row>
    <row r="38" spans="2:2" x14ac:dyDescent="0.25">
      <c r="B38" s="8" t="s">
        <v>44</v>
      </c>
    </row>
    <row r="39" spans="2:2" x14ac:dyDescent="0.25">
      <c r="B39" s="8" t="s">
        <v>45</v>
      </c>
    </row>
    <row r="40" spans="2:2" x14ac:dyDescent="0.25">
      <c r="B40" s="8" t="s">
        <v>46</v>
      </c>
    </row>
    <row r="41" spans="2:2" x14ac:dyDescent="0.25">
      <c r="B41" s="8" t="s">
        <v>47</v>
      </c>
    </row>
    <row r="42" spans="2:2" x14ac:dyDescent="0.25">
      <c r="B42" s="8" t="s">
        <v>48</v>
      </c>
    </row>
    <row r="43" spans="2:2" x14ac:dyDescent="0.25">
      <c r="B43" s="8" t="s">
        <v>49</v>
      </c>
    </row>
    <row r="44" spans="2:2" x14ac:dyDescent="0.25">
      <c r="B44" s="8" t="s">
        <v>50</v>
      </c>
    </row>
    <row r="45" spans="2:2" x14ac:dyDescent="0.25">
      <c r="B45" s="8" t="s">
        <v>51</v>
      </c>
    </row>
    <row r="46" spans="2:2" x14ac:dyDescent="0.25">
      <c r="B46" s="8" t="s">
        <v>52</v>
      </c>
    </row>
    <row r="47" spans="2:2" x14ac:dyDescent="0.25">
      <c r="B47" s="8" t="s">
        <v>53</v>
      </c>
    </row>
    <row r="48" spans="2:2" x14ac:dyDescent="0.25">
      <c r="B48" s="8" t="s">
        <v>54</v>
      </c>
    </row>
    <row r="49" spans="2:2" x14ac:dyDescent="0.25">
      <c r="B49" s="8" t="s">
        <v>55</v>
      </c>
    </row>
    <row r="50" spans="2:2" x14ac:dyDescent="0.25">
      <c r="B50" s="8" t="s">
        <v>56</v>
      </c>
    </row>
    <row r="51" spans="2:2" x14ac:dyDescent="0.25">
      <c r="B51" s="8" t="s">
        <v>57</v>
      </c>
    </row>
    <row r="52" spans="2:2" x14ac:dyDescent="0.25">
      <c r="B52" s="8" t="s">
        <v>58</v>
      </c>
    </row>
    <row r="53" spans="2:2" x14ac:dyDescent="0.25">
      <c r="B53" s="8" t="s">
        <v>59</v>
      </c>
    </row>
    <row r="54" spans="2:2" x14ac:dyDescent="0.25">
      <c r="B54" s="8" t="s">
        <v>60</v>
      </c>
    </row>
    <row r="55" spans="2:2" x14ac:dyDescent="0.25">
      <c r="B55" s="8" t="s">
        <v>61</v>
      </c>
    </row>
    <row r="56" spans="2:2" x14ac:dyDescent="0.25">
      <c r="B56" s="8" t="s">
        <v>62</v>
      </c>
    </row>
    <row r="57" spans="2:2" x14ac:dyDescent="0.25">
      <c r="B57" s="8" t="s">
        <v>63</v>
      </c>
    </row>
    <row r="58" spans="2:2" x14ac:dyDescent="0.25">
      <c r="B58" s="8" t="s">
        <v>64</v>
      </c>
    </row>
    <row r="59" spans="2:2" x14ac:dyDescent="0.25">
      <c r="B59" s="8" t="s">
        <v>65</v>
      </c>
    </row>
    <row r="60" spans="2:2" x14ac:dyDescent="0.25">
      <c r="B60" s="8" t="s">
        <v>66</v>
      </c>
    </row>
    <row r="61" spans="2:2" x14ac:dyDescent="0.25">
      <c r="B61" s="8" t="s">
        <v>67</v>
      </c>
    </row>
    <row r="62" spans="2:2" x14ac:dyDescent="0.25">
      <c r="B62" s="8" t="s">
        <v>68</v>
      </c>
    </row>
    <row r="63" spans="2:2" x14ac:dyDescent="0.25">
      <c r="B63" s="8" t="s">
        <v>69</v>
      </c>
    </row>
    <row r="64" spans="2:2" x14ac:dyDescent="0.25">
      <c r="B64" s="8" t="s">
        <v>70</v>
      </c>
    </row>
    <row r="65" spans="2:2" x14ac:dyDescent="0.25">
      <c r="B65" s="8" t="s">
        <v>71</v>
      </c>
    </row>
    <row r="66" spans="2:2" x14ac:dyDescent="0.25">
      <c r="B66" s="8" t="s">
        <v>72</v>
      </c>
    </row>
    <row r="67" spans="2:2" x14ac:dyDescent="0.25">
      <c r="B67" s="8" t="s">
        <v>73</v>
      </c>
    </row>
    <row r="68" spans="2:2" x14ac:dyDescent="0.25">
      <c r="B68" s="8" t="s">
        <v>74</v>
      </c>
    </row>
    <row r="69" spans="2:2" x14ac:dyDescent="0.25">
      <c r="B69" s="8" t="s">
        <v>75</v>
      </c>
    </row>
    <row r="70" spans="2:2" x14ac:dyDescent="0.25">
      <c r="B70" s="8" t="s">
        <v>76</v>
      </c>
    </row>
    <row r="71" spans="2:2" x14ac:dyDescent="0.25">
      <c r="B71" s="8" t="s">
        <v>77</v>
      </c>
    </row>
    <row r="72" spans="2:2" x14ac:dyDescent="0.25">
      <c r="B72" s="8" t="s">
        <v>78</v>
      </c>
    </row>
    <row r="73" spans="2:2" x14ac:dyDescent="0.25">
      <c r="B73" s="8" t="s">
        <v>79</v>
      </c>
    </row>
    <row r="74" spans="2:2" x14ac:dyDescent="0.25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5">
    <tabColor indexed="50"/>
  </sheetPr>
  <dimension ref="A1:H74"/>
  <sheetViews>
    <sheetView zoomScale="85" zoomScaleNormal="85" workbookViewId="0">
      <selection activeCell="C32" sqref="C32"/>
    </sheetView>
  </sheetViews>
  <sheetFormatPr defaultColWidth="9.42578125" defaultRowHeight="15" x14ac:dyDescent="0.25"/>
  <cols>
    <col min="1" max="2" width="4.5703125" style="160" customWidth="1"/>
    <col min="3" max="3" width="93.42578125" style="160" customWidth="1"/>
    <col min="4" max="7" width="10.5703125" style="160" customWidth="1"/>
    <col min="8" max="8" width="4.5703125" style="160" customWidth="1"/>
    <col min="9" max="16384" width="9.42578125" style="160"/>
  </cols>
  <sheetData>
    <row r="1" spans="1:8" x14ac:dyDescent="0.25">
      <c r="A1" s="10" t="s">
        <v>0</v>
      </c>
      <c r="B1" s="185" t="s">
        <v>1</v>
      </c>
      <c r="C1" s="10" t="s">
        <v>2</v>
      </c>
      <c r="D1" s="10" t="s">
        <v>264</v>
      </c>
      <c r="E1" s="185" t="s">
        <v>265</v>
      </c>
      <c r="F1" s="10" t="s">
        <v>266</v>
      </c>
      <c r="G1" s="10" t="s">
        <v>267</v>
      </c>
      <c r="H1" s="186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25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25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25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25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25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25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25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25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25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25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25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25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25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25">
      <c r="A17" s="7">
        <v>15</v>
      </c>
      <c r="B17" s="8" t="s">
        <v>23</v>
      </c>
      <c r="C17" s="81" t="s">
        <v>1247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65</v>
      </c>
    </row>
    <row r="18" spans="1:8" x14ac:dyDescent="0.25">
      <c r="A18" s="7">
        <v>16</v>
      </c>
      <c r="B18" s="8" t="s">
        <v>24</v>
      </c>
      <c r="C18" s="81" t="s">
        <v>1248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63</v>
      </c>
    </row>
    <row r="19" spans="1:8" x14ac:dyDescent="0.25">
      <c r="A19" s="7">
        <v>17</v>
      </c>
      <c r="B19" s="8" t="s">
        <v>25</v>
      </c>
      <c r="C19" s="81" t="s">
        <v>1250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65</v>
      </c>
    </row>
    <row r="20" spans="1:8" x14ac:dyDescent="0.25">
      <c r="A20" s="7">
        <v>18</v>
      </c>
      <c r="B20" s="8" t="s">
        <v>26</v>
      </c>
      <c r="C20" s="81" t="s">
        <v>1251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63</v>
      </c>
    </row>
    <row r="21" spans="1:8" x14ac:dyDescent="0.25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25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25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25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25">
      <c r="A25" s="7">
        <v>23</v>
      </c>
      <c r="B25" s="8" t="s">
        <v>31</v>
      </c>
      <c r="C25" s="81" t="s">
        <v>1979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41</v>
      </c>
    </row>
    <row r="26" spans="1:8" x14ac:dyDescent="0.25">
      <c r="A26" s="7">
        <v>24</v>
      </c>
      <c r="B26" s="8" t="s">
        <v>32</v>
      </c>
      <c r="C26" s="81" t="s">
        <v>1249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39</v>
      </c>
    </row>
    <row r="27" spans="1:8" x14ac:dyDescent="0.25">
      <c r="A27" s="7">
        <v>25</v>
      </c>
      <c r="B27" s="8" t="s">
        <v>33</v>
      </c>
      <c r="C27" s="81" t="s">
        <v>1981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41</v>
      </c>
    </row>
    <row r="28" spans="1:8" x14ac:dyDescent="0.25">
      <c r="A28" s="7">
        <v>26</v>
      </c>
      <c r="B28" s="8" t="s">
        <v>34</v>
      </c>
      <c r="C28" s="81" t="s">
        <v>1252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39</v>
      </c>
    </row>
    <row r="29" spans="1:8" x14ac:dyDescent="0.25">
      <c r="B29" s="8" t="s">
        <v>35</v>
      </c>
    </row>
    <row r="30" spans="1:8" x14ac:dyDescent="0.25">
      <c r="B30" s="8" t="s">
        <v>36</v>
      </c>
    </row>
    <row r="31" spans="1:8" x14ac:dyDescent="0.25">
      <c r="B31" s="8" t="s">
        <v>37</v>
      </c>
    </row>
    <row r="32" spans="1:8" x14ac:dyDescent="0.25">
      <c r="B32" s="8" t="s">
        <v>38</v>
      </c>
    </row>
    <row r="33" spans="2:2" x14ac:dyDescent="0.25">
      <c r="B33" s="8" t="s">
        <v>39</v>
      </c>
    </row>
    <row r="34" spans="2:2" x14ac:dyDescent="0.25">
      <c r="B34" s="8" t="s">
        <v>40</v>
      </c>
    </row>
    <row r="35" spans="2:2" x14ac:dyDescent="0.25">
      <c r="B35" s="8" t="s">
        <v>41</v>
      </c>
    </row>
    <row r="36" spans="2:2" x14ac:dyDescent="0.25">
      <c r="B36" s="8" t="s">
        <v>42</v>
      </c>
    </row>
    <row r="37" spans="2:2" x14ac:dyDescent="0.25">
      <c r="B37" s="8" t="s">
        <v>43</v>
      </c>
    </row>
    <row r="38" spans="2:2" x14ac:dyDescent="0.25">
      <c r="B38" s="8" t="s">
        <v>44</v>
      </c>
    </row>
    <row r="39" spans="2:2" x14ac:dyDescent="0.25">
      <c r="B39" s="8" t="s">
        <v>45</v>
      </c>
    </row>
    <row r="40" spans="2:2" x14ac:dyDescent="0.25">
      <c r="B40" s="8" t="s">
        <v>46</v>
      </c>
    </row>
    <row r="41" spans="2:2" x14ac:dyDescent="0.25">
      <c r="B41" s="8" t="s">
        <v>47</v>
      </c>
    </row>
    <row r="42" spans="2:2" x14ac:dyDescent="0.25">
      <c r="B42" s="8" t="s">
        <v>48</v>
      </c>
    </row>
    <row r="43" spans="2:2" x14ac:dyDescent="0.25">
      <c r="B43" s="8" t="s">
        <v>49</v>
      </c>
    </row>
    <row r="44" spans="2:2" x14ac:dyDescent="0.25">
      <c r="B44" s="8" t="s">
        <v>50</v>
      </c>
    </row>
    <row r="45" spans="2:2" x14ac:dyDescent="0.25">
      <c r="B45" s="8" t="s">
        <v>51</v>
      </c>
    </row>
    <row r="46" spans="2:2" x14ac:dyDescent="0.25">
      <c r="B46" s="8" t="s">
        <v>52</v>
      </c>
    </row>
    <row r="47" spans="2:2" x14ac:dyDescent="0.25">
      <c r="B47" s="8" t="s">
        <v>53</v>
      </c>
    </row>
    <row r="48" spans="2:2" x14ac:dyDescent="0.25">
      <c r="B48" s="8" t="s">
        <v>54</v>
      </c>
    </row>
    <row r="49" spans="2:2" x14ac:dyDescent="0.25">
      <c r="B49" s="8" t="s">
        <v>55</v>
      </c>
    </row>
    <row r="50" spans="2:2" x14ac:dyDescent="0.25">
      <c r="B50" s="8" t="s">
        <v>56</v>
      </c>
    </row>
    <row r="51" spans="2:2" x14ac:dyDescent="0.25">
      <c r="B51" s="8" t="s">
        <v>57</v>
      </c>
    </row>
    <row r="52" spans="2:2" x14ac:dyDescent="0.25">
      <c r="B52" s="8" t="s">
        <v>58</v>
      </c>
    </row>
    <row r="53" spans="2:2" x14ac:dyDescent="0.25">
      <c r="B53" s="8" t="s">
        <v>59</v>
      </c>
    </row>
    <row r="54" spans="2:2" x14ac:dyDescent="0.25">
      <c r="B54" s="8" t="s">
        <v>60</v>
      </c>
    </row>
    <row r="55" spans="2:2" x14ac:dyDescent="0.25">
      <c r="B55" s="8" t="s">
        <v>61</v>
      </c>
    </row>
    <row r="56" spans="2:2" x14ac:dyDescent="0.25">
      <c r="B56" s="8" t="s">
        <v>62</v>
      </c>
    </row>
    <row r="57" spans="2:2" x14ac:dyDescent="0.25">
      <c r="B57" s="8" t="s">
        <v>63</v>
      </c>
    </row>
    <row r="58" spans="2:2" x14ac:dyDescent="0.25">
      <c r="B58" s="8" t="s">
        <v>64</v>
      </c>
    </row>
    <row r="59" spans="2:2" x14ac:dyDescent="0.25">
      <c r="B59" s="8" t="s">
        <v>65</v>
      </c>
    </row>
    <row r="60" spans="2:2" x14ac:dyDescent="0.25">
      <c r="B60" s="8" t="s">
        <v>66</v>
      </c>
    </row>
    <row r="61" spans="2:2" x14ac:dyDescent="0.25">
      <c r="B61" s="8" t="s">
        <v>67</v>
      </c>
    </row>
    <row r="62" spans="2:2" x14ac:dyDescent="0.25">
      <c r="B62" s="8" t="s">
        <v>68</v>
      </c>
    </row>
    <row r="63" spans="2:2" x14ac:dyDescent="0.25">
      <c r="B63" s="8" t="s">
        <v>69</v>
      </c>
    </row>
    <row r="64" spans="2:2" x14ac:dyDescent="0.25">
      <c r="B64" s="8" t="s">
        <v>70</v>
      </c>
    </row>
    <row r="65" spans="2:2" x14ac:dyDescent="0.25">
      <c r="B65" s="8" t="s">
        <v>71</v>
      </c>
    </row>
    <row r="66" spans="2:2" x14ac:dyDescent="0.25">
      <c r="B66" s="8" t="s">
        <v>72</v>
      </c>
    </row>
    <row r="67" spans="2:2" x14ac:dyDescent="0.25">
      <c r="B67" s="8" t="s">
        <v>73</v>
      </c>
    </row>
    <row r="68" spans="2:2" x14ac:dyDescent="0.25">
      <c r="B68" s="8" t="s">
        <v>74</v>
      </c>
    </row>
    <row r="69" spans="2:2" x14ac:dyDescent="0.25">
      <c r="B69" s="8" t="s">
        <v>75</v>
      </c>
    </row>
    <row r="70" spans="2:2" x14ac:dyDescent="0.25">
      <c r="B70" s="8" t="s">
        <v>76</v>
      </c>
    </row>
    <row r="71" spans="2:2" x14ac:dyDescent="0.25">
      <c r="B71" s="8" t="s">
        <v>77</v>
      </c>
    </row>
    <row r="72" spans="2:2" x14ac:dyDescent="0.25">
      <c r="B72" s="8" t="s">
        <v>78</v>
      </c>
    </row>
    <row r="73" spans="2:2" x14ac:dyDescent="0.25">
      <c r="B73" s="8" t="s">
        <v>79</v>
      </c>
    </row>
    <row r="74" spans="2:2" x14ac:dyDescent="0.25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indexed="50"/>
    <pageSetUpPr fitToPage="1"/>
  </sheetPr>
  <dimension ref="A1:H1892"/>
  <sheetViews>
    <sheetView workbookViewId="0">
      <selection activeCell="C67" sqref="C67"/>
    </sheetView>
  </sheetViews>
  <sheetFormatPr defaultRowHeight="12.75" x14ac:dyDescent="0.2"/>
  <cols>
    <col min="1" max="2" width="4.5703125" style="1" customWidth="1"/>
    <col min="3" max="3" width="110.5703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x14ac:dyDescent="0.2">
      <c r="A3" s="174">
        <v>1</v>
      </c>
      <c r="B3" s="175" t="s">
        <v>9</v>
      </c>
      <c r="C3" s="178" t="s">
        <v>565</v>
      </c>
      <c r="D3" s="176" t="s">
        <v>289</v>
      </c>
      <c r="E3" s="176" t="s">
        <v>307</v>
      </c>
      <c r="F3" s="176" t="s">
        <v>1066</v>
      </c>
      <c r="G3" s="177" t="s">
        <v>308</v>
      </c>
      <c r="H3" s="169">
        <f t="shared" ref="H3:H66" si="0">LEN(C3)</f>
        <v>28</v>
      </c>
    </row>
    <row r="4" spans="1:8" x14ac:dyDescent="0.2">
      <c r="A4" s="174">
        <v>2</v>
      </c>
      <c r="B4" s="175" t="s">
        <v>10</v>
      </c>
      <c r="C4" s="178" t="s">
        <v>566</v>
      </c>
      <c r="D4" s="176" t="s">
        <v>289</v>
      </c>
      <c r="E4" s="176" t="s">
        <v>294</v>
      </c>
      <c r="F4" s="176" t="s">
        <v>288</v>
      </c>
      <c r="G4" s="177" t="s">
        <v>293</v>
      </c>
      <c r="H4" s="169">
        <f t="shared" si="0"/>
        <v>39</v>
      </c>
    </row>
    <row r="5" spans="1:8" x14ac:dyDescent="0.2">
      <c r="A5" s="174">
        <v>3</v>
      </c>
      <c r="B5" s="175" t="s">
        <v>11</v>
      </c>
      <c r="C5" s="178" t="s">
        <v>567</v>
      </c>
      <c r="D5" s="176" t="s">
        <v>289</v>
      </c>
      <c r="E5" s="176" t="s">
        <v>307</v>
      </c>
      <c r="F5" s="176" t="s">
        <v>1072</v>
      </c>
      <c r="G5" s="177" t="s">
        <v>297</v>
      </c>
      <c r="H5" s="169">
        <f t="shared" si="0"/>
        <v>32</v>
      </c>
    </row>
    <row r="6" spans="1:8" x14ac:dyDescent="0.2">
      <c r="A6" s="174">
        <v>4</v>
      </c>
      <c r="B6" s="175" t="s">
        <v>12</v>
      </c>
      <c r="C6" s="178" t="s">
        <v>568</v>
      </c>
      <c r="D6" s="176" t="s">
        <v>289</v>
      </c>
      <c r="E6" s="176" t="s">
        <v>307</v>
      </c>
      <c r="F6" s="176" t="s">
        <v>1072</v>
      </c>
      <c r="G6" s="177" t="s">
        <v>297</v>
      </c>
      <c r="H6" s="169">
        <f t="shared" si="0"/>
        <v>33</v>
      </c>
    </row>
    <row r="7" spans="1:8" x14ac:dyDescent="0.2">
      <c r="A7" s="174">
        <v>5</v>
      </c>
      <c r="B7" s="175" t="s">
        <v>13</v>
      </c>
      <c r="C7" s="178" t="s">
        <v>569</v>
      </c>
      <c r="D7" s="176" t="s">
        <v>289</v>
      </c>
      <c r="E7" s="176" t="s">
        <v>307</v>
      </c>
      <c r="F7" s="176" t="s">
        <v>1072</v>
      </c>
      <c r="G7" s="177" t="s">
        <v>297</v>
      </c>
      <c r="H7" s="169">
        <f t="shared" si="0"/>
        <v>37</v>
      </c>
    </row>
    <row r="8" spans="1:8" x14ac:dyDescent="0.2">
      <c r="A8" s="174">
        <v>6</v>
      </c>
      <c r="B8" s="175" t="s">
        <v>14</v>
      </c>
      <c r="C8" s="178" t="s">
        <v>570</v>
      </c>
      <c r="D8" s="176" t="s">
        <v>289</v>
      </c>
      <c r="E8" s="176" t="s">
        <v>307</v>
      </c>
      <c r="F8" s="176" t="s">
        <v>1072</v>
      </c>
      <c r="G8" s="177" t="s">
        <v>297</v>
      </c>
      <c r="H8" s="169">
        <f t="shared" si="0"/>
        <v>40</v>
      </c>
    </row>
    <row r="9" spans="1:8" x14ac:dyDescent="0.2">
      <c r="A9" s="174">
        <v>7</v>
      </c>
      <c r="B9" s="175" t="s">
        <v>15</v>
      </c>
      <c r="C9" s="178" t="s">
        <v>571</v>
      </c>
      <c r="D9" s="176" t="s">
        <v>289</v>
      </c>
      <c r="E9" s="176" t="s">
        <v>307</v>
      </c>
      <c r="F9" s="176" t="s">
        <v>1072</v>
      </c>
      <c r="G9" s="177" t="s">
        <v>297</v>
      </c>
      <c r="H9" s="169">
        <f t="shared" si="0"/>
        <v>36</v>
      </c>
    </row>
    <row r="10" spans="1:8" x14ac:dyDescent="0.2">
      <c r="A10" s="174">
        <v>8</v>
      </c>
      <c r="B10" s="175" t="s">
        <v>16</v>
      </c>
      <c r="C10" s="178" t="s">
        <v>572</v>
      </c>
      <c r="D10" s="176" t="s">
        <v>289</v>
      </c>
      <c r="E10" s="176" t="s">
        <v>294</v>
      </c>
      <c r="F10" s="176" t="s">
        <v>288</v>
      </c>
      <c r="G10" s="177" t="s">
        <v>298</v>
      </c>
      <c r="H10" s="169">
        <f t="shared" si="0"/>
        <v>24</v>
      </c>
    </row>
    <row r="11" spans="1:8" x14ac:dyDescent="0.2">
      <c r="A11" s="174">
        <v>9</v>
      </c>
      <c r="B11" s="175" t="s">
        <v>17</v>
      </c>
      <c r="C11" s="178" t="s">
        <v>573</v>
      </c>
      <c r="D11" s="176" t="s">
        <v>289</v>
      </c>
      <c r="E11" s="176" t="s">
        <v>307</v>
      </c>
      <c r="F11" s="176" t="s">
        <v>1072</v>
      </c>
      <c r="G11" s="177" t="s">
        <v>297</v>
      </c>
      <c r="H11" s="169">
        <f t="shared" si="0"/>
        <v>61</v>
      </c>
    </row>
    <row r="12" spans="1:8" x14ac:dyDescent="0.2">
      <c r="A12" s="174">
        <v>10</v>
      </c>
      <c r="B12" s="175" t="s">
        <v>18</v>
      </c>
      <c r="C12" s="178" t="s">
        <v>574</v>
      </c>
      <c r="D12" s="176" t="s">
        <v>289</v>
      </c>
      <c r="E12" s="176" t="s">
        <v>307</v>
      </c>
      <c r="F12" s="176" t="s">
        <v>1072</v>
      </c>
      <c r="G12" s="177" t="s">
        <v>297</v>
      </c>
      <c r="H12" s="169">
        <f t="shared" si="0"/>
        <v>60</v>
      </c>
    </row>
    <row r="13" spans="1:8" x14ac:dyDescent="0.2">
      <c r="A13" s="174">
        <v>11</v>
      </c>
      <c r="B13" s="175" t="s">
        <v>19</v>
      </c>
      <c r="C13" s="178" t="s">
        <v>575</v>
      </c>
      <c r="D13" s="176" t="s">
        <v>289</v>
      </c>
      <c r="E13" s="176" t="s">
        <v>307</v>
      </c>
      <c r="F13" s="176" t="s">
        <v>1072</v>
      </c>
      <c r="G13" s="177" t="s">
        <v>297</v>
      </c>
      <c r="H13" s="169">
        <f t="shared" si="0"/>
        <v>46</v>
      </c>
    </row>
    <row r="14" spans="1:8" x14ac:dyDescent="0.2">
      <c r="A14" s="174">
        <v>12</v>
      </c>
      <c r="B14" s="175" t="s">
        <v>20</v>
      </c>
      <c r="C14" s="178" t="s">
        <v>727</v>
      </c>
      <c r="D14" s="176" t="s">
        <v>289</v>
      </c>
      <c r="E14" s="176" t="s">
        <v>307</v>
      </c>
      <c r="F14" s="176" t="s">
        <v>288</v>
      </c>
      <c r="G14" s="177" t="s">
        <v>298</v>
      </c>
      <c r="H14" s="169">
        <f t="shared" si="0"/>
        <v>36</v>
      </c>
    </row>
    <row r="15" spans="1:8" x14ac:dyDescent="0.2">
      <c r="A15" s="174">
        <v>13</v>
      </c>
      <c r="B15" s="175" t="s">
        <v>21</v>
      </c>
      <c r="C15" s="178" t="s">
        <v>728</v>
      </c>
      <c r="D15" s="176" t="s">
        <v>289</v>
      </c>
      <c r="E15" s="176" t="s">
        <v>307</v>
      </c>
      <c r="F15" s="176" t="s">
        <v>288</v>
      </c>
      <c r="G15" s="177" t="s">
        <v>298</v>
      </c>
      <c r="H15" s="169">
        <f t="shared" si="0"/>
        <v>36</v>
      </c>
    </row>
    <row r="16" spans="1:8" x14ac:dyDescent="0.2">
      <c r="A16" s="174">
        <v>14</v>
      </c>
      <c r="B16" s="175" t="s">
        <v>22</v>
      </c>
      <c r="C16" s="178" t="s">
        <v>729</v>
      </c>
      <c r="D16" s="176" t="s">
        <v>289</v>
      </c>
      <c r="E16" s="176" t="s">
        <v>307</v>
      </c>
      <c r="F16" s="176" t="s">
        <v>288</v>
      </c>
      <c r="G16" s="177" t="s">
        <v>298</v>
      </c>
      <c r="H16" s="169">
        <f t="shared" si="0"/>
        <v>24</v>
      </c>
    </row>
    <row r="17" spans="1:8" x14ac:dyDescent="0.2">
      <c r="A17" s="174">
        <v>15</v>
      </c>
      <c r="B17" s="175" t="s">
        <v>23</v>
      </c>
      <c r="C17" s="178" t="s">
        <v>1172</v>
      </c>
      <c r="D17" s="176" t="s">
        <v>289</v>
      </c>
      <c r="E17" s="176" t="s">
        <v>307</v>
      </c>
      <c r="F17" s="176" t="s">
        <v>1066</v>
      </c>
      <c r="G17" s="177" t="s">
        <v>298</v>
      </c>
      <c r="H17" s="169">
        <v>26</v>
      </c>
    </row>
    <row r="18" spans="1:8" x14ac:dyDescent="0.2">
      <c r="A18" s="174">
        <v>16</v>
      </c>
      <c r="B18" s="175" t="s">
        <v>24</v>
      </c>
      <c r="C18" s="178" t="s">
        <v>1173</v>
      </c>
      <c r="D18" s="176" t="s">
        <v>289</v>
      </c>
      <c r="E18" s="176" t="s">
        <v>307</v>
      </c>
      <c r="F18" s="176" t="s">
        <v>1066</v>
      </c>
      <c r="G18" s="177" t="s">
        <v>298</v>
      </c>
      <c r="H18" s="169">
        <v>26</v>
      </c>
    </row>
    <row r="19" spans="1:8" x14ac:dyDescent="0.2">
      <c r="A19" s="174">
        <v>17</v>
      </c>
      <c r="B19" s="175" t="s">
        <v>25</v>
      </c>
      <c r="C19" s="178" t="s">
        <v>1174</v>
      </c>
      <c r="D19" s="176" t="s">
        <v>289</v>
      </c>
      <c r="E19" s="176" t="s">
        <v>307</v>
      </c>
      <c r="F19" s="176" t="s">
        <v>1066</v>
      </c>
      <c r="G19" s="177" t="s">
        <v>298</v>
      </c>
      <c r="H19" s="169">
        <v>26</v>
      </c>
    </row>
    <row r="20" spans="1:8" x14ac:dyDescent="0.2">
      <c r="A20" s="174">
        <v>18</v>
      </c>
      <c r="B20" s="175" t="s">
        <v>26</v>
      </c>
      <c r="C20" s="178" t="s">
        <v>1175</v>
      </c>
      <c r="D20" s="176" t="s">
        <v>289</v>
      </c>
      <c r="E20" s="176" t="s">
        <v>307</v>
      </c>
      <c r="F20" s="176" t="s">
        <v>1066</v>
      </c>
      <c r="G20" s="177" t="s">
        <v>298</v>
      </c>
      <c r="H20" s="169">
        <v>26</v>
      </c>
    </row>
    <row r="21" spans="1:8" x14ac:dyDescent="0.2">
      <c r="A21" s="174">
        <v>19</v>
      </c>
      <c r="B21" s="175" t="s">
        <v>27</v>
      </c>
      <c r="C21" s="178" t="s">
        <v>1176</v>
      </c>
      <c r="D21" s="176" t="s">
        <v>289</v>
      </c>
      <c r="E21" s="176" t="s">
        <v>307</v>
      </c>
      <c r="F21" s="176" t="s">
        <v>1066</v>
      </c>
      <c r="G21" s="177" t="s">
        <v>298</v>
      </c>
      <c r="H21" s="169">
        <v>26</v>
      </c>
    </row>
    <row r="22" spans="1:8" x14ac:dyDescent="0.2">
      <c r="A22" s="174">
        <v>20</v>
      </c>
      <c r="B22" s="175" t="s">
        <v>28</v>
      </c>
      <c r="C22" s="178" t="s">
        <v>1177</v>
      </c>
      <c r="D22" s="176" t="s">
        <v>289</v>
      </c>
      <c r="E22" s="176" t="s">
        <v>307</v>
      </c>
      <c r="F22" s="176" t="s">
        <v>1066</v>
      </c>
      <c r="G22" s="177" t="s">
        <v>298</v>
      </c>
      <c r="H22" s="169">
        <v>26</v>
      </c>
    </row>
    <row r="23" spans="1:8" x14ac:dyDescent="0.2">
      <c r="A23" s="174">
        <v>21</v>
      </c>
      <c r="B23" s="175" t="s">
        <v>29</v>
      </c>
      <c r="C23" s="178" t="s">
        <v>1178</v>
      </c>
      <c r="D23" s="176" t="s">
        <v>289</v>
      </c>
      <c r="E23" s="176" t="s">
        <v>307</v>
      </c>
      <c r="F23" s="176" t="s">
        <v>1066</v>
      </c>
      <c r="G23" s="177" t="s">
        <v>298</v>
      </c>
      <c r="H23" s="169">
        <v>26</v>
      </c>
    </row>
    <row r="24" spans="1:8" x14ac:dyDescent="0.2">
      <c r="A24" s="174">
        <v>22</v>
      </c>
      <c r="B24" s="175" t="s">
        <v>30</v>
      </c>
      <c r="C24" s="178" t="s">
        <v>1179</v>
      </c>
      <c r="D24" s="176" t="s">
        <v>289</v>
      </c>
      <c r="E24" s="176" t="s">
        <v>307</v>
      </c>
      <c r="F24" s="176" t="s">
        <v>1066</v>
      </c>
      <c r="G24" s="177" t="s">
        <v>298</v>
      </c>
      <c r="H24" s="169">
        <v>26</v>
      </c>
    </row>
    <row r="25" spans="1:8" x14ac:dyDescent="0.2">
      <c r="A25" s="174">
        <v>23</v>
      </c>
      <c r="B25" s="175" t="s">
        <v>31</v>
      </c>
      <c r="C25" s="178" t="s">
        <v>1180</v>
      </c>
      <c r="D25" s="176" t="s">
        <v>289</v>
      </c>
      <c r="E25" s="176" t="s">
        <v>307</v>
      </c>
      <c r="F25" s="176" t="s">
        <v>1066</v>
      </c>
      <c r="G25" s="177" t="s">
        <v>298</v>
      </c>
      <c r="H25" s="169">
        <v>25</v>
      </c>
    </row>
    <row r="26" spans="1:8" x14ac:dyDescent="0.2">
      <c r="A26" s="174">
        <v>24</v>
      </c>
      <c r="B26" s="175" t="s">
        <v>32</v>
      </c>
      <c r="C26" s="178" t="s">
        <v>1181</v>
      </c>
      <c r="D26" s="176" t="s">
        <v>289</v>
      </c>
      <c r="E26" s="176" t="s">
        <v>307</v>
      </c>
      <c r="F26" s="176" t="s">
        <v>1066</v>
      </c>
      <c r="G26" s="177" t="s">
        <v>298</v>
      </c>
      <c r="H26" s="169">
        <v>25</v>
      </c>
    </row>
    <row r="27" spans="1:8" x14ac:dyDescent="0.2">
      <c r="A27" s="174">
        <v>25</v>
      </c>
      <c r="B27" s="175" t="s">
        <v>33</v>
      </c>
      <c r="C27" s="178" t="s">
        <v>1182</v>
      </c>
      <c r="D27" s="176" t="s">
        <v>289</v>
      </c>
      <c r="E27" s="176" t="s">
        <v>307</v>
      </c>
      <c r="F27" s="176" t="s">
        <v>1066</v>
      </c>
      <c r="G27" s="177" t="s">
        <v>298</v>
      </c>
      <c r="H27" s="169">
        <v>25</v>
      </c>
    </row>
    <row r="28" spans="1:8" x14ac:dyDescent="0.2">
      <c r="A28" s="174">
        <v>26</v>
      </c>
      <c r="B28" s="175" t="s">
        <v>34</v>
      </c>
      <c r="C28" s="178" t="s">
        <v>1183</v>
      </c>
      <c r="D28" s="176" t="s">
        <v>289</v>
      </c>
      <c r="E28" s="176" t="s">
        <v>307</v>
      </c>
      <c r="F28" s="176" t="s">
        <v>1066</v>
      </c>
      <c r="G28" s="177" t="s">
        <v>298</v>
      </c>
      <c r="H28" s="169">
        <v>25</v>
      </c>
    </row>
    <row r="29" spans="1:8" x14ac:dyDescent="0.2">
      <c r="A29" s="174">
        <v>27</v>
      </c>
      <c r="B29" s="175" t="s">
        <v>35</v>
      </c>
      <c r="C29" s="178" t="s">
        <v>1184</v>
      </c>
      <c r="D29" s="176" t="s">
        <v>289</v>
      </c>
      <c r="E29" s="176" t="s">
        <v>307</v>
      </c>
      <c r="F29" s="176" t="s">
        <v>1066</v>
      </c>
      <c r="G29" s="177" t="s">
        <v>298</v>
      </c>
      <c r="H29" s="169">
        <v>25</v>
      </c>
    </row>
    <row r="30" spans="1:8" x14ac:dyDescent="0.2">
      <c r="A30" s="174">
        <v>28</v>
      </c>
      <c r="B30" s="175" t="s">
        <v>36</v>
      </c>
      <c r="C30" s="178" t="s">
        <v>1185</v>
      </c>
      <c r="D30" s="176" t="s">
        <v>289</v>
      </c>
      <c r="E30" s="176" t="s">
        <v>307</v>
      </c>
      <c r="F30" s="176" t="s">
        <v>1066</v>
      </c>
      <c r="G30" s="177" t="s">
        <v>298</v>
      </c>
      <c r="H30" s="169">
        <v>25</v>
      </c>
    </row>
    <row r="31" spans="1:8" x14ac:dyDescent="0.2">
      <c r="A31" s="174">
        <v>29</v>
      </c>
      <c r="B31" s="175" t="s">
        <v>37</v>
      </c>
      <c r="C31" s="178" t="s">
        <v>1186</v>
      </c>
      <c r="D31" s="176" t="s">
        <v>289</v>
      </c>
      <c r="E31" s="176" t="s">
        <v>307</v>
      </c>
      <c r="F31" s="176" t="s">
        <v>1066</v>
      </c>
      <c r="G31" s="177" t="s">
        <v>298</v>
      </c>
      <c r="H31" s="169">
        <v>25</v>
      </c>
    </row>
    <row r="32" spans="1:8" x14ac:dyDescent="0.2">
      <c r="A32" s="174">
        <v>30</v>
      </c>
      <c r="B32" s="175" t="s">
        <v>38</v>
      </c>
      <c r="C32" s="178" t="s">
        <v>1187</v>
      </c>
      <c r="D32" s="176" t="s">
        <v>289</v>
      </c>
      <c r="E32" s="176" t="s">
        <v>307</v>
      </c>
      <c r="F32" s="176" t="s">
        <v>1066</v>
      </c>
      <c r="G32" s="177" t="s">
        <v>298</v>
      </c>
      <c r="H32" s="169">
        <v>25</v>
      </c>
    </row>
    <row r="33" spans="1:8" x14ac:dyDescent="0.2">
      <c r="A33" s="174">
        <v>31</v>
      </c>
      <c r="B33" s="175" t="s">
        <v>39</v>
      </c>
      <c r="C33" s="178" t="s">
        <v>782</v>
      </c>
      <c r="D33" s="176" t="s">
        <v>289</v>
      </c>
      <c r="E33" s="176" t="s">
        <v>294</v>
      </c>
      <c r="F33" s="176" t="s">
        <v>288</v>
      </c>
      <c r="G33" s="177" t="s">
        <v>298</v>
      </c>
      <c r="H33" s="169">
        <v>27</v>
      </c>
    </row>
    <row r="34" spans="1:8" x14ac:dyDescent="0.2">
      <c r="A34" s="174">
        <v>32</v>
      </c>
      <c r="B34" s="175" t="s">
        <v>40</v>
      </c>
      <c r="C34" s="178" t="s">
        <v>784</v>
      </c>
      <c r="D34" s="176" t="s">
        <v>289</v>
      </c>
      <c r="E34" s="176" t="s">
        <v>307</v>
      </c>
      <c r="F34" s="176" t="s">
        <v>1066</v>
      </c>
      <c r="G34" s="177" t="s">
        <v>298</v>
      </c>
      <c r="H34" s="169">
        <f t="shared" si="0"/>
        <v>15</v>
      </c>
    </row>
    <row r="35" spans="1:8" x14ac:dyDescent="0.2">
      <c r="A35" s="174">
        <v>33</v>
      </c>
      <c r="B35" s="175" t="s">
        <v>41</v>
      </c>
      <c r="C35" s="178" t="s">
        <v>869</v>
      </c>
      <c r="D35" s="176" t="s">
        <v>289</v>
      </c>
      <c r="E35" s="176" t="s">
        <v>307</v>
      </c>
      <c r="F35" s="176" t="s">
        <v>1072</v>
      </c>
      <c r="G35" s="177" t="s">
        <v>297</v>
      </c>
      <c r="H35" s="169">
        <f t="shared" si="0"/>
        <v>57</v>
      </c>
    </row>
    <row r="36" spans="1:8" x14ac:dyDescent="0.2">
      <c r="A36" s="174">
        <v>34</v>
      </c>
      <c r="B36" s="175" t="s">
        <v>42</v>
      </c>
      <c r="C36" s="178"/>
      <c r="D36" s="167" t="s">
        <v>288</v>
      </c>
      <c r="E36" s="167" t="s">
        <v>307</v>
      </c>
      <c r="F36" s="167" t="s">
        <v>288</v>
      </c>
      <c r="G36" s="168" t="s">
        <v>309</v>
      </c>
      <c r="H36" s="169">
        <f t="shared" si="0"/>
        <v>0</v>
      </c>
    </row>
    <row r="37" spans="1:8" x14ac:dyDescent="0.2">
      <c r="A37" s="174">
        <v>35</v>
      </c>
      <c r="B37" s="175" t="s">
        <v>43</v>
      </c>
      <c r="C37" s="178"/>
      <c r="D37" s="167" t="s">
        <v>288</v>
      </c>
      <c r="E37" s="167" t="s">
        <v>307</v>
      </c>
      <c r="F37" s="167" t="s">
        <v>288</v>
      </c>
      <c r="G37" s="168" t="s">
        <v>309</v>
      </c>
      <c r="H37" s="169">
        <f t="shared" si="0"/>
        <v>0</v>
      </c>
    </row>
    <row r="38" spans="1:8" x14ac:dyDescent="0.2">
      <c r="A38" s="174">
        <v>36</v>
      </c>
      <c r="B38" s="175" t="s">
        <v>44</v>
      </c>
      <c r="C38" s="178"/>
      <c r="D38" s="167" t="s">
        <v>288</v>
      </c>
      <c r="E38" s="167" t="s">
        <v>307</v>
      </c>
      <c r="F38" s="167" t="s">
        <v>288</v>
      </c>
      <c r="G38" s="168" t="s">
        <v>309</v>
      </c>
      <c r="H38" s="169">
        <f t="shared" si="0"/>
        <v>0</v>
      </c>
    </row>
    <row r="39" spans="1:8" x14ac:dyDescent="0.2">
      <c r="A39" s="174">
        <v>37</v>
      </c>
      <c r="B39" s="175" t="s">
        <v>45</v>
      </c>
      <c r="C39" s="178"/>
      <c r="D39" s="167" t="s">
        <v>288</v>
      </c>
      <c r="E39" s="167" t="s">
        <v>307</v>
      </c>
      <c r="F39" s="167" t="s">
        <v>288</v>
      </c>
      <c r="G39" s="168" t="s">
        <v>309</v>
      </c>
      <c r="H39" s="169">
        <f t="shared" si="0"/>
        <v>0</v>
      </c>
    </row>
    <row r="40" spans="1:8" x14ac:dyDescent="0.2">
      <c r="A40" s="174">
        <v>38</v>
      </c>
      <c r="B40" s="175" t="s">
        <v>46</v>
      </c>
      <c r="C40" s="178"/>
      <c r="D40" s="167" t="s">
        <v>288</v>
      </c>
      <c r="E40" s="167" t="s">
        <v>307</v>
      </c>
      <c r="F40" s="167" t="s">
        <v>288</v>
      </c>
      <c r="G40" s="168" t="s">
        <v>309</v>
      </c>
      <c r="H40" s="169">
        <f t="shared" si="0"/>
        <v>0</v>
      </c>
    </row>
    <row r="41" spans="1:8" x14ac:dyDescent="0.2">
      <c r="A41" s="174">
        <v>39</v>
      </c>
      <c r="B41" s="175" t="s">
        <v>47</v>
      </c>
      <c r="C41" s="178"/>
      <c r="D41" s="167" t="s">
        <v>288</v>
      </c>
      <c r="E41" s="167" t="s">
        <v>307</v>
      </c>
      <c r="F41" s="167" t="s">
        <v>288</v>
      </c>
      <c r="G41" s="168" t="s">
        <v>309</v>
      </c>
      <c r="H41" s="169">
        <f t="shared" si="0"/>
        <v>0</v>
      </c>
    </row>
    <row r="42" spans="1:8" x14ac:dyDescent="0.2">
      <c r="A42" s="174">
        <v>40</v>
      </c>
      <c r="B42" s="175" t="s">
        <v>48</v>
      </c>
      <c r="C42" s="178"/>
      <c r="D42" s="167" t="s">
        <v>288</v>
      </c>
      <c r="E42" s="167" t="s">
        <v>307</v>
      </c>
      <c r="F42" s="167" t="s">
        <v>288</v>
      </c>
      <c r="G42" s="168" t="s">
        <v>309</v>
      </c>
      <c r="H42" s="169">
        <f t="shared" si="0"/>
        <v>0</v>
      </c>
    </row>
    <row r="43" spans="1:8" x14ac:dyDescent="0.2">
      <c r="A43" s="174">
        <v>41</v>
      </c>
      <c r="B43" s="175" t="s">
        <v>49</v>
      </c>
      <c r="C43" s="182" t="s">
        <v>935</v>
      </c>
      <c r="D43" s="176" t="s">
        <v>289</v>
      </c>
      <c r="E43" s="176" t="s">
        <v>307</v>
      </c>
      <c r="F43" s="176" t="s">
        <v>1072</v>
      </c>
      <c r="G43" s="177" t="s">
        <v>297</v>
      </c>
      <c r="H43" s="169">
        <f t="shared" si="0"/>
        <v>49</v>
      </c>
    </row>
    <row r="44" spans="1:8" x14ac:dyDescent="0.2">
      <c r="A44" s="174">
        <v>42</v>
      </c>
      <c r="B44" s="175" t="s">
        <v>50</v>
      </c>
      <c r="C44" s="182" t="s">
        <v>1995</v>
      </c>
      <c r="D44" s="176" t="s">
        <v>289</v>
      </c>
      <c r="E44" s="176" t="s">
        <v>307</v>
      </c>
      <c r="F44" s="176" t="s">
        <v>1072</v>
      </c>
      <c r="G44" s="177" t="s">
        <v>297</v>
      </c>
      <c r="H44" s="169">
        <f t="shared" si="0"/>
        <v>45</v>
      </c>
    </row>
    <row r="45" spans="1:8" x14ac:dyDescent="0.2">
      <c r="A45" s="174">
        <v>43</v>
      </c>
      <c r="B45" s="175" t="s">
        <v>51</v>
      </c>
      <c r="C45" s="182" t="s">
        <v>936</v>
      </c>
      <c r="D45" s="176" t="s">
        <v>289</v>
      </c>
      <c r="E45" s="176" t="s">
        <v>307</v>
      </c>
      <c r="F45" s="176" t="s">
        <v>1072</v>
      </c>
      <c r="G45" s="177" t="s">
        <v>297</v>
      </c>
      <c r="H45" s="169">
        <f t="shared" si="0"/>
        <v>46</v>
      </c>
    </row>
    <row r="46" spans="1:8" x14ac:dyDescent="0.2">
      <c r="A46" s="174">
        <v>44</v>
      </c>
      <c r="B46" s="175" t="s">
        <v>52</v>
      </c>
      <c r="C46" s="182" t="s">
        <v>1996</v>
      </c>
      <c r="D46" s="176" t="s">
        <v>289</v>
      </c>
      <c r="E46" s="176" t="s">
        <v>307</v>
      </c>
      <c r="F46" s="176" t="s">
        <v>1072</v>
      </c>
      <c r="G46" s="177" t="s">
        <v>297</v>
      </c>
      <c r="H46" s="169">
        <f t="shared" si="0"/>
        <v>42</v>
      </c>
    </row>
    <row r="47" spans="1:8" x14ac:dyDescent="0.2">
      <c r="A47" s="174">
        <v>45</v>
      </c>
      <c r="B47" s="175" t="s">
        <v>53</v>
      </c>
      <c r="C47" s="182" t="s">
        <v>937</v>
      </c>
      <c r="D47" s="176" t="s">
        <v>289</v>
      </c>
      <c r="E47" s="176" t="s">
        <v>307</v>
      </c>
      <c r="F47" s="176" t="s">
        <v>1072</v>
      </c>
      <c r="G47" s="177" t="s">
        <v>297</v>
      </c>
      <c r="H47" s="169">
        <f t="shared" si="0"/>
        <v>40</v>
      </c>
    </row>
    <row r="48" spans="1:8" x14ac:dyDescent="0.2">
      <c r="A48" s="174">
        <v>46</v>
      </c>
      <c r="B48" s="175" t="s">
        <v>54</v>
      </c>
      <c r="C48" s="182" t="s">
        <v>938</v>
      </c>
      <c r="D48" s="176" t="s">
        <v>289</v>
      </c>
      <c r="E48" s="176" t="s">
        <v>307</v>
      </c>
      <c r="F48" s="176" t="s">
        <v>1072</v>
      </c>
      <c r="G48" s="177" t="s">
        <v>297</v>
      </c>
      <c r="H48" s="169">
        <f t="shared" si="0"/>
        <v>50</v>
      </c>
    </row>
    <row r="49" spans="1:8" x14ac:dyDescent="0.2">
      <c r="A49" s="174">
        <v>47</v>
      </c>
      <c r="B49" s="175" t="s">
        <v>55</v>
      </c>
      <c r="C49" s="182" t="s">
        <v>939</v>
      </c>
      <c r="D49" s="176" t="s">
        <v>289</v>
      </c>
      <c r="E49" s="176" t="s">
        <v>307</v>
      </c>
      <c r="F49" s="176" t="s">
        <v>1072</v>
      </c>
      <c r="G49" s="177" t="s">
        <v>297</v>
      </c>
      <c r="H49" s="169">
        <f t="shared" si="0"/>
        <v>51</v>
      </c>
    </row>
    <row r="50" spans="1:8" x14ac:dyDescent="0.2">
      <c r="A50" s="174">
        <v>48</v>
      </c>
      <c r="B50" s="175" t="s">
        <v>56</v>
      </c>
      <c r="C50" s="178"/>
      <c r="D50" s="167" t="s">
        <v>288</v>
      </c>
      <c r="E50" s="167" t="s">
        <v>307</v>
      </c>
      <c r="F50" s="167" t="s">
        <v>288</v>
      </c>
      <c r="G50" s="168" t="s">
        <v>309</v>
      </c>
      <c r="H50" s="169">
        <f t="shared" si="0"/>
        <v>0</v>
      </c>
    </row>
    <row r="51" spans="1:8" x14ac:dyDescent="0.2">
      <c r="A51" s="174">
        <v>49</v>
      </c>
      <c r="B51" s="175" t="s">
        <v>57</v>
      </c>
      <c r="C51" s="178"/>
      <c r="D51" s="167" t="s">
        <v>288</v>
      </c>
      <c r="E51" s="167" t="s">
        <v>307</v>
      </c>
      <c r="F51" s="167" t="s">
        <v>288</v>
      </c>
      <c r="G51" s="168" t="s">
        <v>309</v>
      </c>
      <c r="H51" s="169">
        <f t="shared" si="0"/>
        <v>0</v>
      </c>
    </row>
    <row r="52" spans="1:8" x14ac:dyDescent="0.2">
      <c r="A52" s="174">
        <v>50</v>
      </c>
      <c r="B52" s="175" t="s">
        <v>58</v>
      </c>
      <c r="C52" s="178"/>
      <c r="D52" s="167" t="s">
        <v>288</v>
      </c>
      <c r="E52" s="167" t="s">
        <v>307</v>
      </c>
      <c r="F52" s="167" t="s">
        <v>288</v>
      </c>
      <c r="G52" s="168" t="s">
        <v>309</v>
      </c>
      <c r="H52" s="169">
        <f t="shared" si="0"/>
        <v>0</v>
      </c>
    </row>
    <row r="53" spans="1:8" x14ac:dyDescent="0.2">
      <c r="A53" s="174">
        <v>51</v>
      </c>
      <c r="B53" s="175" t="s">
        <v>59</v>
      </c>
      <c r="C53" s="178"/>
      <c r="D53" s="167" t="s">
        <v>288</v>
      </c>
      <c r="E53" s="167" t="s">
        <v>307</v>
      </c>
      <c r="F53" s="167" t="s">
        <v>288</v>
      </c>
      <c r="G53" s="168" t="s">
        <v>309</v>
      </c>
      <c r="H53" s="169">
        <f t="shared" si="0"/>
        <v>0</v>
      </c>
    </row>
    <row r="54" spans="1:8" x14ac:dyDescent="0.2">
      <c r="A54" s="174">
        <v>52</v>
      </c>
      <c r="B54" s="175" t="s">
        <v>60</v>
      </c>
      <c r="C54" s="178"/>
      <c r="D54" s="167" t="s">
        <v>288</v>
      </c>
      <c r="E54" s="167" t="s">
        <v>307</v>
      </c>
      <c r="F54" s="167" t="s">
        <v>288</v>
      </c>
      <c r="G54" s="168" t="s">
        <v>309</v>
      </c>
      <c r="H54" s="169">
        <f t="shared" si="0"/>
        <v>0</v>
      </c>
    </row>
    <row r="55" spans="1:8" x14ac:dyDescent="0.2">
      <c r="A55" s="174">
        <v>53</v>
      </c>
      <c r="B55" s="175" t="s">
        <v>61</v>
      </c>
      <c r="C55" s="182" t="s">
        <v>940</v>
      </c>
      <c r="D55" s="176" t="s">
        <v>289</v>
      </c>
      <c r="E55" s="176" t="s">
        <v>307</v>
      </c>
      <c r="F55" s="176" t="s">
        <v>1072</v>
      </c>
      <c r="G55" s="177" t="s">
        <v>297</v>
      </c>
      <c r="H55" s="169">
        <f t="shared" si="0"/>
        <v>39</v>
      </c>
    </row>
    <row r="56" spans="1:8" ht="13.35" customHeight="1" x14ac:dyDescent="0.2">
      <c r="A56" s="174">
        <v>54</v>
      </c>
      <c r="B56" s="175" t="s">
        <v>62</v>
      </c>
      <c r="C56" s="182" t="s">
        <v>941</v>
      </c>
      <c r="D56" s="176" t="s">
        <v>289</v>
      </c>
      <c r="E56" s="176" t="s">
        <v>307</v>
      </c>
      <c r="F56" s="176" t="s">
        <v>1072</v>
      </c>
      <c r="G56" s="177" t="s">
        <v>297</v>
      </c>
      <c r="H56" s="169">
        <f t="shared" si="0"/>
        <v>46</v>
      </c>
    </row>
    <row r="57" spans="1:8" ht="13.35" customHeight="1" x14ac:dyDescent="0.2">
      <c r="A57" s="174">
        <v>55</v>
      </c>
      <c r="B57" s="175" t="s">
        <v>63</v>
      </c>
      <c r="C57" s="182" t="s">
        <v>942</v>
      </c>
      <c r="D57" s="176" t="s">
        <v>289</v>
      </c>
      <c r="E57" s="176" t="s">
        <v>307</v>
      </c>
      <c r="F57" s="176" t="s">
        <v>1072</v>
      </c>
      <c r="G57" s="177" t="s">
        <v>297</v>
      </c>
      <c r="H57" s="169">
        <f t="shared" si="0"/>
        <v>47</v>
      </c>
    </row>
    <row r="58" spans="1:8" ht="14.1" customHeight="1" x14ac:dyDescent="0.2">
      <c r="A58" s="174">
        <v>56</v>
      </c>
      <c r="B58" s="175" t="s">
        <v>64</v>
      </c>
      <c r="C58" s="178" t="s">
        <v>948</v>
      </c>
      <c r="D58" s="176" t="s">
        <v>289</v>
      </c>
      <c r="E58" s="176" t="s">
        <v>307</v>
      </c>
      <c r="F58" s="176" t="s">
        <v>1072</v>
      </c>
      <c r="G58" s="177" t="s">
        <v>297</v>
      </c>
      <c r="H58" s="169">
        <f t="shared" si="0"/>
        <v>60</v>
      </c>
    </row>
    <row r="59" spans="1:8" x14ac:dyDescent="0.2">
      <c r="A59" s="174">
        <v>57</v>
      </c>
      <c r="B59" s="175" t="s">
        <v>65</v>
      </c>
      <c r="C59" s="178" t="s">
        <v>943</v>
      </c>
      <c r="D59" s="176" t="s">
        <v>289</v>
      </c>
      <c r="E59" s="176" t="s">
        <v>307</v>
      </c>
      <c r="F59" s="176" t="s">
        <v>1072</v>
      </c>
      <c r="G59" s="177" t="s">
        <v>297</v>
      </c>
      <c r="H59" s="169">
        <f t="shared" si="0"/>
        <v>42</v>
      </c>
    </row>
    <row r="60" spans="1:8" x14ac:dyDescent="0.2">
      <c r="A60" s="174">
        <v>58</v>
      </c>
      <c r="B60" s="175" t="s">
        <v>66</v>
      </c>
      <c r="C60" s="178" t="s">
        <v>944</v>
      </c>
      <c r="D60" s="176" t="s">
        <v>289</v>
      </c>
      <c r="E60" s="176" t="s">
        <v>307</v>
      </c>
      <c r="F60" s="176" t="s">
        <v>1072</v>
      </c>
      <c r="G60" s="177" t="s">
        <v>297</v>
      </c>
      <c r="H60" s="169">
        <f t="shared" si="0"/>
        <v>83</v>
      </c>
    </row>
    <row r="61" spans="1:8" x14ac:dyDescent="0.2">
      <c r="A61" s="174">
        <v>59</v>
      </c>
      <c r="B61" s="175" t="s">
        <v>67</v>
      </c>
      <c r="C61" s="178" t="s">
        <v>945</v>
      </c>
      <c r="D61" s="176" t="s">
        <v>289</v>
      </c>
      <c r="E61" s="176" t="s">
        <v>307</v>
      </c>
      <c r="F61" s="176" t="s">
        <v>1072</v>
      </c>
      <c r="G61" s="177" t="s">
        <v>297</v>
      </c>
      <c r="H61" s="169">
        <f t="shared" si="0"/>
        <v>90</v>
      </c>
    </row>
    <row r="62" spans="1:8" x14ac:dyDescent="0.2">
      <c r="A62" s="174">
        <v>60</v>
      </c>
      <c r="B62" s="175" t="s">
        <v>68</v>
      </c>
      <c r="C62" s="178" t="s">
        <v>946</v>
      </c>
      <c r="D62" s="176" t="s">
        <v>289</v>
      </c>
      <c r="E62" s="176" t="s">
        <v>307</v>
      </c>
      <c r="F62" s="176" t="s">
        <v>1072</v>
      </c>
      <c r="G62" s="177" t="s">
        <v>297</v>
      </c>
      <c r="H62" s="169">
        <f t="shared" si="0"/>
        <v>74</v>
      </c>
    </row>
    <row r="63" spans="1:8" x14ac:dyDescent="0.2">
      <c r="A63" s="174">
        <v>61</v>
      </c>
      <c r="B63" s="175" t="s">
        <v>69</v>
      </c>
      <c r="C63" s="178" t="s">
        <v>947</v>
      </c>
      <c r="D63" s="176" t="s">
        <v>289</v>
      </c>
      <c r="E63" s="176" t="s">
        <v>307</v>
      </c>
      <c r="F63" s="176" t="s">
        <v>1072</v>
      </c>
      <c r="G63" s="177" t="s">
        <v>297</v>
      </c>
      <c r="H63" s="169">
        <f t="shared" si="0"/>
        <v>57</v>
      </c>
    </row>
    <row r="64" spans="1:8" x14ac:dyDescent="0.2">
      <c r="A64" s="174">
        <v>62</v>
      </c>
      <c r="B64" s="175" t="s">
        <v>70</v>
      </c>
      <c r="C64" s="178"/>
      <c r="D64" s="167" t="s">
        <v>288</v>
      </c>
      <c r="E64" s="167" t="s">
        <v>307</v>
      </c>
      <c r="F64" s="167" t="s">
        <v>288</v>
      </c>
      <c r="G64" s="168" t="s">
        <v>309</v>
      </c>
      <c r="H64" s="169">
        <f t="shared" si="0"/>
        <v>0</v>
      </c>
    </row>
    <row r="65" spans="1:8" x14ac:dyDescent="0.2">
      <c r="A65" s="174">
        <v>63</v>
      </c>
      <c r="B65" s="175" t="s">
        <v>71</v>
      </c>
      <c r="C65" s="178"/>
      <c r="D65" s="167" t="s">
        <v>288</v>
      </c>
      <c r="E65" s="167" t="s">
        <v>307</v>
      </c>
      <c r="F65" s="167" t="s">
        <v>288</v>
      </c>
      <c r="G65" s="168" t="s">
        <v>309</v>
      </c>
      <c r="H65" s="169">
        <f t="shared" si="0"/>
        <v>0</v>
      </c>
    </row>
    <row r="66" spans="1:8" x14ac:dyDescent="0.2">
      <c r="A66" s="174">
        <v>64</v>
      </c>
      <c r="B66" s="175" t="s">
        <v>72</v>
      </c>
      <c r="C66" s="178"/>
      <c r="D66" s="167" t="s">
        <v>288</v>
      </c>
      <c r="E66" s="167" t="s">
        <v>307</v>
      </c>
      <c r="F66" s="167" t="s">
        <v>288</v>
      </c>
      <c r="G66" s="168" t="s">
        <v>309</v>
      </c>
      <c r="H66" s="169">
        <f t="shared" si="0"/>
        <v>0</v>
      </c>
    </row>
    <row r="67" spans="1:8" x14ac:dyDescent="0.2">
      <c r="A67" s="174">
        <v>65</v>
      </c>
      <c r="B67" s="175" t="s">
        <v>73</v>
      </c>
      <c r="C67" s="178"/>
      <c r="D67" s="167" t="s">
        <v>288</v>
      </c>
      <c r="E67" s="167" t="s">
        <v>307</v>
      </c>
      <c r="F67" s="167" t="s">
        <v>288</v>
      </c>
      <c r="G67" s="168" t="s">
        <v>309</v>
      </c>
      <c r="H67" s="169">
        <f t="shared" ref="H67:H130" si="1">LEN(C67)</f>
        <v>0</v>
      </c>
    </row>
    <row r="68" spans="1:8" x14ac:dyDescent="0.2">
      <c r="A68" s="174">
        <v>66</v>
      </c>
      <c r="B68" s="175" t="s">
        <v>74</v>
      </c>
      <c r="C68" s="178"/>
      <c r="D68" s="167" t="s">
        <v>288</v>
      </c>
      <c r="E68" s="167" t="s">
        <v>307</v>
      </c>
      <c r="F68" s="167" t="s">
        <v>288</v>
      </c>
      <c r="G68" s="168" t="s">
        <v>309</v>
      </c>
      <c r="H68" s="169">
        <f t="shared" si="1"/>
        <v>0</v>
      </c>
    </row>
    <row r="69" spans="1:8" x14ac:dyDescent="0.2">
      <c r="A69" s="174">
        <v>67</v>
      </c>
      <c r="B69" s="175" t="s">
        <v>75</v>
      </c>
      <c r="C69" s="178"/>
      <c r="D69" s="167" t="s">
        <v>288</v>
      </c>
      <c r="E69" s="167" t="s">
        <v>307</v>
      </c>
      <c r="F69" s="167" t="s">
        <v>288</v>
      </c>
      <c r="G69" s="168" t="s">
        <v>309</v>
      </c>
      <c r="H69" s="169">
        <f t="shared" si="1"/>
        <v>0</v>
      </c>
    </row>
    <row r="70" spans="1:8" x14ac:dyDescent="0.2">
      <c r="A70" s="174">
        <v>68</v>
      </c>
      <c r="B70" s="175" t="s">
        <v>76</v>
      </c>
      <c r="C70" s="178"/>
      <c r="D70" s="167" t="s">
        <v>288</v>
      </c>
      <c r="E70" s="167" t="s">
        <v>307</v>
      </c>
      <c r="F70" s="167" t="s">
        <v>288</v>
      </c>
      <c r="G70" s="168" t="s">
        <v>309</v>
      </c>
      <c r="H70" s="169">
        <f t="shared" si="1"/>
        <v>0</v>
      </c>
    </row>
    <row r="71" spans="1:8" x14ac:dyDescent="0.2">
      <c r="A71" s="174">
        <v>69</v>
      </c>
      <c r="B71" s="175" t="s">
        <v>77</v>
      </c>
      <c r="C71" s="178"/>
      <c r="D71" s="167" t="s">
        <v>288</v>
      </c>
      <c r="E71" s="167" t="s">
        <v>307</v>
      </c>
      <c r="F71" s="167" t="s">
        <v>288</v>
      </c>
      <c r="G71" s="168" t="s">
        <v>309</v>
      </c>
      <c r="H71" s="169">
        <f t="shared" si="1"/>
        <v>0</v>
      </c>
    </row>
    <row r="72" spans="1:8" x14ac:dyDescent="0.2">
      <c r="A72" s="174">
        <v>70</v>
      </c>
      <c r="B72" s="175" t="s">
        <v>78</v>
      </c>
      <c r="C72" s="178"/>
      <c r="D72" s="167" t="s">
        <v>288</v>
      </c>
      <c r="E72" s="167" t="s">
        <v>307</v>
      </c>
      <c r="F72" s="167" t="s">
        <v>288</v>
      </c>
      <c r="G72" s="168" t="s">
        <v>309</v>
      </c>
      <c r="H72" s="169">
        <f t="shared" si="1"/>
        <v>0</v>
      </c>
    </row>
    <row r="73" spans="1:8" x14ac:dyDescent="0.2">
      <c r="A73" s="174">
        <v>71</v>
      </c>
      <c r="B73" s="175" t="s">
        <v>79</v>
      </c>
      <c r="C73" s="178"/>
      <c r="D73" s="167" t="s">
        <v>288</v>
      </c>
      <c r="E73" s="167" t="s">
        <v>307</v>
      </c>
      <c r="F73" s="167" t="s">
        <v>288</v>
      </c>
      <c r="G73" s="168" t="s">
        <v>309</v>
      </c>
      <c r="H73" s="169">
        <f t="shared" si="1"/>
        <v>0</v>
      </c>
    </row>
    <row r="74" spans="1:8" x14ac:dyDescent="0.2">
      <c r="A74" s="174">
        <v>72</v>
      </c>
      <c r="B74" s="175" t="s">
        <v>80</v>
      </c>
      <c r="C74" s="178"/>
      <c r="D74" s="167" t="s">
        <v>288</v>
      </c>
      <c r="E74" s="167" t="s">
        <v>307</v>
      </c>
      <c r="F74" s="167" t="s">
        <v>288</v>
      </c>
      <c r="G74" s="168" t="s">
        <v>309</v>
      </c>
      <c r="H74" s="169">
        <f t="shared" si="1"/>
        <v>0</v>
      </c>
    </row>
    <row r="75" spans="1:8" x14ac:dyDescent="0.2">
      <c r="A75" s="174">
        <v>73</v>
      </c>
      <c r="B75" s="175" t="s">
        <v>81</v>
      </c>
      <c r="C75" s="178"/>
      <c r="D75" s="167" t="s">
        <v>288</v>
      </c>
      <c r="E75" s="167" t="s">
        <v>307</v>
      </c>
      <c r="F75" s="167" t="s">
        <v>288</v>
      </c>
      <c r="G75" s="168" t="s">
        <v>309</v>
      </c>
      <c r="H75" s="169">
        <f t="shared" si="1"/>
        <v>0</v>
      </c>
    </row>
    <row r="76" spans="1:8" x14ac:dyDescent="0.2">
      <c r="A76" s="174">
        <v>74</v>
      </c>
      <c r="B76" s="175" t="s">
        <v>82</v>
      </c>
      <c r="C76" s="178"/>
      <c r="D76" s="167" t="s">
        <v>288</v>
      </c>
      <c r="E76" s="167" t="s">
        <v>307</v>
      </c>
      <c r="F76" s="167" t="s">
        <v>288</v>
      </c>
      <c r="G76" s="168" t="s">
        <v>309</v>
      </c>
      <c r="H76" s="169">
        <f t="shared" si="1"/>
        <v>0</v>
      </c>
    </row>
    <row r="77" spans="1:8" x14ac:dyDescent="0.2">
      <c r="A77" s="174">
        <v>75</v>
      </c>
      <c r="B77" s="175" t="s">
        <v>83</v>
      </c>
      <c r="C77" s="178"/>
      <c r="D77" s="167" t="s">
        <v>288</v>
      </c>
      <c r="E77" s="167" t="s">
        <v>307</v>
      </c>
      <c r="F77" s="167" t="s">
        <v>288</v>
      </c>
      <c r="G77" s="168" t="s">
        <v>309</v>
      </c>
      <c r="H77" s="169">
        <f t="shared" si="1"/>
        <v>0</v>
      </c>
    </row>
    <row r="78" spans="1:8" x14ac:dyDescent="0.2">
      <c r="A78" s="174">
        <v>76</v>
      </c>
      <c r="B78" s="175" t="s">
        <v>84</v>
      </c>
      <c r="C78" s="178"/>
      <c r="D78" s="167" t="s">
        <v>288</v>
      </c>
      <c r="E78" s="167" t="s">
        <v>307</v>
      </c>
      <c r="F78" s="167" t="s">
        <v>288</v>
      </c>
      <c r="G78" s="168" t="s">
        <v>309</v>
      </c>
      <c r="H78" s="169">
        <f t="shared" si="1"/>
        <v>0</v>
      </c>
    </row>
    <row r="79" spans="1:8" x14ac:dyDescent="0.2">
      <c r="A79" s="174">
        <v>77</v>
      </c>
      <c r="B79" s="175" t="s">
        <v>85</v>
      </c>
      <c r="C79" s="178"/>
      <c r="D79" s="167" t="s">
        <v>288</v>
      </c>
      <c r="E79" s="167" t="s">
        <v>307</v>
      </c>
      <c r="F79" s="167" t="s">
        <v>288</v>
      </c>
      <c r="G79" s="168" t="s">
        <v>309</v>
      </c>
      <c r="H79" s="169">
        <f t="shared" si="1"/>
        <v>0</v>
      </c>
    </row>
    <row r="80" spans="1:8" x14ac:dyDescent="0.2">
      <c r="A80" s="174">
        <v>78</v>
      </c>
      <c r="B80" s="175" t="s">
        <v>86</v>
      </c>
      <c r="C80" s="178"/>
      <c r="D80" s="167" t="s">
        <v>288</v>
      </c>
      <c r="E80" s="167" t="s">
        <v>307</v>
      </c>
      <c r="F80" s="167" t="s">
        <v>288</v>
      </c>
      <c r="G80" s="168" t="s">
        <v>309</v>
      </c>
      <c r="H80" s="169">
        <f t="shared" si="1"/>
        <v>0</v>
      </c>
    </row>
    <row r="81" spans="1:8" x14ac:dyDescent="0.2">
      <c r="A81" s="174">
        <v>79</v>
      </c>
      <c r="B81" s="175" t="s">
        <v>87</v>
      </c>
      <c r="C81" s="178"/>
      <c r="D81" s="167" t="s">
        <v>288</v>
      </c>
      <c r="E81" s="167" t="s">
        <v>307</v>
      </c>
      <c r="F81" s="167" t="s">
        <v>288</v>
      </c>
      <c r="G81" s="168" t="s">
        <v>309</v>
      </c>
      <c r="H81" s="169">
        <f t="shared" si="1"/>
        <v>0</v>
      </c>
    </row>
    <row r="82" spans="1:8" x14ac:dyDescent="0.2">
      <c r="A82" s="174">
        <v>80</v>
      </c>
      <c r="B82" s="175" t="s">
        <v>88</v>
      </c>
      <c r="C82" s="178"/>
      <c r="D82" s="167" t="s">
        <v>288</v>
      </c>
      <c r="E82" s="167" t="s">
        <v>307</v>
      </c>
      <c r="F82" s="167" t="s">
        <v>288</v>
      </c>
      <c r="G82" s="168" t="s">
        <v>309</v>
      </c>
      <c r="H82" s="169">
        <f t="shared" si="1"/>
        <v>0</v>
      </c>
    </row>
    <row r="83" spans="1:8" x14ac:dyDescent="0.2">
      <c r="A83" s="174">
        <v>81</v>
      </c>
      <c r="B83" s="175" t="s">
        <v>89</v>
      </c>
      <c r="C83" s="178"/>
      <c r="D83" s="167" t="s">
        <v>288</v>
      </c>
      <c r="E83" s="167" t="s">
        <v>307</v>
      </c>
      <c r="F83" s="167" t="s">
        <v>288</v>
      </c>
      <c r="G83" s="168" t="s">
        <v>309</v>
      </c>
      <c r="H83" s="169">
        <f t="shared" si="1"/>
        <v>0</v>
      </c>
    </row>
    <row r="84" spans="1:8" x14ac:dyDescent="0.2">
      <c r="A84" s="174">
        <v>82</v>
      </c>
      <c r="B84" s="175" t="s">
        <v>90</v>
      </c>
      <c r="C84" s="178"/>
      <c r="D84" s="167" t="s">
        <v>288</v>
      </c>
      <c r="E84" s="167" t="s">
        <v>307</v>
      </c>
      <c r="F84" s="167" t="s">
        <v>288</v>
      </c>
      <c r="G84" s="168" t="s">
        <v>309</v>
      </c>
      <c r="H84" s="169">
        <f t="shared" si="1"/>
        <v>0</v>
      </c>
    </row>
    <row r="85" spans="1:8" x14ac:dyDescent="0.2">
      <c r="A85" s="174">
        <v>83</v>
      </c>
      <c r="B85" s="175" t="s">
        <v>91</v>
      </c>
      <c r="C85" s="178"/>
      <c r="D85" s="167" t="s">
        <v>288</v>
      </c>
      <c r="E85" s="167" t="s">
        <v>307</v>
      </c>
      <c r="F85" s="167" t="s">
        <v>288</v>
      </c>
      <c r="G85" s="168" t="s">
        <v>309</v>
      </c>
      <c r="H85" s="169">
        <f t="shared" si="1"/>
        <v>0</v>
      </c>
    </row>
    <row r="86" spans="1:8" x14ac:dyDescent="0.2">
      <c r="A86" s="174">
        <v>84</v>
      </c>
      <c r="B86" s="175" t="s">
        <v>92</v>
      </c>
      <c r="C86" s="178"/>
      <c r="D86" s="167" t="s">
        <v>288</v>
      </c>
      <c r="E86" s="167" t="s">
        <v>307</v>
      </c>
      <c r="F86" s="167" t="s">
        <v>288</v>
      </c>
      <c r="G86" s="168" t="s">
        <v>309</v>
      </c>
      <c r="H86" s="169">
        <f t="shared" si="1"/>
        <v>0</v>
      </c>
    </row>
    <row r="87" spans="1:8" x14ac:dyDescent="0.2">
      <c r="A87" s="174">
        <v>85</v>
      </c>
      <c r="B87" s="175" t="s">
        <v>93</v>
      </c>
      <c r="C87" s="178"/>
      <c r="D87" s="167" t="s">
        <v>288</v>
      </c>
      <c r="E87" s="167" t="s">
        <v>307</v>
      </c>
      <c r="F87" s="167" t="s">
        <v>288</v>
      </c>
      <c r="G87" s="168" t="s">
        <v>309</v>
      </c>
      <c r="H87" s="169">
        <f t="shared" si="1"/>
        <v>0</v>
      </c>
    </row>
    <row r="88" spans="1:8" x14ac:dyDescent="0.2">
      <c r="A88" s="174">
        <v>86</v>
      </c>
      <c r="B88" s="175" t="s">
        <v>94</v>
      </c>
      <c r="C88" s="178"/>
      <c r="D88" s="167" t="s">
        <v>288</v>
      </c>
      <c r="E88" s="167" t="s">
        <v>307</v>
      </c>
      <c r="F88" s="167" t="s">
        <v>288</v>
      </c>
      <c r="G88" s="168" t="s">
        <v>309</v>
      </c>
      <c r="H88" s="169">
        <f t="shared" si="1"/>
        <v>0</v>
      </c>
    </row>
    <row r="89" spans="1:8" x14ac:dyDescent="0.2">
      <c r="A89" s="174">
        <v>87</v>
      </c>
      <c r="B89" s="175" t="s">
        <v>95</v>
      </c>
      <c r="C89" s="178"/>
      <c r="D89" s="167" t="s">
        <v>288</v>
      </c>
      <c r="E89" s="167" t="s">
        <v>307</v>
      </c>
      <c r="F89" s="167" t="s">
        <v>288</v>
      </c>
      <c r="G89" s="168" t="s">
        <v>309</v>
      </c>
      <c r="H89" s="169">
        <f t="shared" si="1"/>
        <v>0</v>
      </c>
    </row>
    <row r="90" spans="1:8" x14ac:dyDescent="0.2">
      <c r="A90" s="174">
        <v>88</v>
      </c>
      <c r="B90" s="175" t="s">
        <v>96</v>
      </c>
      <c r="C90" s="178"/>
      <c r="D90" s="167" t="s">
        <v>288</v>
      </c>
      <c r="E90" s="167" t="s">
        <v>307</v>
      </c>
      <c r="F90" s="167" t="s">
        <v>288</v>
      </c>
      <c r="G90" s="168" t="s">
        <v>309</v>
      </c>
      <c r="H90" s="169">
        <f t="shared" si="1"/>
        <v>0</v>
      </c>
    </row>
    <row r="91" spans="1:8" x14ac:dyDescent="0.2">
      <c r="A91" s="174">
        <v>89</v>
      </c>
      <c r="B91" s="175" t="s">
        <v>97</v>
      </c>
      <c r="C91" s="178"/>
      <c r="D91" s="167" t="s">
        <v>288</v>
      </c>
      <c r="E91" s="167" t="s">
        <v>307</v>
      </c>
      <c r="F91" s="167" t="s">
        <v>288</v>
      </c>
      <c r="G91" s="168" t="s">
        <v>309</v>
      </c>
      <c r="H91" s="169">
        <f t="shared" si="1"/>
        <v>0</v>
      </c>
    </row>
    <row r="92" spans="1:8" x14ac:dyDescent="0.2">
      <c r="A92" s="174">
        <v>90</v>
      </c>
      <c r="B92" s="175" t="s">
        <v>98</v>
      </c>
      <c r="C92" s="178"/>
      <c r="D92" s="167" t="s">
        <v>288</v>
      </c>
      <c r="E92" s="167" t="s">
        <v>307</v>
      </c>
      <c r="F92" s="167" t="s">
        <v>288</v>
      </c>
      <c r="G92" s="168" t="s">
        <v>309</v>
      </c>
      <c r="H92" s="169">
        <f t="shared" si="1"/>
        <v>0</v>
      </c>
    </row>
    <row r="93" spans="1:8" x14ac:dyDescent="0.2">
      <c r="A93" s="174">
        <v>91</v>
      </c>
      <c r="B93" s="175" t="s">
        <v>99</v>
      </c>
      <c r="C93" s="178"/>
      <c r="D93" s="167" t="s">
        <v>288</v>
      </c>
      <c r="E93" s="167" t="s">
        <v>307</v>
      </c>
      <c r="F93" s="167" t="s">
        <v>288</v>
      </c>
      <c r="G93" s="168" t="s">
        <v>309</v>
      </c>
      <c r="H93" s="169">
        <f t="shared" si="1"/>
        <v>0</v>
      </c>
    </row>
    <row r="94" spans="1:8" x14ac:dyDescent="0.2">
      <c r="A94" s="174">
        <v>92</v>
      </c>
      <c r="B94" s="175" t="s">
        <v>100</v>
      </c>
      <c r="C94" s="178"/>
      <c r="D94" s="167" t="s">
        <v>288</v>
      </c>
      <c r="E94" s="167" t="s">
        <v>307</v>
      </c>
      <c r="F94" s="167" t="s">
        <v>288</v>
      </c>
      <c r="G94" s="168" t="s">
        <v>309</v>
      </c>
      <c r="H94" s="169">
        <f t="shared" si="1"/>
        <v>0</v>
      </c>
    </row>
    <row r="95" spans="1:8" x14ac:dyDescent="0.2">
      <c r="A95" s="174">
        <v>93</v>
      </c>
      <c r="B95" s="175" t="s">
        <v>101</v>
      </c>
      <c r="C95" s="178"/>
      <c r="D95" s="167" t="s">
        <v>288</v>
      </c>
      <c r="E95" s="167" t="s">
        <v>307</v>
      </c>
      <c r="F95" s="167" t="s">
        <v>288</v>
      </c>
      <c r="G95" s="168" t="s">
        <v>309</v>
      </c>
      <c r="H95" s="169">
        <f t="shared" si="1"/>
        <v>0</v>
      </c>
    </row>
    <row r="96" spans="1:8" x14ac:dyDescent="0.2">
      <c r="A96" s="174">
        <v>94</v>
      </c>
      <c r="B96" s="175" t="s">
        <v>102</v>
      </c>
      <c r="C96" s="178"/>
      <c r="D96" s="167" t="s">
        <v>288</v>
      </c>
      <c r="E96" s="167" t="s">
        <v>307</v>
      </c>
      <c r="F96" s="167" t="s">
        <v>288</v>
      </c>
      <c r="G96" s="168" t="s">
        <v>309</v>
      </c>
      <c r="H96" s="169">
        <f t="shared" si="1"/>
        <v>0</v>
      </c>
    </row>
    <row r="97" spans="1:8" x14ac:dyDescent="0.2">
      <c r="A97" s="174">
        <v>95</v>
      </c>
      <c r="B97" s="175" t="s">
        <v>103</v>
      </c>
      <c r="C97" s="178"/>
      <c r="D97" s="167" t="s">
        <v>288</v>
      </c>
      <c r="E97" s="167" t="s">
        <v>307</v>
      </c>
      <c r="F97" s="167" t="s">
        <v>288</v>
      </c>
      <c r="G97" s="168" t="s">
        <v>309</v>
      </c>
      <c r="H97" s="169">
        <f t="shared" si="1"/>
        <v>0</v>
      </c>
    </row>
    <row r="98" spans="1:8" x14ac:dyDescent="0.2">
      <c r="A98" s="174">
        <v>96</v>
      </c>
      <c r="B98" s="175" t="s">
        <v>104</v>
      </c>
      <c r="C98" s="178"/>
      <c r="D98" s="167" t="s">
        <v>288</v>
      </c>
      <c r="E98" s="167" t="s">
        <v>307</v>
      </c>
      <c r="F98" s="167" t="s">
        <v>288</v>
      </c>
      <c r="G98" s="168" t="s">
        <v>309</v>
      </c>
      <c r="H98" s="169">
        <f t="shared" si="1"/>
        <v>0</v>
      </c>
    </row>
    <row r="99" spans="1:8" x14ac:dyDescent="0.2">
      <c r="A99" s="174">
        <v>97</v>
      </c>
      <c r="B99" s="175" t="s">
        <v>105</v>
      </c>
      <c r="C99" s="178"/>
      <c r="D99" s="167" t="s">
        <v>288</v>
      </c>
      <c r="E99" s="167" t="s">
        <v>307</v>
      </c>
      <c r="F99" s="167" t="s">
        <v>288</v>
      </c>
      <c r="G99" s="168" t="s">
        <v>309</v>
      </c>
      <c r="H99" s="169">
        <f t="shared" si="1"/>
        <v>0</v>
      </c>
    </row>
    <row r="100" spans="1:8" x14ac:dyDescent="0.2">
      <c r="A100" s="174">
        <v>98</v>
      </c>
      <c r="B100" s="175" t="s">
        <v>106</v>
      </c>
      <c r="C100" s="178"/>
      <c r="D100" s="167" t="s">
        <v>288</v>
      </c>
      <c r="E100" s="167" t="s">
        <v>307</v>
      </c>
      <c r="F100" s="167" t="s">
        <v>288</v>
      </c>
      <c r="G100" s="168" t="s">
        <v>309</v>
      </c>
      <c r="H100" s="169">
        <f t="shared" si="1"/>
        <v>0</v>
      </c>
    </row>
    <row r="101" spans="1:8" x14ac:dyDescent="0.2">
      <c r="A101" s="174">
        <v>99</v>
      </c>
      <c r="B101" s="175" t="s">
        <v>107</v>
      </c>
      <c r="C101" s="178"/>
      <c r="D101" s="167" t="s">
        <v>288</v>
      </c>
      <c r="E101" s="167" t="s">
        <v>307</v>
      </c>
      <c r="F101" s="167" t="s">
        <v>288</v>
      </c>
      <c r="G101" s="168" t="s">
        <v>309</v>
      </c>
      <c r="H101" s="169">
        <f t="shared" si="1"/>
        <v>0</v>
      </c>
    </row>
    <row r="102" spans="1:8" x14ac:dyDescent="0.2">
      <c r="A102" s="174">
        <v>100</v>
      </c>
      <c r="B102" s="175" t="s">
        <v>108</v>
      </c>
      <c r="C102" s="178"/>
      <c r="D102" s="167" t="s">
        <v>288</v>
      </c>
      <c r="E102" s="167" t="s">
        <v>307</v>
      </c>
      <c r="F102" s="167" t="s">
        <v>288</v>
      </c>
      <c r="G102" s="168" t="s">
        <v>309</v>
      </c>
      <c r="H102" s="169">
        <f t="shared" si="1"/>
        <v>0</v>
      </c>
    </row>
    <row r="103" spans="1:8" x14ac:dyDescent="0.2">
      <c r="A103" s="174">
        <v>101</v>
      </c>
      <c r="B103" s="175" t="s">
        <v>109</v>
      </c>
      <c r="C103" s="178"/>
      <c r="D103" s="167" t="s">
        <v>288</v>
      </c>
      <c r="E103" s="167" t="s">
        <v>307</v>
      </c>
      <c r="F103" s="167" t="s">
        <v>288</v>
      </c>
      <c r="G103" s="168" t="s">
        <v>309</v>
      </c>
      <c r="H103" s="169">
        <f t="shared" si="1"/>
        <v>0</v>
      </c>
    </row>
    <row r="104" spans="1:8" x14ac:dyDescent="0.2">
      <c r="A104" s="101">
        <v>102</v>
      </c>
      <c r="B104" s="175" t="s">
        <v>110</v>
      </c>
      <c r="C104" s="178"/>
      <c r="D104" s="167" t="s">
        <v>288</v>
      </c>
      <c r="E104" s="167" t="s">
        <v>307</v>
      </c>
      <c r="F104" s="167" t="s">
        <v>288</v>
      </c>
      <c r="G104" s="168" t="s">
        <v>309</v>
      </c>
      <c r="H104" s="169">
        <f t="shared" si="1"/>
        <v>0</v>
      </c>
    </row>
    <row r="105" spans="1:8" x14ac:dyDescent="0.2">
      <c r="A105" s="101">
        <v>103</v>
      </c>
      <c r="B105" s="175" t="s">
        <v>111</v>
      </c>
      <c r="C105" s="178"/>
      <c r="D105" s="167" t="s">
        <v>288</v>
      </c>
      <c r="E105" s="167" t="s">
        <v>307</v>
      </c>
      <c r="F105" s="167" t="s">
        <v>288</v>
      </c>
      <c r="G105" s="168" t="s">
        <v>309</v>
      </c>
      <c r="H105" s="169">
        <f t="shared" si="1"/>
        <v>0</v>
      </c>
    </row>
    <row r="106" spans="1:8" x14ac:dyDescent="0.2">
      <c r="A106" s="101">
        <v>104</v>
      </c>
      <c r="B106" s="175" t="s">
        <v>112</v>
      </c>
      <c r="C106" s="178"/>
      <c r="D106" s="167" t="s">
        <v>288</v>
      </c>
      <c r="E106" s="167" t="s">
        <v>307</v>
      </c>
      <c r="F106" s="167" t="s">
        <v>288</v>
      </c>
      <c r="G106" s="168" t="s">
        <v>309</v>
      </c>
      <c r="H106" s="169">
        <f t="shared" si="1"/>
        <v>0</v>
      </c>
    </row>
    <row r="107" spans="1:8" x14ac:dyDescent="0.2">
      <c r="A107" s="101">
        <v>105</v>
      </c>
      <c r="B107" s="175" t="s">
        <v>113</v>
      </c>
      <c r="C107" s="178"/>
      <c r="D107" s="167" t="s">
        <v>288</v>
      </c>
      <c r="E107" s="167" t="s">
        <v>307</v>
      </c>
      <c r="F107" s="167" t="s">
        <v>288</v>
      </c>
      <c r="G107" s="168" t="s">
        <v>309</v>
      </c>
      <c r="H107" s="169">
        <f t="shared" si="1"/>
        <v>0</v>
      </c>
    </row>
    <row r="108" spans="1:8" x14ac:dyDescent="0.2">
      <c r="A108" s="101">
        <v>106</v>
      </c>
      <c r="B108" s="175" t="s">
        <v>114</v>
      </c>
      <c r="C108" s="178"/>
      <c r="D108" s="167" t="s">
        <v>288</v>
      </c>
      <c r="E108" s="167" t="s">
        <v>307</v>
      </c>
      <c r="F108" s="167" t="s">
        <v>288</v>
      </c>
      <c r="G108" s="168" t="s">
        <v>309</v>
      </c>
      <c r="H108" s="169">
        <f t="shared" si="1"/>
        <v>0</v>
      </c>
    </row>
    <row r="109" spans="1:8" x14ac:dyDescent="0.2">
      <c r="A109" s="101">
        <v>107</v>
      </c>
      <c r="B109" s="175" t="s">
        <v>115</v>
      </c>
      <c r="C109" s="178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x14ac:dyDescent="0.2">
      <c r="A110" s="101">
        <v>108</v>
      </c>
      <c r="B110" s="175" t="s">
        <v>116</v>
      </c>
      <c r="C110" s="178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x14ac:dyDescent="0.2">
      <c r="A111" s="101">
        <v>109</v>
      </c>
      <c r="B111" s="175" t="s">
        <v>117</v>
      </c>
      <c r="C111" s="178"/>
      <c r="D111" s="167" t="s">
        <v>288</v>
      </c>
      <c r="E111" s="167" t="s">
        <v>307</v>
      </c>
      <c r="F111" s="167" t="s">
        <v>288</v>
      </c>
      <c r="G111" s="168" t="s">
        <v>309</v>
      </c>
      <c r="H111" s="169">
        <f t="shared" si="1"/>
        <v>0</v>
      </c>
    </row>
    <row r="112" spans="1:8" x14ac:dyDescent="0.2">
      <c r="A112" s="101">
        <v>110</v>
      </c>
      <c r="B112" s="175" t="s">
        <v>118</v>
      </c>
      <c r="C112" s="178"/>
      <c r="D112" s="167" t="s">
        <v>288</v>
      </c>
      <c r="E112" s="167" t="s">
        <v>307</v>
      </c>
      <c r="F112" s="167" t="s">
        <v>288</v>
      </c>
      <c r="G112" s="168" t="s">
        <v>309</v>
      </c>
      <c r="H112" s="169">
        <f t="shared" si="1"/>
        <v>0</v>
      </c>
    </row>
    <row r="113" spans="1:8" x14ac:dyDescent="0.2">
      <c r="A113" s="101">
        <v>111</v>
      </c>
      <c r="B113" s="175" t="s">
        <v>119</v>
      </c>
      <c r="C113" s="178"/>
      <c r="D113" s="167" t="s">
        <v>288</v>
      </c>
      <c r="E113" s="167" t="s">
        <v>307</v>
      </c>
      <c r="F113" s="167" t="s">
        <v>288</v>
      </c>
      <c r="G113" s="168" t="s">
        <v>309</v>
      </c>
      <c r="H113" s="169">
        <f t="shared" si="1"/>
        <v>0</v>
      </c>
    </row>
    <row r="114" spans="1:8" x14ac:dyDescent="0.2">
      <c r="A114" s="101">
        <v>112</v>
      </c>
      <c r="B114" s="175" t="s">
        <v>120</v>
      </c>
      <c r="C114" s="178"/>
      <c r="D114" s="167" t="s">
        <v>288</v>
      </c>
      <c r="E114" s="167" t="s">
        <v>307</v>
      </c>
      <c r="F114" s="167" t="s">
        <v>288</v>
      </c>
      <c r="G114" s="168" t="s">
        <v>309</v>
      </c>
      <c r="H114" s="169">
        <f t="shared" si="1"/>
        <v>0</v>
      </c>
    </row>
    <row r="115" spans="1:8" x14ac:dyDescent="0.2">
      <c r="A115" s="101">
        <v>113</v>
      </c>
      <c r="B115" s="175" t="s">
        <v>121</v>
      </c>
      <c r="C115" s="178"/>
      <c r="D115" s="167" t="s">
        <v>288</v>
      </c>
      <c r="E115" s="167" t="s">
        <v>307</v>
      </c>
      <c r="F115" s="167" t="s">
        <v>288</v>
      </c>
      <c r="G115" s="168" t="s">
        <v>309</v>
      </c>
      <c r="H115" s="169">
        <f t="shared" si="1"/>
        <v>0</v>
      </c>
    </row>
    <row r="116" spans="1:8" x14ac:dyDescent="0.2">
      <c r="A116" s="101">
        <v>114</v>
      </c>
      <c r="B116" s="175" t="s">
        <v>122</v>
      </c>
      <c r="C116" s="178"/>
      <c r="D116" s="167" t="s">
        <v>288</v>
      </c>
      <c r="E116" s="167" t="s">
        <v>307</v>
      </c>
      <c r="F116" s="167" t="s">
        <v>288</v>
      </c>
      <c r="G116" s="168" t="s">
        <v>309</v>
      </c>
      <c r="H116" s="169">
        <f t="shared" si="1"/>
        <v>0</v>
      </c>
    </row>
    <row r="117" spans="1:8" x14ac:dyDescent="0.2">
      <c r="A117" s="101">
        <v>115</v>
      </c>
      <c r="B117" s="175" t="s">
        <v>123</v>
      </c>
      <c r="C117" s="178"/>
      <c r="D117" s="167" t="s">
        <v>288</v>
      </c>
      <c r="E117" s="167" t="s">
        <v>307</v>
      </c>
      <c r="F117" s="167" t="s">
        <v>288</v>
      </c>
      <c r="G117" s="168" t="s">
        <v>309</v>
      </c>
      <c r="H117" s="169">
        <f t="shared" si="1"/>
        <v>0</v>
      </c>
    </row>
    <row r="118" spans="1:8" x14ac:dyDescent="0.2">
      <c r="A118" s="101">
        <v>116</v>
      </c>
      <c r="B118" s="175" t="s">
        <v>124</v>
      </c>
      <c r="C118" s="178"/>
      <c r="D118" s="167" t="s">
        <v>288</v>
      </c>
      <c r="E118" s="167" t="s">
        <v>307</v>
      </c>
      <c r="F118" s="167" t="s">
        <v>288</v>
      </c>
      <c r="G118" s="168" t="s">
        <v>309</v>
      </c>
      <c r="H118" s="169">
        <f t="shared" si="1"/>
        <v>0</v>
      </c>
    </row>
    <row r="119" spans="1:8" x14ac:dyDescent="0.2">
      <c r="A119" s="101">
        <v>117</v>
      </c>
      <c r="B119" s="175" t="s">
        <v>125</v>
      </c>
      <c r="C119" s="178"/>
      <c r="D119" s="167" t="s">
        <v>288</v>
      </c>
      <c r="E119" s="167" t="s">
        <v>307</v>
      </c>
      <c r="F119" s="167" t="s">
        <v>288</v>
      </c>
      <c r="G119" s="168" t="s">
        <v>309</v>
      </c>
      <c r="H119" s="169">
        <f t="shared" si="1"/>
        <v>0</v>
      </c>
    </row>
    <row r="120" spans="1:8" x14ac:dyDescent="0.2">
      <c r="A120" s="101">
        <v>118</v>
      </c>
      <c r="B120" s="175" t="s">
        <v>126</v>
      </c>
      <c r="C120" s="178"/>
      <c r="D120" s="167" t="s">
        <v>288</v>
      </c>
      <c r="E120" s="167" t="s">
        <v>307</v>
      </c>
      <c r="F120" s="167" t="s">
        <v>288</v>
      </c>
      <c r="G120" s="168" t="s">
        <v>309</v>
      </c>
      <c r="H120" s="169">
        <f t="shared" si="1"/>
        <v>0</v>
      </c>
    </row>
    <row r="121" spans="1:8" x14ac:dyDescent="0.2">
      <c r="A121" s="101">
        <v>119</v>
      </c>
      <c r="B121" s="175" t="s">
        <v>127</v>
      </c>
      <c r="C121" s="178"/>
      <c r="D121" s="167" t="s">
        <v>288</v>
      </c>
      <c r="E121" s="167" t="s">
        <v>307</v>
      </c>
      <c r="F121" s="167" t="s">
        <v>288</v>
      </c>
      <c r="G121" s="168" t="s">
        <v>309</v>
      </c>
      <c r="H121" s="169">
        <f t="shared" si="1"/>
        <v>0</v>
      </c>
    </row>
    <row r="122" spans="1:8" x14ac:dyDescent="0.2">
      <c r="A122" s="101">
        <v>120</v>
      </c>
      <c r="B122" s="175" t="s">
        <v>128</v>
      </c>
      <c r="C122" s="178"/>
      <c r="D122" s="167" t="s">
        <v>288</v>
      </c>
      <c r="E122" s="167" t="s">
        <v>307</v>
      </c>
      <c r="F122" s="167" t="s">
        <v>288</v>
      </c>
      <c r="G122" s="168" t="s">
        <v>309</v>
      </c>
      <c r="H122" s="169">
        <f t="shared" si="1"/>
        <v>0</v>
      </c>
    </row>
    <row r="123" spans="1:8" x14ac:dyDescent="0.2">
      <c r="A123" s="101">
        <v>121</v>
      </c>
      <c r="B123" s="175" t="s">
        <v>129</v>
      </c>
      <c r="C123" s="178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x14ac:dyDescent="0.2">
      <c r="A124" s="101">
        <v>122</v>
      </c>
      <c r="B124" s="175" t="s">
        <v>130</v>
      </c>
      <c r="C124" s="178"/>
      <c r="D124" s="167" t="s">
        <v>288</v>
      </c>
      <c r="E124" s="167" t="s">
        <v>307</v>
      </c>
      <c r="F124" s="167" t="s">
        <v>288</v>
      </c>
      <c r="G124" s="168" t="s">
        <v>309</v>
      </c>
      <c r="H124" s="169">
        <f t="shared" si="1"/>
        <v>0</v>
      </c>
    </row>
    <row r="125" spans="1:8" x14ac:dyDescent="0.2">
      <c r="A125" s="101">
        <v>123</v>
      </c>
      <c r="B125" s="175" t="s">
        <v>131</v>
      </c>
      <c r="C125" s="178"/>
      <c r="D125" s="167" t="s">
        <v>288</v>
      </c>
      <c r="E125" s="167" t="s">
        <v>307</v>
      </c>
      <c r="F125" s="167" t="s">
        <v>288</v>
      </c>
      <c r="G125" s="168" t="s">
        <v>309</v>
      </c>
      <c r="H125" s="169">
        <f t="shared" si="1"/>
        <v>0</v>
      </c>
    </row>
    <row r="126" spans="1:8" x14ac:dyDescent="0.2">
      <c r="A126" s="101">
        <v>124</v>
      </c>
      <c r="B126" s="175" t="s">
        <v>132</v>
      </c>
      <c r="C126" s="178"/>
      <c r="D126" s="167" t="s">
        <v>288</v>
      </c>
      <c r="E126" s="167" t="s">
        <v>307</v>
      </c>
      <c r="F126" s="167" t="s">
        <v>288</v>
      </c>
      <c r="G126" s="168" t="s">
        <v>309</v>
      </c>
      <c r="H126" s="169">
        <f t="shared" si="1"/>
        <v>0</v>
      </c>
    </row>
    <row r="127" spans="1:8" x14ac:dyDescent="0.2">
      <c r="A127" s="101">
        <v>125</v>
      </c>
      <c r="B127" s="175" t="s">
        <v>133</v>
      </c>
      <c r="C127" s="178"/>
      <c r="D127" s="167" t="s">
        <v>288</v>
      </c>
      <c r="E127" s="167" t="s">
        <v>307</v>
      </c>
      <c r="F127" s="167" t="s">
        <v>288</v>
      </c>
      <c r="G127" s="168" t="s">
        <v>309</v>
      </c>
      <c r="H127" s="169">
        <f t="shared" si="1"/>
        <v>0</v>
      </c>
    </row>
    <row r="128" spans="1:8" x14ac:dyDescent="0.2">
      <c r="A128" s="101">
        <v>126</v>
      </c>
      <c r="B128" s="175" t="s">
        <v>134</v>
      </c>
      <c r="C128" s="178"/>
      <c r="D128" s="167" t="s">
        <v>288</v>
      </c>
      <c r="E128" s="167" t="s">
        <v>307</v>
      </c>
      <c r="F128" s="167" t="s">
        <v>288</v>
      </c>
      <c r="G128" s="168" t="s">
        <v>309</v>
      </c>
      <c r="H128" s="169">
        <f t="shared" si="1"/>
        <v>0</v>
      </c>
    </row>
    <row r="129" spans="1:8" x14ac:dyDescent="0.2">
      <c r="A129" s="101">
        <v>127</v>
      </c>
      <c r="B129" s="175" t="s">
        <v>135</v>
      </c>
      <c r="C129" s="178"/>
      <c r="D129" s="167" t="s">
        <v>288</v>
      </c>
      <c r="E129" s="167" t="s">
        <v>307</v>
      </c>
      <c r="F129" s="167" t="s">
        <v>288</v>
      </c>
      <c r="G129" s="168" t="s">
        <v>309</v>
      </c>
      <c r="H129" s="169">
        <f t="shared" si="1"/>
        <v>0</v>
      </c>
    </row>
    <row r="130" spans="1:8" x14ac:dyDescent="0.2">
      <c r="A130" s="101">
        <v>128</v>
      </c>
      <c r="B130" s="175" t="s">
        <v>136</v>
      </c>
      <c r="C130" s="178"/>
      <c r="D130" s="167" t="s">
        <v>288</v>
      </c>
      <c r="E130" s="167" t="s">
        <v>307</v>
      </c>
      <c r="F130" s="167" t="s">
        <v>288</v>
      </c>
      <c r="G130" s="168" t="s">
        <v>309</v>
      </c>
      <c r="H130" s="169">
        <f t="shared" si="1"/>
        <v>0</v>
      </c>
    </row>
    <row r="131" spans="1:8" x14ac:dyDescent="0.2">
      <c r="A131" s="101">
        <v>129</v>
      </c>
      <c r="B131" s="175" t="s">
        <v>137</v>
      </c>
      <c r="C131" s="178"/>
      <c r="D131" s="167" t="s">
        <v>288</v>
      </c>
      <c r="E131" s="167" t="s">
        <v>307</v>
      </c>
      <c r="F131" s="167" t="s">
        <v>288</v>
      </c>
      <c r="G131" s="168" t="s">
        <v>309</v>
      </c>
      <c r="H131" s="169">
        <f t="shared" ref="H131:H194" si="2">LEN(C131)</f>
        <v>0</v>
      </c>
    </row>
    <row r="132" spans="1:8" x14ac:dyDescent="0.2">
      <c r="A132" s="101">
        <v>130</v>
      </c>
      <c r="B132" s="175" t="s">
        <v>138</v>
      </c>
      <c r="C132" s="178"/>
      <c r="D132" s="167" t="s">
        <v>288</v>
      </c>
      <c r="E132" s="167" t="s">
        <v>307</v>
      </c>
      <c r="F132" s="167" t="s">
        <v>288</v>
      </c>
      <c r="G132" s="168" t="s">
        <v>309</v>
      </c>
      <c r="H132" s="169">
        <f t="shared" si="2"/>
        <v>0</v>
      </c>
    </row>
    <row r="133" spans="1:8" x14ac:dyDescent="0.2">
      <c r="A133" s="101">
        <v>131</v>
      </c>
      <c r="B133" s="175" t="s">
        <v>139</v>
      </c>
      <c r="C133" s="178"/>
      <c r="D133" s="167" t="s">
        <v>288</v>
      </c>
      <c r="E133" s="167" t="s">
        <v>307</v>
      </c>
      <c r="F133" s="167" t="s">
        <v>288</v>
      </c>
      <c r="G133" s="168" t="s">
        <v>309</v>
      </c>
      <c r="H133" s="169">
        <f t="shared" si="2"/>
        <v>0</v>
      </c>
    </row>
    <row r="134" spans="1:8" x14ac:dyDescent="0.2">
      <c r="A134" s="101">
        <v>132</v>
      </c>
      <c r="B134" s="175" t="s">
        <v>140</v>
      </c>
      <c r="C134" s="178"/>
      <c r="D134" s="167" t="s">
        <v>288</v>
      </c>
      <c r="E134" s="167" t="s">
        <v>307</v>
      </c>
      <c r="F134" s="167" t="s">
        <v>288</v>
      </c>
      <c r="G134" s="168" t="s">
        <v>309</v>
      </c>
      <c r="H134" s="169">
        <f t="shared" si="2"/>
        <v>0</v>
      </c>
    </row>
    <row r="135" spans="1:8" x14ac:dyDescent="0.2">
      <c r="A135" s="101">
        <v>133</v>
      </c>
      <c r="B135" s="175" t="s">
        <v>141</v>
      </c>
      <c r="C135" s="178"/>
      <c r="D135" s="167" t="s">
        <v>288</v>
      </c>
      <c r="E135" s="167" t="s">
        <v>307</v>
      </c>
      <c r="F135" s="167" t="s">
        <v>288</v>
      </c>
      <c r="G135" s="168" t="s">
        <v>309</v>
      </c>
      <c r="H135" s="169">
        <f t="shared" si="2"/>
        <v>0</v>
      </c>
    </row>
    <row r="136" spans="1:8" x14ac:dyDescent="0.2">
      <c r="A136" s="101">
        <v>134</v>
      </c>
      <c r="B136" s="175" t="s">
        <v>142</v>
      </c>
      <c r="C136" s="178"/>
      <c r="D136" s="167" t="s">
        <v>288</v>
      </c>
      <c r="E136" s="167" t="s">
        <v>307</v>
      </c>
      <c r="F136" s="167" t="s">
        <v>288</v>
      </c>
      <c r="G136" s="168" t="s">
        <v>309</v>
      </c>
      <c r="H136" s="169">
        <f t="shared" si="2"/>
        <v>0</v>
      </c>
    </row>
    <row r="137" spans="1:8" x14ac:dyDescent="0.2">
      <c r="A137" s="101">
        <v>135</v>
      </c>
      <c r="B137" s="175" t="s">
        <v>143</v>
      </c>
      <c r="C137" s="178"/>
      <c r="D137" s="167" t="s">
        <v>288</v>
      </c>
      <c r="E137" s="167" t="s">
        <v>307</v>
      </c>
      <c r="F137" s="167" t="s">
        <v>288</v>
      </c>
      <c r="G137" s="168" t="s">
        <v>309</v>
      </c>
      <c r="H137" s="169">
        <f t="shared" si="2"/>
        <v>0</v>
      </c>
    </row>
    <row r="138" spans="1:8" x14ac:dyDescent="0.2">
      <c r="A138" s="101">
        <v>136</v>
      </c>
      <c r="B138" s="175" t="s">
        <v>144</v>
      </c>
      <c r="C138" s="178"/>
      <c r="D138" s="167" t="s">
        <v>288</v>
      </c>
      <c r="E138" s="167" t="s">
        <v>307</v>
      </c>
      <c r="F138" s="167" t="s">
        <v>288</v>
      </c>
      <c r="G138" s="168" t="s">
        <v>309</v>
      </c>
      <c r="H138" s="169">
        <f t="shared" si="2"/>
        <v>0</v>
      </c>
    </row>
    <row r="139" spans="1:8" x14ac:dyDescent="0.2">
      <c r="A139" s="101">
        <v>137</v>
      </c>
      <c r="B139" s="175" t="s">
        <v>145</v>
      </c>
      <c r="C139" s="178"/>
      <c r="D139" s="167" t="s">
        <v>288</v>
      </c>
      <c r="E139" s="167" t="s">
        <v>307</v>
      </c>
      <c r="F139" s="167" t="s">
        <v>288</v>
      </c>
      <c r="G139" s="168" t="s">
        <v>309</v>
      </c>
      <c r="H139" s="169">
        <f t="shared" si="2"/>
        <v>0</v>
      </c>
    </row>
    <row r="140" spans="1:8" x14ac:dyDescent="0.2">
      <c r="A140" s="101">
        <v>138</v>
      </c>
      <c r="B140" s="175" t="s">
        <v>146</v>
      </c>
      <c r="C140" s="178"/>
      <c r="D140" s="167" t="s">
        <v>288</v>
      </c>
      <c r="E140" s="167" t="s">
        <v>307</v>
      </c>
      <c r="F140" s="167" t="s">
        <v>288</v>
      </c>
      <c r="G140" s="168" t="s">
        <v>309</v>
      </c>
      <c r="H140" s="169">
        <f t="shared" si="2"/>
        <v>0</v>
      </c>
    </row>
    <row r="141" spans="1:8" x14ac:dyDescent="0.2">
      <c r="A141" s="101">
        <v>139</v>
      </c>
      <c r="B141" s="175" t="s">
        <v>147</v>
      </c>
      <c r="C141" s="178"/>
      <c r="D141" s="167" t="s">
        <v>288</v>
      </c>
      <c r="E141" s="167" t="s">
        <v>307</v>
      </c>
      <c r="F141" s="167" t="s">
        <v>288</v>
      </c>
      <c r="G141" s="168" t="s">
        <v>309</v>
      </c>
      <c r="H141" s="169">
        <f t="shared" si="2"/>
        <v>0</v>
      </c>
    </row>
    <row r="142" spans="1:8" x14ac:dyDescent="0.2">
      <c r="A142" s="101">
        <v>140</v>
      </c>
      <c r="B142" s="175" t="s">
        <v>148</v>
      </c>
      <c r="C142" s="178"/>
      <c r="D142" s="167" t="s">
        <v>288</v>
      </c>
      <c r="E142" s="167" t="s">
        <v>307</v>
      </c>
      <c r="F142" s="167" t="s">
        <v>288</v>
      </c>
      <c r="G142" s="168" t="s">
        <v>309</v>
      </c>
      <c r="H142" s="169">
        <f t="shared" si="2"/>
        <v>0</v>
      </c>
    </row>
    <row r="143" spans="1:8" x14ac:dyDescent="0.2">
      <c r="A143" s="101">
        <v>141</v>
      </c>
      <c r="B143" s="175" t="s">
        <v>149</v>
      </c>
      <c r="C143" s="178"/>
      <c r="D143" s="167" t="s">
        <v>288</v>
      </c>
      <c r="E143" s="167" t="s">
        <v>307</v>
      </c>
      <c r="F143" s="167" t="s">
        <v>288</v>
      </c>
      <c r="G143" s="168" t="s">
        <v>309</v>
      </c>
      <c r="H143" s="169">
        <f t="shared" si="2"/>
        <v>0</v>
      </c>
    </row>
    <row r="144" spans="1:8" x14ac:dyDescent="0.2">
      <c r="A144" s="101">
        <v>142</v>
      </c>
      <c r="B144" s="175" t="s">
        <v>150</v>
      </c>
      <c r="C144" s="178"/>
      <c r="D144" s="167" t="s">
        <v>288</v>
      </c>
      <c r="E144" s="167" t="s">
        <v>307</v>
      </c>
      <c r="F144" s="167" t="s">
        <v>288</v>
      </c>
      <c r="G144" s="168" t="s">
        <v>309</v>
      </c>
      <c r="H144" s="169">
        <f t="shared" si="2"/>
        <v>0</v>
      </c>
    </row>
    <row r="145" spans="1:8" x14ac:dyDescent="0.2">
      <c r="A145" s="101">
        <v>143</v>
      </c>
      <c r="B145" s="175" t="s">
        <v>151</v>
      </c>
      <c r="C145" s="178"/>
      <c r="D145" s="167" t="s">
        <v>288</v>
      </c>
      <c r="E145" s="167" t="s">
        <v>307</v>
      </c>
      <c r="F145" s="167" t="s">
        <v>288</v>
      </c>
      <c r="G145" s="168" t="s">
        <v>309</v>
      </c>
      <c r="H145" s="169">
        <f t="shared" si="2"/>
        <v>0</v>
      </c>
    </row>
    <row r="146" spans="1:8" x14ac:dyDescent="0.2">
      <c r="A146" s="101">
        <v>144</v>
      </c>
      <c r="B146" s="175" t="s">
        <v>152</v>
      </c>
      <c r="C146" s="178"/>
      <c r="D146" s="167" t="s">
        <v>288</v>
      </c>
      <c r="E146" s="167" t="s">
        <v>307</v>
      </c>
      <c r="F146" s="167" t="s">
        <v>288</v>
      </c>
      <c r="G146" s="168" t="s">
        <v>309</v>
      </c>
      <c r="H146" s="169">
        <f t="shared" si="2"/>
        <v>0</v>
      </c>
    </row>
    <row r="147" spans="1:8" x14ac:dyDescent="0.2">
      <c r="A147" s="101">
        <v>145</v>
      </c>
      <c r="B147" s="175" t="s">
        <v>153</v>
      </c>
      <c r="C147" s="178"/>
      <c r="D147" s="167" t="s">
        <v>288</v>
      </c>
      <c r="E147" s="167" t="s">
        <v>307</v>
      </c>
      <c r="F147" s="167" t="s">
        <v>288</v>
      </c>
      <c r="G147" s="168" t="s">
        <v>309</v>
      </c>
      <c r="H147" s="169">
        <f t="shared" si="2"/>
        <v>0</v>
      </c>
    </row>
    <row r="148" spans="1:8" x14ac:dyDescent="0.2">
      <c r="A148" s="101">
        <v>146</v>
      </c>
      <c r="B148" s="175" t="s">
        <v>154</v>
      </c>
      <c r="C148" s="178"/>
      <c r="D148" s="167" t="s">
        <v>288</v>
      </c>
      <c r="E148" s="167" t="s">
        <v>307</v>
      </c>
      <c r="F148" s="167" t="s">
        <v>288</v>
      </c>
      <c r="G148" s="168" t="s">
        <v>309</v>
      </c>
      <c r="H148" s="169">
        <f t="shared" si="2"/>
        <v>0</v>
      </c>
    </row>
    <row r="149" spans="1:8" x14ac:dyDescent="0.2">
      <c r="A149" s="101">
        <v>147</v>
      </c>
      <c r="B149" s="175" t="s">
        <v>155</v>
      </c>
      <c r="C149" s="178"/>
      <c r="D149" s="167" t="s">
        <v>288</v>
      </c>
      <c r="E149" s="167" t="s">
        <v>307</v>
      </c>
      <c r="F149" s="167" t="s">
        <v>288</v>
      </c>
      <c r="G149" s="168" t="s">
        <v>309</v>
      </c>
      <c r="H149" s="169">
        <f t="shared" si="2"/>
        <v>0</v>
      </c>
    </row>
    <row r="150" spans="1:8" x14ac:dyDescent="0.2">
      <c r="A150" s="101">
        <v>148</v>
      </c>
      <c r="B150" s="175" t="s">
        <v>156</v>
      </c>
      <c r="C150" s="178"/>
      <c r="D150" s="167" t="s">
        <v>288</v>
      </c>
      <c r="E150" s="167" t="s">
        <v>307</v>
      </c>
      <c r="F150" s="167" t="s">
        <v>288</v>
      </c>
      <c r="G150" s="168" t="s">
        <v>309</v>
      </c>
      <c r="H150" s="169">
        <f t="shared" si="2"/>
        <v>0</v>
      </c>
    </row>
    <row r="151" spans="1:8" x14ac:dyDescent="0.2">
      <c r="A151" s="101">
        <v>149</v>
      </c>
      <c r="B151" s="175" t="s">
        <v>157</v>
      </c>
      <c r="C151" s="178"/>
      <c r="D151" s="167" t="s">
        <v>288</v>
      </c>
      <c r="E151" s="167" t="s">
        <v>307</v>
      </c>
      <c r="F151" s="167" t="s">
        <v>288</v>
      </c>
      <c r="G151" s="168" t="s">
        <v>309</v>
      </c>
      <c r="H151" s="169">
        <f t="shared" si="2"/>
        <v>0</v>
      </c>
    </row>
    <row r="152" spans="1:8" x14ac:dyDescent="0.2">
      <c r="A152" s="101">
        <v>150</v>
      </c>
      <c r="B152" s="175" t="s">
        <v>158</v>
      </c>
      <c r="C152" s="178"/>
      <c r="D152" s="167" t="s">
        <v>288</v>
      </c>
      <c r="E152" s="167" t="s">
        <v>307</v>
      </c>
      <c r="F152" s="167" t="s">
        <v>288</v>
      </c>
      <c r="G152" s="168" t="s">
        <v>309</v>
      </c>
      <c r="H152" s="169">
        <f t="shared" si="2"/>
        <v>0</v>
      </c>
    </row>
    <row r="153" spans="1:8" x14ac:dyDescent="0.2">
      <c r="A153" s="101">
        <v>151</v>
      </c>
      <c r="B153" s="175" t="s">
        <v>159</v>
      </c>
      <c r="C153" s="178"/>
      <c r="D153" s="167" t="s">
        <v>288</v>
      </c>
      <c r="E153" s="167" t="s">
        <v>307</v>
      </c>
      <c r="F153" s="167" t="s">
        <v>288</v>
      </c>
      <c r="G153" s="168" t="s">
        <v>309</v>
      </c>
      <c r="H153" s="169">
        <f t="shared" si="2"/>
        <v>0</v>
      </c>
    </row>
    <row r="154" spans="1:8" x14ac:dyDescent="0.2">
      <c r="A154" s="101">
        <v>152</v>
      </c>
      <c r="B154" s="175" t="s">
        <v>160</v>
      </c>
      <c r="C154" s="178"/>
      <c r="D154" s="167" t="s">
        <v>288</v>
      </c>
      <c r="E154" s="167" t="s">
        <v>307</v>
      </c>
      <c r="F154" s="167" t="s">
        <v>288</v>
      </c>
      <c r="G154" s="168" t="s">
        <v>309</v>
      </c>
      <c r="H154" s="169">
        <f t="shared" si="2"/>
        <v>0</v>
      </c>
    </row>
    <row r="155" spans="1:8" x14ac:dyDescent="0.2">
      <c r="A155" s="101">
        <v>153</v>
      </c>
      <c r="B155" s="175" t="s">
        <v>161</v>
      </c>
      <c r="C155" s="178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x14ac:dyDescent="0.2">
      <c r="A156" s="101">
        <v>154</v>
      </c>
      <c r="B156" s="175" t="s">
        <v>162</v>
      </c>
      <c r="C156" s="178"/>
      <c r="D156" s="167" t="s">
        <v>288</v>
      </c>
      <c r="E156" s="167" t="s">
        <v>307</v>
      </c>
      <c r="F156" s="167" t="s">
        <v>288</v>
      </c>
      <c r="G156" s="168" t="s">
        <v>309</v>
      </c>
      <c r="H156" s="169">
        <f t="shared" si="2"/>
        <v>0</v>
      </c>
    </row>
    <row r="157" spans="1:8" x14ac:dyDescent="0.2">
      <c r="A157" s="101">
        <v>155</v>
      </c>
      <c r="B157" s="175" t="s">
        <v>163</v>
      </c>
      <c r="C157" s="178"/>
      <c r="D157" s="167" t="s">
        <v>288</v>
      </c>
      <c r="E157" s="167" t="s">
        <v>307</v>
      </c>
      <c r="F157" s="167" t="s">
        <v>288</v>
      </c>
      <c r="G157" s="168" t="s">
        <v>309</v>
      </c>
      <c r="H157" s="169">
        <f t="shared" si="2"/>
        <v>0</v>
      </c>
    </row>
    <row r="158" spans="1:8" x14ac:dyDescent="0.2">
      <c r="A158" s="101">
        <v>156</v>
      </c>
      <c r="B158" s="175" t="s">
        <v>164</v>
      </c>
      <c r="C158" s="178"/>
      <c r="D158" s="167" t="s">
        <v>288</v>
      </c>
      <c r="E158" s="167" t="s">
        <v>307</v>
      </c>
      <c r="F158" s="167" t="s">
        <v>288</v>
      </c>
      <c r="G158" s="168" t="s">
        <v>309</v>
      </c>
      <c r="H158" s="169">
        <f t="shared" si="2"/>
        <v>0</v>
      </c>
    </row>
    <row r="159" spans="1:8" x14ac:dyDescent="0.2">
      <c r="A159" s="101">
        <v>157</v>
      </c>
      <c r="B159" s="175" t="s">
        <v>165</v>
      </c>
      <c r="C159" s="178"/>
      <c r="D159" s="167" t="s">
        <v>288</v>
      </c>
      <c r="E159" s="167" t="s">
        <v>307</v>
      </c>
      <c r="F159" s="167" t="s">
        <v>288</v>
      </c>
      <c r="G159" s="168" t="s">
        <v>309</v>
      </c>
      <c r="H159" s="169">
        <f t="shared" si="2"/>
        <v>0</v>
      </c>
    </row>
    <row r="160" spans="1:8" x14ac:dyDescent="0.2">
      <c r="A160" s="101">
        <v>158</v>
      </c>
      <c r="B160" s="175" t="s">
        <v>166</v>
      </c>
      <c r="C160" s="178"/>
      <c r="D160" s="167" t="s">
        <v>288</v>
      </c>
      <c r="E160" s="167" t="s">
        <v>307</v>
      </c>
      <c r="F160" s="167" t="s">
        <v>288</v>
      </c>
      <c r="G160" s="168" t="s">
        <v>309</v>
      </c>
      <c r="H160" s="169">
        <f t="shared" si="2"/>
        <v>0</v>
      </c>
    </row>
    <row r="161" spans="1:8" x14ac:dyDescent="0.2">
      <c r="A161" s="101">
        <v>159</v>
      </c>
      <c r="B161" s="175" t="s">
        <v>167</v>
      </c>
      <c r="C161" s="178"/>
      <c r="D161" s="167" t="s">
        <v>288</v>
      </c>
      <c r="E161" s="167" t="s">
        <v>307</v>
      </c>
      <c r="F161" s="167" t="s">
        <v>288</v>
      </c>
      <c r="G161" s="168" t="s">
        <v>309</v>
      </c>
      <c r="H161" s="169">
        <f t="shared" si="2"/>
        <v>0</v>
      </c>
    </row>
    <row r="162" spans="1:8" x14ac:dyDescent="0.2">
      <c r="A162" s="101">
        <v>160</v>
      </c>
      <c r="B162" s="175" t="s">
        <v>168</v>
      </c>
      <c r="C162" s="178"/>
      <c r="D162" s="167" t="s">
        <v>288</v>
      </c>
      <c r="E162" s="167" t="s">
        <v>307</v>
      </c>
      <c r="F162" s="167" t="s">
        <v>288</v>
      </c>
      <c r="G162" s="168" t="s">
        <v>309</v>
      </c>
      <c r="H162" s="169">
        <f t="shared" si="2"/>
        <v>0</v>
      </c>
    </row>
    <row r="163" spans="1:8" x14ac:dyDescent="0.2">
      <c r="A163" s="101">
        <v>161</v>
      </c>
      <c r="B163" s="175" t="s">
        <v>169</v>
      </c>
      <c r="C163" s="178"/>
      <c r="D163" s="167" t="s">
        <v>288</v>
      </c>
      <c r="E163" s="167" t="s">
        <v>307</v>
      </c>
      <c r="F163" s="167" t="s">
        <v>288</v>
      </c>
      <c r="G163" s="168" t="s">
        <v>309</v>
      </c>
      <c r="H163" s="169">
        <f t="shared" si="2"/>
        <v>0</v>
      </c>
    </row>
    <row r="164" spans="1:8" x14ac:dyDescent="0.2">
      <c r="A164" s="101">
        <v>162</v>
      </c>
      <c r="B164" s="175" t="s">
        <v>170</v>
      </c>
      <c r="C164" s="178"/>
      <c r="D164" s="167" t="s">
        <v>288</v>
      </c>
      <c r="E164" s="167" t="s">
        <v>307</v>
      </c>
      <c r="F164" s="167" t="s">
        <v>288</v>
      </c>
      <c r="G164" s="168" t="s">
        <v>309</v>
      </c>
      <c r="H164" s="169">
        <f t="shared" si="2"/>
        <v>0</v>
      </c>
    </row>
    <row r="165" spans="1:8" x14ac:dyDescent="0.2">
      <c r="A165" s="101">
        <v>163</v>
      </c>
      <c r="B165" s="175" t="s">
        <v>171</v>
      </c>
      <c r="C165" s="178"/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">
      <c r="A166" s="101">
        <v>164</v>
      </c>
      <c r="B166" s="175" t="s">
        <v>172</v>
      </c>
      <c r="C166" s="178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">
      <c r="A167" s="101">
        <v>165</v>
      </c>
      <c r="B167" s="175" t="s">
        <v>173</v>
      </c>
      <c r="C167" s="178"/>
      <c r="D167" s="167" t="s">
        <v>288</v>
      </c>
      <c r="E167" s="167" t="s">
        <v>307</v>
      </c>
      <c r="F167" s="167" t="s">
        <v>288</v>
      </c>
      <c r="G167" s="168" t="s">
        <v>309</v>
      </c>
      <c r="H167" s="169">
        <f t="shared" si="2"/>
        <v>0</v>
      </c>
    </row>
    <row r="168" spans="1:8" x14ac:dyDescent="0.2">
      <c r="A168" s="101">
        <v>166</v>
      </c>
      <c r="B168" s="175" t="s">
        <v>174</v>
      </c>
      <c r="C168" s="178"/>
      <c r="D168" s="167" t="s">
        <v>288</v>
      </c>
      <c r="E168" s="167" t="s">
        <v>307</v>
      </c>
      <c r="F168" s="167" t="s">
        <v>288</v>
      </c>
      <c r="G168" s="168" t="s">
        <v>309</v>
      </c>
      <c r="H168" s="169">
        <f t="shared" si="2"/>
        <v>0</v>
      </c>
    </row>
    <row r="169" spans="1:8" x14ac:dyDescent="0.2">
      <c r="A169" s="101">
        <v>167</v>
      </c>
      <c r="B169" s="175" t="s">
        <v>175</v>
      </c>
      <c r="C169" s="178"/>
      <c r="D169" s="167" t="s">
        <v>288</v>
      </c>
      <c r="E169" s="167" t="s">
        <v>307</v>
      </c>
      <c r="F169" s="167" t="s">
        <v>288</v>
      </c>
      <c r="G169" s="168" t="s">
        <v>309</v>
      </c>
      <c r="H169" s="169">
        <f t="shared" si="2"/>
        <v>0</v>
      </c>
    </row>
    <row r="170" spans="1:8" x14ac:dyDescent="0.2">
      <c r="A170" s="101">
        <v>168</v>
      </c>
      <c r="B170" s="175" t="s">
        <v>176</v>
      </c>
      <c r="C170" s="178"/>
      <c r="D170" s="167" t="s">
        <v>288</v>
      </c>
      <c r="E170" s="167" t="s">
        <v>307</v>
      </c>
      <c r="F170" s="167" t="s">
        <v>288</v>
      </c>
      <c r="G170" s="168" t="s">
        <v>309</v>
      </c>
      <c r="H170" s="169">
        <f t="shared" si="2"/>
        <v>0</v>
      </c>
    </row>
    <row r="171" spans="1:8" x14ac:dyDescent="0.2">
      <c r="A171" s="101">
        <v>169</v>
      </c>
      <c r="B171" s="175" t="s">
        <v>177</v>
      </c>
      <c r="C171" s="178"/>
      <c r="D171" s="167" t="s">
        <v>288</v>
      </c>
      <c r="E171" s="167" t="s">
        <v>307</v>
      </c>
      <c r="F171" s="167" t="s">
        <v>288</v>
      </c>
      <c r="G171" s="168" t="s">
        <v>309</v>
      </c>
      <c r="H171" s="169">
        <f t="shared" si="2"/>
        <v>0</v>
      </c>
    </row>
    <row r="172" spans="1:8" x14ac:dyDescent="0.2">
      <c r="A172" s="101">
        <v>170</v>
      </c>
      <c r="B172" s="175" t="s">
        <v>178</v>
      </c>
      <c r="C172" s="178"/>
      <c r="D172" s="167" t="s">
        <v>288</v>
      </c>
      <c r="E172" s="167" t="s">
        <v>307</v>
      </c>
      <c r="F172" s="167" t="s">
        <v>288</v>
      </c>
      <c r="G172" s="168" t="s">
        <v>309</v>
      </c>
      <c r="H172" s="169">
        <f t="shared" si="2"/>
        <v>0</v>
      </c>
    </row>
    <row r="173" spans="1:8" x14ac:dyDescent="0.2">
      <c r="A173" s="101">
        <v>171</v>
      </c>
      <c r="B173" s="175" t="s">
        <v>179</v>
      </c>
      <c r="C173" s="178"/>
      <c r="D173" s="167" t="s">
        <v>288</v>
      </c>
      <c r="E173" s="167" t="s">
        <v>307</v>
      </c>
      <c r="F173" s="167" t="s">
        <v>288</v>
      </c>
      <c r="G173" s="168" t="s">
        <v>309</v>
      </c>
      <c r="H173" s="169">
        <f t="shared" si="2"/>
        <v>0</v>
      </c>
    </row>
    <row r="174" spans="1:8" x14ac:dyDescent="0.2">
      <c r="A174" s="101">
        <v>172</v>
      </c>
      <c r="B174" s="175" t="s">
        <v>180</v>
      </c>
      <c r="C174" s="178"/>
      <c r="D174" s="167" t="s">
        <v>288</v>
      </c>
      <c r="E174" s="167" t="s">
        <v>307</v>
      </c>
      <c r="F174" s="167" t="s">
        <v>288</v>
      </c>
      <c r="G174" s="168" t="s">
        <v>309</v>
      </c>
      <c r="H174" s="169">
        <f t="shared" si="2"/>
        <v>0</v>
      </c>
    </row>
    <row r="175" spans="1:8" x14ac:dyDescent="0.2">
      <c r="A175" s="101">
        <v>173</v>
      </c>
      <c r="B175" s="175" t="s">
        <v>181</v>
      </c>
      <c r="C175" s="178"/>
      <c r="D175" s="167" t="s">
        <v>288</v>
      </c>
      <c r="E175" s="167" t="s">
        <v>307</v>
      </c>
      <c r="F175" s="167" t="s">
        <v>288</v>
      </c>
      <c r="G175" s="168" t="s">
        <v>309</v>
      </c>
      <c r="H175" s="169">
        <f t="shared" si="2"/>
        <v>0</v>
      </c>
    </row>
    <row r="176" spans="1:8" x14ac:dyDescent="0.2">
      <c r="A176" s="101">
        <v>174</v>
      </c>
      <c r="B176" s="175" t="s">
        <v>182</v>
      </c>
      <c r="C176" s="178"/>
      <c r="D176" s="167" t="s">
        <v>288</v>
      </c>
      <c r="E176" s="167" t="s">
        <v>307</v>
      </c>
      <c r="F176" s="167" t="s">
        <v>288</v>
      </c>
      <c r="G176" s="168" t="s">
        <v>309</v>
      </c>
      <c r="H176" s="169">
        <f t="shared" si="2"/>
        <v>0</v>
      </c>
    </row>
    <row r="177" spans="1:8" x14ac:dyDescent="0.2">
      <c r="A177" s="101">
        <v>175</v>
      </c>
      <c r="B177" s="175" t="s">
        <v>183</v>
      </c>
      <c r="C177" s="178"/>
      <c r="D177" s="167" t="s">
        <v>288</v>
      </c>
      <c r="E177" s="167" t="s">
        <v>307</v>
      </c>
      <c r="F177" s="167" t="s">
        <v>288</v>
      </c>
      <c r="G177" s="168" t="s">
        <v>309</v>
      </c>
      <c r="H177" s="169">
        <f t="shared" si="2"/>
        <v>0</v>
      </c>
    </row>
    <row r="178" spans="1:8" x14ac:dyDescent="0.2">
      <c r="A178" s="101">
        <v>176</v>
      </c>
      <c r="B178" s="175" t="s">
        <v>184</v>
      </c>
      <c r="C178" s="178"/>
      <c r="D178" s="167" t="s">
        <v>288</v>
      </c>
      <c r="E178" s="167" t="s">
        <v>307</v>
      </c>
      <c r="F178" s="167" t="s">
        <v>288</v>
      </c>
      <c r="G178" s="168" t="s">
        <v>309</v>
      </c>
      <c r="H178" s="169">
        <f t="shared" si="2"/>
        <v>0</v>
      </c>
    </row>
    <row r="179" spans="1:8" x14ac:dyDescent="0.2">
      <c r="A179" s="101">
        <v>177</v>
      </c>
      <c r="B179" s="175" t="s">
        <v>185</v>
      </c>
      <c r="C179" s="178"/>
      <c r="D179" s="167" t="s">
        <v>288</v>
      </c>
      <c r="E179" s="167" t="s">
        <v>307</v>
      </c>
      <c r="F179" s="167" t="s">
        <v>288</v>
      </c>
      <c r="G179" s="168" t="s">
        <v>309</v>
      </c>
      <c r="H179" s="169">
        <f t="shared" si="2"/>
        <v>0</v>
      </c>
    </row>
    <row r="180" spans="1:8" x14ac:dyDescent="0.2">
      <c r="A180" s="101">
        <v>178</v>
      </c>
      <c r="B180" s="175" t="s">
        <v>186</v>
      </c>
      <c r="C180" s="178"/>
      <c r="D180" s="167" t="s">
        <v>288</v>
      </c>
      <c r="E180" s="167" t="s">
        <v>307</v>
      </c>
      <c r="F180" s="167" t="s">
        <v>288</v>
      </c>
      <c r="G180" s="168" t="s">
        <v>309</v>
      </c>
      <c r="H180" s="169">
        <f t="shared" si="2"/>
        <v>0</v>
      </c>
    </row>
    <row r="181" spans="1:8" x14ac:dyDescent="0.2">
      <c r="A181" s="101">
        <v>179</v>
      </c>
      <c r="B181" s="175" t="s">
        <v>187</v>
      </c>
      <c r="C181" s="178"/>
      <c r="D181" s="167" t="s">
        <v>288</v>
      </c>
      <c r="E181" s="167" t="s">
        <v>307</v>
      </c>
      <c r="F181" s="167" t="s">
        <v>288</v>
      </c>
      <c r="G181" s="168" t="s">
        <v>309</v>
      </c>
      <c r="H181" s="169">
        <f t="shared" si="2"/>
        <v>0</v>
      </c>
    </row>
    <row r="182" spans="1:8" x14ac:dyDescent="0.2">
      <c r="A182" s="101">
        <v>180</v>
      </c>
      <c r="B182" s="175" t="s">
        <v>188</v>
      </c>
      <c r="C182" s="178"/>
      <c r="D182" s="167" t="s">
        <v>288</v>
      </c>
      <c r="E182" s="167" t="s">
        <v>307</v>
      </c>
      <c r="F182" s="167" t="s">
        <v>288</v>
      </c>
      <c r="G182" s="168" t="s">
        <v>309</v>
      </c>
      <c r="H182" s="169">
        <f t="shared" si="2"/>
        <v>0</v>
      </c>
    </row>
    <row r="183" spans="1:8" x14ac:dyDescent="0.2">
      <c r="A183" s="101">
        <v>181</v>
      </c>
      <c r="B183" s="175" t="s">
        <v>189</v>
      </c>
      <c r="C183" s="178"/>
      <c r="D183" s="167" t="s">
        <v>288</v>
      </c>
      <c r="E183" s="167" t="s">
        <v>307</v>
      </c>
      <c r="F183" s="167" t="s">
        <v>288</v>
      </c>
      <c r="G183" s="168" t="s">
        <v>309</v>
      </c>
      <c r="H183" s="169">
        <f t="shared" si="2"/>
        <v>0</v>
      </c>
    </row>
    <row r="184" spans="1:8" x14ac:dyDescent="0.2">
      <c r="A184" s="101">
        <v>182</v>
      </c>
      <c r="B184" s="175" t="s">
        <v>190</v>
      </c>
      <c r="C184" s="178"/>
      <c r="D184" s="167" t="s">
        <v>288</v>
      </c>
      <c r="E184" s="167" t="s">
        <v>307</v>
      </c>
      <c r="F184" s="167" t="s">
        <v>288</v>
      </c>
      <c r="G184" s="168" t="s">
        <v>309</v>
      </c>
      <c r="H184" s="169">
        <f t="shared" si="2"/>
        <v>0</v>
      </c>
    </row>
    <row r="185" spans="1:8" x14ac:dyDescent="0.2">
      <c r="A185" s="101">
        <v>183</v>
      </c>
      <c r="B185" s="175" t="s">
        <v>191</v>
      </c>
      <c r="C185" s="178"/>
      <c r="D185" s="167" t="s">
        <v>288</v>
      </c>
      <c r="E185" s="167" t="s">
        <v>307</v>
      </c>
      <c r="F185" s="167" t="s">
        <v>288</v>
      </c>
      <c r="G185" s="168" t="s">
        <v>309</v>
      </c>
      <c r="H185" s="169">
        <f t="shared" si="2"/>
        <v>0</v>
      </c>
    </row>
    <row r="186" spans="1:8" x14ac:dyDescent="0.2">
      <c r="A186" s="101">
        <v>184</v>
      </c>
      <c r="B186" s="175" t="s">
        <v>192</v>
      </c>
      <c r="C186" s="178"/>
      <c r="D186" s="167" t="s">
        <v>288</v>
      </c>
      <c r="E186" s="167" t="s">
        <v>307</v>
      </c>
      <c r="F186" s="167" t="s">
        <v>288</v>
      </c>
      <c r="G186" s="168" t="s">
        <v>309</v>
      </c>
      <c r="H186" s="169">
        <f t="shared" si="2"/>
        <v>0</v>
      </c>
    </row>
    <row r="187" spans="1:8" x14ac:dyDescent="0.2">
      <c r="A187" s="101">
        <v>185</v>
      </c>
      <c r="B187" s="175" t="s">
        <v>193</v>
      </c>
      <c r="C187" s="180"/>
      <c r="D187" s="167" t="s">
        <v>288</v>
      </c>
      <c r="E187" s="167" t="s">
        <v>307</v>
      </c>
      <c r="F187" s="167" t="s">
        <v>288</v>
      </c>
      <c r="G187" s="168" t="s">
        <v>309</v>
      </c>
      <c r="H187" s="169">
        <f t="shared" si="2"/>
        <v>0</v>
      </c>
    </row>
    <row r="188" spans="1:8" x14ac:dyDescent="0.2">
      <c r="A188" s="101">
        <v>186</v>
      </c>
      <c r="B188" s="175" t="s">
        <v>194</v>
      </c>
      <c r="C188" s="180"/>
      <c r="D188" s="167" t="s">
        <v>288</v>
      </c>
      <c r="E188" s="167" t="s">
        <v>307</v>
      </c>
      <c r="F188" s="167" t="s">
        <v>288</v>
      </c>
      <c r="G188" s="168" t="s">
        <v>309</v>
      </c>
      <c r="H188" s="169">
        <f t="shared" si="2"/>
        <v>0</v>
      </c>
    </row>
    <row r="189" spans="1:8" x14ac:dyDescent="0.2">
      <c r="A189" s="101">
        <v>187</v>
      </c>
      <c r="B189" s="175" t="s">
        <v>195</v>
      </c>
      <c r="C189" s="180"/>
      <c r="D189" s="167" t="s">
        <v>288</v>
      </c>
      <c r="E189" s="167" t="s">
        <v>307</v>
      </c>
      <c r="F189" s="167" t="s">
        <v>288</v>
      </c>
      <c r="G189" s="168" t="s">
        <v>309</v>
      </c>
      <c r="H189" s="169">
        <f t="shared" si="2"/>
        <v>0</v>
      </c>
    </row>
    <row r="190" spans="1:8" x14ac:dyDescent="0.2">
      <c r="A190" s="101">
        <v>188</v>
      </c>
      <c r="B190" s="175" t="s">
        <v>196</v>
      </c>
      <c r="C190" s="180"/>
      <c r="D190" s="167" t="s">
        <v>288</v>
      </c>
      <c r="E190" s="167" t="s">
        <v>307</v>
      </c>
      <c r="F190" s="167" t="s">
        <v>288</v>
      </c>
      <c r="G190" s="168" t="s">
        <v>309</v>
      </c>
      <c r="H190" s="169">
        <f t="shared" si="2"/>
        <v>0</v>
      </c>
    </row>
    <row r="191" spans="1:8" x14ac:dyDescent="0.2">
      <c r="A191" s="101">
        <v>189</v>
      </c>
      <c r="B191" s="175" t="s">
        <v>197</v>
      </c>
      <c r="C191" s="180"/>
      <c r="D191" s="167" t="s">
        <v>288</v>
      </c>
      <c r="E191" s="167" t="s">
        <v>307</v>
      </c>
      <c r="F191" s="167" t="s">
        <v>288</v>
      </c>
      <c r="G191" s="168" t="s">
        <v>309</v>
      </c>
      <c r="H191" s="169">
        <f t="shared" si="2"/>
        <v>0</v>
      </c>
    </row>
    <row r="192" spans="1:8" x14ac:dyDescent="0.2">
      <c r="A192" s="101">
        <v>190</v>
      </c>
      <c r="B192" s="175" t="s">
        <v>198</v>
      </c>
      <c r="C192" s="180"/>
      <c r="D192" s="167" t="s">
        <v>288</v>
      </c>
      <c r="E192" s="167" t="s">
        <v>307</v>
      </c>
      <c r="F192" s="167" t="s">
        <v>288</v>
      </c>
      <c r="G192" s="168" t="s">
        <v>309</v>
      </c>
      <c r="H192" s="169">
        <f t="shared" si="2"/>
        <v>0</v>
      </c>
    </row>
    <row r="193" spans="1:8" x14ac:dyDescent="0.2">
      <c r="A193" s="101">
        <v>191</v>
      </c>
      <c r="B193" s="175" t="s">
        <v>199</v>
      </c>
      <c r="C193" s="180"/>
      <c r="D193" s="167" t="s">
        <v>288</v>
      </c>
      <c r="E193" s="167" t="s">
        <v>307</v>
      </c>
      <c r="F193" s="167" t="s">
        <v>288</v>
      </c>
      <c r="G193" s="168" t="s">
        <v>309</v>
      </c>
      <c r="H193" s="169">
        <f t="shared" si="2"/>
        <v>0</v>
      </c>
    </row>
    <row r="194" spans="1:8" x14ac:dyDescent="0.2">
      <c r="A194" s="101">
        <v>192</v>
      </c>
      <c r="B194" s="175" t="s">
        <v>200</v>
      </c>
      <c r="C194" s="180"/>
      <c r="D194" s="167" t="s">
        <v>288</v>
      </c>
      <c r="E194" s="167" t="s">
        <v>307</v>
      </c>
      <c r="F194" s="167" t="s">
        <v>288</v>
      </c>
      <c r="G194" s="168" t="s">
        <v>309</v>
      </c>
      <c r="H194" s="169">
        <f t="shared" si="2"/>
        <v>0</v>
      </c>
    </row>
    <row r="195" spans="1:8" x14ac:dyDescent="0.2">
      <c r="A195" s="101">
        <v>193</v>
      </c>
      <c r="B195" s="175" t="s">
        <v>201</v>
      </c>
      <c r="C195" s="180"/>
      <c r="D195" s="167" t="s">
        <v>288</v>
      </c>
      <c r="E195" s="167" t="s">
        <v>307</v>
      </c>
      <c r="F195" s="167" t="s">
        <v>288</v>
      </c>
      <c r="G195" s="168" t="s">
        <v>309</v>
      </c>
      <c r="H195" s="169">
        <f t="shared" ref="H195:H257" si="3">LEN(C195)</f>
        <v>0</v>
      </c>
    </row>
    <row r="196" spans="1:8" x14ac:dyDescent="0.2">
      <c r="A196" s="101">
        <v>194</v>
      </c>
      <c r="B196" s="175" t="s">
        <v>202</v>
      </c>
      <c r="C196" s="180"/>
      <c r="D196" s="167" t="s">
        <v>288</v>
      </c>
      <c r="E196" s="167" t="s">
        <v>307</v>
      </c>
      <c r="F196" s="167" t="s">
        <v>288</v>
      </c>
      <c r="G196" s="168" t="s">
        <v>309</v>
      </c>
      <c r="H196" s="169">
        <f t="shared" si="3"/>
        <v>0</v>
      </c>
    </row>
    <row r="197" spans="1:8" x14ac:dyDescent="0.2">
      <c r="A197" s="101">
        <v>195</v>
      </c>
      <c r="B197" s="175" t="s">
        <v>203</v>
      </c>
      <c r="C197" s="180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">
      <c r="A198" s="101">
        <v>196</v>
      </c>
      <c r="B198" s="175" t="s">
        <v>204</v>
      </c>
      <c r="C198" s="180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">
      <c r="A199" s="101">
        <v>197</v>
      </c>
      <c r="B199" s="175" t="s">
        <v>205</v>
      </c>
      <c r="C199" s="180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">
      <c r="A200" s="101">
        <v>198</v>
      </c>
      <c r="B200" s="175" t="s">
        <v>206</v>
      </c>
      <c r="C200" s="180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">
      <c r="A201" s="101">
        <v>199</v>
      </c>
      <c r="B201" s="175" t="s">
        <v>207</v>
      </c>
      <c r="C201" s="180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">
      <c r="A202" s="101">
        <v>200</v>
      </c>
      <c r="B202" s="175" t="s">
        <v>208</v>
      </c>
      <c r="C202" s="180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">
      <c r="A203" s="101">
        <v>201</v>
      </c>
      <c r="B203" s="175" t="s">
        <v>209</v>
      </c>
      <c r="C203" s="180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">
      <c r="A204" s="101">
        <v>202</v>
      </c>
      <c r="B204" s="175" t="s">
        <v>210</v>
      </c>
      <c r="C204" s="180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">
      <c r="A205" s="101">
        <v>203</v>
      </c>
      <c r="B205" s="175" t="s">
        <v>211</v>
      </c>
      <c r="C205" s="180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">
      <c r="A206" s="101">
        <v>204</v>
      </c>
      <c r="B206" s="175" t="s">
        <v>212</v>
      </c>
      <c r="C206" s="180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x14ac:dyDescent="0.2">
      <c r="A207" s="101">
        <v>205</v>
      </c>
      <c r="B207" s="175" t="s">
        <v>213</v>
      </c>
      <c r="C207" s="180"/>
      <c r="D207" s="167" t="s">
        <v>288</v>
      </c>
      <c r="E207" s="167" t="s">
        <v>307</v>
      </c>
      <c r="F207" s="167" t="s">
        <v>288</v>
      </c>
      <c r="G207" s="168" t="s">
        <v>309</v>
      </c>
      <c r="H207" s="169">
        <f t="shared" si="3"/>
        <v>0</v>
      </c>
    </row>
    <row r="208" spans="1:8" x14ac:dyDescent="0.2">
      <c r="A208" s="101">
        <v>206</v>
      </c>
      <c r="B208" s="175" t="s">
        <v>214</v>
      </c>
      <c r="C208" s="180"/>
      <c r="D208" s="167" t="s">
        <v>288</v>
      </c>
      <c r="E208" s="167" t="s">
        <v>307</v>
      </c>
      <c r="F208" s="167" t="s">
        <v>288</v>
      </c>
      <c r="G208" s="168" t="s">
        <v>309</v>
      </c>
      <c r="H208" s="169">
        <f t="shared" si="3"/>
        <v>0</v>
      </c>
    </row>
    <row r="209" spans="1:8" x14ac:dyDescent="0.2">
      <c r="A209" s="101">
        <v>207</v>
      </c>
      <c r="B209" s="175" t="s">
        <v>215</v>
      </c>
      <c r="C209" s="180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">
      <c r="A210" s="101">
        <v>208</v>
      </c>
      <c r="B210" s="175" t="s">
        <v>216</v>
      </c>
      <c r="C210" s="180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">
      <c r="A211" s="101">
        <v>209</v>
      </c>
      <c r="B211" s="175" t="s">
        <v>217</v>
      </c>
      <c r="C211" s="180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x14ac:dyDescent="0.2">
      <c r="A212" s="101">
        <v>210</v>
      </c>
      <c r="B212" s="175" t="s">
        <v>218</v>
      </c>
      <c r="C212" s="180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x14ac:dyDescent="0.2">
      <c r="A213" s="101">
        <v>211</v>
      </c>
      <c r="B213" s="175" t="s">
        <v>219</v>
      </c>
      <c r="C213" s="180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x14ac:dyDescent="0.2">
      <c r="A214" s="101">
        <v>212</v>
      </c>
      <c r="B214" s="175" t="s">
        <v>220</v>
      </c>
      <c r="C214" s="180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x14ac:dyDescent="0.2">
      <c r="A215" s="101">
        <v>213</v>
      </c>
      <c r="B215" s="175" t="s">
        <v>221</v>
      </c>
      <c r="C215" s="180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x14ac:dyDescent="0.2">
      <c r="A216" s="101">
        <v>214</v>
      </c>
      <c r="B216" s="175" t="s">
        <v>222</v>
      </c>
      <c r="C216" s="180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x14ac:dyDescent="0.2">
      <c r="A217" s="101">
        <v>215</v>
      </c>
      <c r="B217" s="175" t="s">
        <v>223</v>
      </c>
      <c r="C217" s="180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x14ac:dyDescent="0.2">
      <c r="A218" s="101">
        <v>216</v>
      </c>
      <c r="B218" s="175" t="s">
        <v>224</v>
      </c>
      <c r="C218" s="180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x14ac:dyDescent="0.2">
      <c r="A219" s="101">
        <v>217</v>
      </c>
      <c r="B219" s="175" t="s">
        <v>225</v>
      </c>
      <c r="C219" s="180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x14ac:dyDescent="0.2">
      <c r="A220" s="101">
        <v>218</v>
      </c>
      <c r="B220" s="175" t="s">
        <v>226</v>
      </c>
      <c r="C220" s="180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x14ac:dyDescent="0.2">
      <c r="A221" s="101">
        <v>219</v>
      </c>
      <c r="B221" s="175" t="s">
        <v>227</v>
      </c>
      <c r="C221" s="180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x14ac:dyDescent="0.2">
      <c r="A222" s="101">
        <v>220</v>
      </c>
      <c r="B222" s="175" t="s">
        <v>228</v>
      </c>
      <c r="C222" s="180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x14ac:dyDescent="0.2">
      <c r="A223" s="101">
        <v>221</v>
      </c>
      <c r="B223" s="175" t="s">
        <v>229</v>
      </c>
      <c r="C223" s="180"/>
      <c r="D223" s="167" t="s">
        <v>288</v>
      </c>
      <c r="E223" s="167" t="s">
        <v>307</v>
      </c>
      <c r="F223" s="167" t="s">
        <v>288</v>
      </c>
      <c r="G223" s="168" t="s">
        <v>309</v>
      </c>
      <c r="H223" s="169">
        <f t="shared" si="3"/>
        <v>0</v>
      </c>
    </row>
    <row r="224" spans="1:8" x14ac:dyDescent="0.2">
      <c r="A224" s="101">
        <v>222</v>
      </c>
      <c r="B224" s="175" t="s">
        <v>230</v>
      </c>
      <c r="C224" s="180"/>
      <c r="D224" s="167" t="s">
        <v>288</v>
      </c>
      <c r="E224" s="167" t="s">
        <v>307</v>
      </c>
      <c r="F224" s="167" t="s">
        <v>288</v>
      </c>
      <c r="G224" s="168" t="s">
        <v>309</v>
      </c>
      <c r="H224" s="169">
        <f t="shared" si="3"/>
        <v>0</v>
      </c>
    </row>
    <row r="225" spans="1:8" x14ac:dyDescent="0.2">
      <c r="A225" s="101">
        <v>223</v>
      </c>
      <c r="B225" s="175" t="s">
        <v>231</v>
      </c>
      <c r="C225" s="180"/>
      <c r="D225" s="167" t="s">
        <v>288</v>
      </c>
      <c r="E225" s="167" t="s">
        <v>307</v>
      </c>
      <c r="F225" s="167" t="s">
        <v>288</v>
      </c>
      <c r="G225" s="168" t="s">
        <v>309</v>
      </c>
      <c r="H225" s="169">
        <f t="shared" si="3"/>
        <v>0</v>
      </c>
    </row>
    <row r="226" spans="1:8" x14ac:dyDescent="0.2">
      <c r="A226" s="101">
        <v>224</v>
      </c>
      <c r="B226" s="175" t="s">
        <v>232</v>
      </c>
      <c r="C226" s="180"/>
      <c r="D226" s="167" t="s">
        <v>288</v>
      </c>
      <c r="E226" s="167" t="s">
        <v>307</v>
      </c>
      <c r="F226" s="167" t="s">
        <v>288</v>
      </c>
      <c r="G226" s="168" t="s">
        <v>309</v>
      </c>
      <c r="H226" s="169">
        <f t="shared" si="3"/>
        <v>0</v>
      </c>
    </row>
    <row r="227" spans="1:8" x14ac:dyDescent="0.2">
      <c r="A227" s="101">
        <v>225</v>
      </c>
      <c r="B227" s="175" t="s">
        <v>233</v>
      </c>
      <c r="C227" s="180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x14ac:dyDescent="0.2">
      <c r="A228" s="101">
        <v>226</v>
      </c>
      <c r="B228" s="175" t="s">
        <v>234</v>
      </c>
      <c r="C228" s="180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x14ac:dyDescent="0.2">
      <c r="A229" s="101">
        <v>227</v>
      </c>
      <c r="B229" s="175" t="s">
        <v>235</v>
      </c>
      <c r="C229" s="180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">
      <c r="A230" s="101">
        <v>228</v>
      </c>
      <c r="B230" s="175" t="s">
        <v>236</v>
      </c>
      <c r="C230" s="180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">
      <c r="A233" s="101">
        <v>231</v>
      </c>
      <c r="B233" s="175" t="s">
        <v>239</v>
      </c>
      <c r="C233" s="180"/>
      <c r="D233" s="167" t="s">
        <v>288</v>
      </c>
      <c r="E233" s="167" t="s">
        <v>307</v>
      </c>
      <c r="F233" s="167" t="s">
        <v>288</v>
      </c>
      <c r="G233" s="168" t="s">
        <v>309</v>
      </c>
      <c r="H233" s="169">
        <f t="shared" si="3"/>
        <v>0</v>
      </c>
    </row>
    <row r="234" spans="1:8" x14ac:dyDescent="0.2">
      <c r="A234" s="101">
        <v>232</v>
      </c>
      <c r="B234" s="175" t="s">
        <v>240</v>
      </c>
      <c r="C234" s="180"/>
      <c r="D234" s="167" t="s">
        <v>288</v>
      </c>
      <c r="E234" s="167" t="s">
        <v>307</v>
      </c>
      <c r="F234" s="167" t="s">
        <v>288</v>
      </c>
      <c r="G234" s="168" t="s">
        <v>309</v>
      </c>
      <c r="H234" s="169">
        <f t="shared" si="3"/>
        <v>0</v>
      </c>
    </row>
    <row r="235" spans="1:8" x14ac:dyDescent="0.2">
      <c r="A235" s="101">
        <v>233</v>
      </c>
      <c r="B235" s="175" t="s">
        <v>241</v>
      </c>
      <c r="C235" s="180"/>
      <c r="D235" s="167" t="s">
        <v>288</v>
      </c>
      <c r="E235" s="167" t="s">
        <v>307</v>
      </c>
      <c r="F235" s="167" t="s">
        <v>288</v>
      </c>
      <c r="G235" s="168" t="s">
        <v>309</v>
      </c>
      <c r="H235" s="169">
        <f t="shared" si="3"/>
        <v>0</v>
      </c>
    </row>
    <row r="236" spans="1:8" x14ac:dyDescent="0.2">
      <c r="A236" s="101">
        <v>234</v>
      </c>
      <c r="B236" s="175" t="s">
        <v>242</v>
      </c>
      <c r="C236" s="180"/>
      <c r="D236" s="167" t="s">
        <v>288</v>
      </c>
      <c r="E236" s="167" t="s">
        <v>307</v>
      </c>
      <c r="F236" s="167" t="s">
        <v>288</v>
      </c>
      <c r="G236" s="168" t="s">
        <v>309</v>
      </c>
      <c r="H236" s="169">
        <f t="shared" si="3"/>
        <v>0</v>
      </c>
    </row>
    <row r="237" spans="1:8" x14ac:dyDescent="0.2">
      <c r="A237" s="101">
        <v>235</v>
      </c>
      <c r="B237" s="175" t="s">
        <v>243</v>
      </c>
      <c r="C237" s="180"/>
      <c r="D237" s="167" t="s">
        <v>288</v>
      </c>
      <c r="E237" s="167" t="s">
        <v>307</v>
      </c>
      <c r="F237" s="167" t="s">
        <v>288</v>
      </c>
      <c r="G237" s="168" t="s">
        <v>309</v>
      </c>
      <c r="H237" s="169">
        <f t="shared" si="3"/>
        <v>0</v>
      </c>
    </row>
    <row r="238" spans="1:8" x14ac:dyDescent="0.2">
      <c r="A238" s="101">
        <v>236</v>
      </c>
      <c r="B238" s="175" t="s">
        <v>244</v>
      </c>
      <c r="C238" s="180"/>
      <c r="D238" s="167" t="s">
        <v>288</v>
      </c>
      <c r="E238" s="167" t="s">
        <v>307</v>
      </c>
      <c r="F238" s="167" t="s">
        <v>288</v>
      </c>
      <c r="G238" s="168" t="s">
        <v>309</v>
      </c>
      <c r="H238" s="169">
        <f t="shared" si="3"/>
        <v>0</v>
      </c>
    </row>
    <row r="239" spans="1:8" x14ac:dyDescent="0.2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">
      <c r="A241" s="101">
        <v>239</v>
      </c>
      <c r="B241" s="175" t="s">
        <v>247</v>
      </c>
      <c r="C241" s="180"/>
      <c r="D241" s="167" t="s">
        <v>288</v>
      </c>
      <c r="E241" s="167" t="s">
        <v>307</v>
      </c>
      <c r="F241" s="167" t="s">
        <v>288</v>
      </c>
      <c r="G241" s="168" t="s">
        <v>309</v>
      </c>
      <c r="H241" s="169">
        <f t="shared" si="3"/>
        <v>0</v>
      </c>
    </row>
    <row r="242" spans="1:8" x14ac:dyDescent="0.2">
      <c r="A242" s="101">
        <v>240</v>
      </c>
      <c r="B242" s="175" t="s">
        <v>248</v>
      </c>
      <c r="C242" s="180"/>
      <c r="D242" s="167" t="s">
        <v>288</v>
      </c>
      <c r="E242" s="167" t="s">
        <v>307</v>
      </c>
      <c r="F242" s="167" t="s">
        <v>288</v>
      </c>
      <c r="G242" s="168" t="s">
        <v>309</v>
      </c>
      <c r="H242" s="169">
        <f t="shared" si="3"/>
        <v>0</v>
      </c>
    </row>
    <row r="243" spans="1:8" x14ac:dyDescent="0.2">
      <c r="A243" s="101">
        <v>241</v>
      </c>
      <c r="B243" s="175" t="s">
        <v>249</v>
      </c>
      <c r="C243" s="180"/>
      <c r="D243" s="167" t="s">
        <v>288</v>
      </c>
      <c r="E243" s="167" t="s">
        <v>307</v>
      </c>
      <c r="F243" s="167" t="s">
        <v>288</v>
      </c>
      <c r="G243" s="168" t="s">
        <v>309</v>
      </c>
      <c r="H243" s="169">
        <f t="shared" si="3"/>
        <v>0</v>
      </c>
    </row>
    <row r="244" spans="1:8" x14ac:dyDescent="0.2">
      <c r="A244" s="101">
        <v>242</v>
      </c>
      <c r="B244" s="175" t="s">
        <v>250</v>
      </c>
      <c r="C244" s="180"/>
      <c r="D244" s="167" t="s">
        <v>288</v>
      </c>
      <c r="E244" s="167" t="s">
        <v>307</v>
      </c>
      <c r="F244" s="167" t="s">
        <v>288</v>
      </c>
      <c r="G244" s="168" t="s">
        <v>309</v>
      </c>
      <c r="H244" s="169">
        <f t="shared" si="3"/>
        <v>0</v>
      </c>
    </row>
    <row r="245" spans="1:8" x14ac:dyDescent="0.2">
      <c r="A245" s="101">
        <v>243</v>
      </c>
      <c r="B245" s="175" t="s">
        <v>251</v>
      </c>
      <c r="C245" s="180"/>
      <c r="D245" s="167" t="s">
        <v>288</v>
      </c>
      <c r="E245" s="167" t="s">
        <v>307</v>
      </c>
      <c r="F245" s="167" t="s">
        <v>288</v>
      </c>
      <c r="G245" s="168" t="s">
        <v>309</v>
      </c>
      <c r="H245" s="169">
        <f t="shared" si="3"/>
        <v>0</v>
      </c>
    </row>
    <row r="246" spans="1:8" x14ac:dyDescent="0.2">
      <c r="A246" s="101">
        <v>244</v>
      </c>
      <c r="B246" s="175" t="s">
        <v>252</v>
      </c>
      <c r="C246" s="180"/>
      <c r="D246" s="167" t="s">
        <v>288</v>
      </c>
      <c r="E246" s="167" t="s">
        <v>307</v>
      </c>
      <c r="F246" s="167" t="s">
        <v>288</v>
      </c>
      <c r="G246" s="168" t="s">
        <v>309</v>
      </c>
      <c r="H246" s="169">
        <f t="shared" si="3"/>
        <v>0</v>
      </c>
    </row>
    <row r="247" spans="1:8" x14ac:dyDescent="0.2">
      <c r="A247" s="101">
        <v>245</v>
      </c>
      <c r="B247" s="175" t="s">
        <v>253</v>
      </c>
      <c r="C247" s="180"/>
      <c r="D247" s="167" t="s">
        <v>288</v>
      </c>
      <c r="E247" s="167" t="s">
        <v>307</v>
      </c>
      <c r="F247" s="167" t="s">
        <v>288</v>
      </c>
      <c r="G247" s="168" t="s">
        <v>309</v>
      </c>
      <c r="H247" s="169">
        <f t="shared" si="3"/>
        <v>0</v>
      </c>
    </row>
    <row r="248" spans="1:8" x14ac:dyDescent="0.2">
      <c r="A248" s="101">
        <v>246</v>
      </c>
      <c r="B248" s="175" t="s">
        <v>254</v>
      </c>
      <c r="C248" s="180"/>
      <c r="D248" s="167" t="s">
        <v>288</v>
      </c>
      <c r="E248" s="167" t="s">
        <v>307</v>
      </c>
      <c r="F248" s="167" t="s">
        <v>288</v>
      </c>
      <c r="G248" s="168" t="s">
        <v>309</v>
      </c>
      <c r="H248" s="169">
        <f t="shared" si="3"/>
        <v>0</v>
      </c>
    </row>
    <row r="249" spans="1:8" x14ac:dyDescent="0.2">
      <c r="A249" s="101">
        <v>247</v>
      </c>
      <c r="B249" s="175" t="s">
        <v>255</v>
      </c>
      <c r="C249" s="180"/>
      <c r="D249" s="167" t="s">
        <v>288</v>
      </c>
      <c r="E249" s="167" t="s">
        <v>307</v>
      </c>
      <c r="F249" s="167" t="s">
        <v>288</v>
      </c>
      <c r="G249" s="168" t="s">
        <v>309</v>
      </c>
      <c r="H249" s="169">
        <f t="shared" si="3"/>
        <v>0</v>
      </c>
    </row>
    <row r="250" spans="1:8" x14ac:dyDescent="0.2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">
      <c r="A253" s="101">
        <v>251</v>
      </c>
      <c r="B253" s="175" t="s">
        <v>259</v>
      </c>
      <c r="C253" s="180"/>
      <c r="D253" s="167" t="s">
        <v>288</v>
      </c>
      <c r="E253" s="167" t="s">
        <v>307</v>
      </c>
      <c r="F253" s="167" t="s">
        <v>288</v>
      </c>
      <c r="G253" s="168" t="s">
        <v>309</v>
      </c>
      <c r="H253" s="169">
        <f t="shared" si="3"/>
        <v>0</v>
      </c>
    </row>
    <row r="254" spans="1:8" x14ac:dyDescent="0.2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>
    <tabColor theme="4" tint="0.79998168889431442"/>
    <pageSetUpPr fitToPage="1"/>
  </sheetPr>
  <dimension ref="A1:H1892"/>
  <sheetViews>
    <sheetView topLeftCell="A75" workbookViewId="0">
      <selection activeCell="C81" sqref="C81"/>
    </sheetView>
  </sheetViews>
  <sheetFormatPr defaultRowHeight="12.75" x14ac:dyDescent="0.2"/>
  <cols>
    <col min="1" max="2" width="4.5703125" style="1" customWidth="1"/>
    <col min="3" max="3" width="103.85546875" style="5" customWidth="1"/>
    <col min="4" max="6" width="10.5703125" style="5" customWidth="1"/>
    <col min="7" max="7" width="10.5703125" style="14" customWidth="1"/>
    <col min="8" max="8" width="10.42578125" style="1" bestFit="1" customWidth="1"/>
    <col min="9" max="257" width="9.42578125" style="1"/>
    <col min="258" max="259" width="4.5703125" style="1" customWidth="1"/>
    <col min="260" max="260" width="90.42578125" style="1" customWidth="1"/>
    <col min="261" max="261" width="9" style="1" customWidth="1"/>
    <col min="262" max="262" width="4.5703125" style="1" customWidth="1"/>
    <col min="263" max="263" width="72.42578125" style="1" customWidth="1"/>
    <col min="264" max="264" width="11.42578125" style="1" customWidth="1"/>
    <col min="265" max="513" width="9.42578125" style="1"/>
    <col min="514" max="515" width="4.5703125" style="1" customWidth="1"/>
    <col min="516" max="516" width="90.42578125" style="1" customWidth="1"/>
    <col min="517" max="517" width="9" style="1" customWidth="1"/>
    <col min="518" max="518" width="4.5703125" style="1" customWidth="1"/>
    <col min="519" max="519" width="72.42578125" style="1" customWidth="1"/>
    <col min="520" max="520" width="11.42578125" style="1" customWidth="1"/>
    <col min="521" max="769" width="9.42578125" style="1"/>
    <col min="770" max="771" width="4.5703125" style="1" customWidth="1"/>
    <col min="772" max="772" width="90.42578125" style="1" customWidth="1"/>
    <col min="773" max="773" width="9" style="1" customWidth="1"/>
    <col min="774" max="774" width="4.5703125" style="1" customWidth="1"/>
    <col min="775" max="775" width="72.42578125" style="1" customWidth="1"/>
    <col min="776" max="776" width="11.42578125" style="1" customWidth="1"/>
    <col min="777" max="1025" width="9.42578125" style="1"/>
    <col min="1026" max="1027" width="4.5703125" style="1" customWidth="1"/>
    <col min="1028" max="1028" width="90.42578125" style="1" customWidth="1"/>
    <col min="1029" max="1029" width="9" style="1" customWidth="1"/>
    <col min="1030" max="1030" width="4.5703125" style="1" customWidth="1"/>
    <col min="1031" max="1031" width="72.42578125" style="1" customWidth="1"/>
    <col min="1032" max="1032" width="11.42578125" style="1" customWidth="1"/>
    <col min="1033" max="1281" width="9.42578125" style="1"/>
    <col min="1282" max="1283" width="4.5703125" style="1" customWidth="1"/>
    <col min="1284" max="1284" width="90.42578125" style="1" customWidth="1"/>
    <col min="1285" max="1285" width="9" style="1" customWidth="1"/>
    <col min="1286" max="1286" width="4.5703125" style="1" customWidth="1"/>
    <col min="1287" max="1287" width="72.42578125" style="1" customWidth="1"/>
    <col min="1288" max="1288" width="11.42578125" style="1" customWidth="1"/>
    <col min="1289" max="1537" width="9.42578125" style="1"/>
    <col min="1538" max="1539" width="4.5703125" style="1" customWidth="1"/>
    <col min="1540" max="1540" width="90.42578125" style="1" customWidth="1"/>
    <col min="1541" max="1541" width="9" style="1" customWidth="1"/>
    <col min="1542" max="1542" width="4.5703125" style="1" customWidth="1"/>
    <col min="1543" max="1543" width="72.42578125" style="1" customWidth="1"/>
    <col min="1544" max="1544" width="11.42578125" style="1" customWidth="1"/>
    <col min="1545" max="1793" width="9.42578125" style="1"/>
    <col min="1794" max="1795" width="4.5703125" style="1" customWidth="1"/>
    <col min="1796" max="1796" width="90.42578125" style="1" customWidth="1"/>
    <col min="1797" max="1797" width="9" style="1" customWidth="1"/>
    <col min="1798" max="1798" width="4.5703125" style="1" customWidth="1"/>
    <col min="1799" max="1799" width="72.42578125" style="1" customWidth="1"/>
    <col min="1800" max="1800" width="11.42578125" style="1" customWidth="1"/>
    <col min="1801" max="2049" width="9.42578125" style="1"/>
    <col min="2050" max="2051" width="4.5703125" style="1" customWidth="1"/>
    <col min="2052" max="2052" width="90.42578125" style="1" customWidth="1"/>
    <col min="2053" max="2053" width="9" style="1" customWidth="1"/>
    <col min="2054" max="2054" width="4.5703125" style="1" customWidth="1"/>
    <col min="2055" max="2055" width="72.42578125" style="1" customWidth="1"/>
    <col min="2056" max="2056" width="11.42578125" style="1" customWidth="1"/>
    <col min="2057" max="2305" width="9.42578125" style="1"/>
    <col min="2306" max="2307" width="4.5703125" style="1" customWidth="1"/>
    <col min="2308" max="2308" width="90.42578125" style="1" customWidth="1"/>
    <col min="2309" max="2309" width="9" style="1" customWidth="1"/>
    <col min="2310" max="2310" width="4.5703125" style="1" customWidth="1"/>
    <col min="2311" max="2311" width="72.42578125" style="1" customWidth="1"/>
    <col min="2312" max="2312" width="11.42578125" style="1" customWidth="1"/>
    <col min="2313" max="2561" width="9.42578125" style="1"/>
    <col min="2562" max="2563" width="4.5703125" style="1" customWidth="1"/>
    <col min="2564" max="2564" width="90.42578125" style="1" customWidth="1"/>
    <col min="2565" max="2565" width="9" style="1" customWidth="1"/>
    <col min="2566" max="2566" width="4.5703125" style="1" customWidth="1"/>
    <col min="2567" max="2567" width="72.42578125" style="1" customWidth="1"/>
    <col min="2568" max="2568" width="11.42578125" style="1" customWidth="1"/>
    <col min="2569" max="2817" width="9.42578125" style="1"/>
    <col min="2818" max="2819" width="4.5703125" style="1" customWidth="1"/>
    <col min="2820" max="2820" width="90.42578125" style="1" customWidth="1"/>
    <col min="2821" max="2821" width="9" style="1" customWidth="1"/>
    <col min="2822" max="2822" width="4.5703125" style="1" customWidth="1"/>
    <col min="2823" max="2823" width="72.42578125" style="1" customWidth="1"/>
    <col min="2824" max="2824" width="11.42578125" style="1" customWidth="1"/>
    <col min="2825" max="3073" width="9.42578125" style="1"/>
    <col min="3074" max="3075" width="4.5703125" style="1" customWidth="1"/>
    <col min="3076" max="3076" width="90.42578125" style="1" customWidth="1"/>
    <col min="3077" max="3077" width="9" style="1" customWidth="1"/>
    <col min="3078" max="3078" width="4.5703125" style="1" customWidth="1"/>
    <col min="3079" max="3079" width="72.42578125" style="1" customWidth="1"/>
    <col min="3080" max="3080" width="11.42578125" style="1" customWidth="1"/>
    <col min="3081" max="3329" width="9.42578125" style="1"/>
    <col min="3330" max="3331" width="4.5703125" style="1" customWidth="1"/>
    <col min="3332" max="3332" width="90.42578125" style="1" customWidth="1"/>
    <col min="3333" max="3333" width="9" style="1" customWidth="1"/>
    <col min="3334" max="3334" width="4.5703125" style="1" customWidth="1"/>
    <col min="3335" max="3335" width="72.42578125" style="1" customWidth="1"/>
    <col min="3336" max="3336" width="11.42578125" style="1" customWidth="1"/>
    <col min="3337" max="3585" width="9.42578125" style="1"/>
    <col min="3586" max="3587" width="4.5703125" style="1" customWidth="1"/>
    <col min="3588" max="3588" width="90.42578125" style="1" customWidth="1"/>
    <col min="3589" max="3589" width="9" style="1" customWidth="1"/>
    <col min="3590" max="3590" width="4.5703125" style="1" customWidth="1"/>
    <col min="3591" max="3591" width="72.42578125" style="1" customWidth="1"/>
    <col min="3592" max="3592" width="11.42578125" style="1" customWidth="1"/>
    <col min="3593" max="3841" width="9.42578125" style="1"/>
    <col min="3842" max="3843" width="4.5703125" style="1" customWidth="1"/>
    <col min="3844" max="3844" width="90.42578125" style="1" customWidth="1"/>
    <col min="3845" max="3845" width="9" style="1" customWidth="1"/>
    <col min="3846" max="3846" width="4.5703125" style="1" customWidth="1"/>
    <col min="3847" max="3847" width="72.42578125" style="1" customWidth="1"/>
    <col min="3848" max="3848" width="11.42578125" style="1" customWidth="1"/>
    <col min="3849" max="4097" width="9.42578125" style="1"/>
    <col min="4098" max="4099" width="4.5703125" style="1" customWidth="1"/>
    <col min="4100" max="4100" width="90.42578125" style="1" customWidth="1"/>
    <col min="4101" max="4101" width="9" style="1" customWidth="1"/>
    <col min="4102" max="4102" width="4.5703125" style="1" customWidth="1"/>
    <col min="4103" max="4103" width="72.42578125" style="1" customWidth="1"/>
    <col min="4104" max="4104" width="11.42578125" style="1" customWidth="1"/>
    <col min="4105" max="4353" width="9.42578125" style="1"/>
    <col min="4354" max="4355" width="4.5703125" style="1" customWidth="1"/>
    <col min="4356" max="4356" width="90.42578125" style="1" customWidth="1"/>
    <col min="4357" max="4357" width="9" style="1" customWidth="1"/>
    <col min="4358" max="4358" width="4.5703125" style="1" customWidth="1"/>
    <col min="4359" max="4359" width="72.42578125" style="1" customWidth="1"/>
    <col min="4360" max="4360" width="11.42578125" style="1" customWidth="1"/>
    <col min="4361" max="4609" width="9.42578125" style="1"/>
    <col min="4610" max="4611" width="4.5703125" style="1" customWidth="1"/>
    <col min="4612" max="4612" width="90.42578125" style="1" customWidth="1"/>
    <col min="4613" max="4613" width="9" style="1" customWidth="1"/>
    <col min="4614" max="4614" width="4.5703125" style="1" customWidth="1"/>
    <col min="4615" max="4615" width="72.42578125" style="1" customWidth="1"/>
    <col min="4616" max="4616" width="11.42578125" style="1" customWidth="1"/>
    <col min="4617" max="4865" width="9.42578125" style="1"/>
    <col min="4866" max="4867" width="4.5703125" style="1" customWidth="1"/>
    <col min="4868" max="4868" width="90.42578125" style="1" customWidth="1"/>
    <col min="4869" max="4869" width="9" style="1" customWidth="1"/>
    <col min="4870" max="4870" width="4.5703125" style="1" customWidth="1"/>
    <col min="4871" max="4871" width="72.42578125" style="1" customWidth="1"/>
    <col min="4872" max="4872" width="11.42578125" style="1" customWidth="1"/>
    <col min="4873" max="5121" width="9.42578125" style="1"/>
    <col min="5122" max="5123" width="4.5703125" style="1" customWidth="1"/>
    <col min="5124" max="5124" width="90.42578125" style="1" customWidth="1"/>
    <col min="5125" max="5125" width="9" style="1" customWidth="1"/>
    <col min="5126" max="5126" width="4.5703125" style="1" customWidth="1"/>
    <col min="5127" max="5127" width="72.42578125" style="1" customWidth="1"/>
    <col min="5128" max="5128" width="11.42578125" style="1" customWidth="1"/>
    <col min="5129" max="5377" width="9.42578125" style="1"/>
    <col min="5378" max="5379" width="4.5703125" style="1" customWidth="1"/>
    <col min="5380" max="5380" width="90.42578125" style="1" customWidth="1"/>
    <col min="5381" max="5381" width="9" style="1" customWidth="1"/>
    <col min="5382" max="5382" width="4.5703125" style="1" customWidth="1"/>
    <col min="5383" max="5383" width="72.42578125" style="1" customWidth="1"/>
    <col min="5384" max="5384" width="11.42578125" style="1" customWidth="1"/>
    <col min="5385" max="5633" width="9.42578125" style="1"/>
    <col min="5634" max="5635" width="4.5703125" style="1" customWidth="1"/>
    <col min="5636" max="5636" width="90.42578125" style="1" customWidth="1"/>
    <col min="5637" max="5637" width="9" style="1" customWidth="1"/>
    <col min="5638" max="5638" width="4.5703125" style="1" customWidth="1"/>
    <col min="5639" max="5639" width="72.42578125" style="1" customWidth="1"/>
    <col min="5640" max="5640" width="11.42578125" style="1" customWidth="1"/>
    <col min="5641" max="5889" width="9.42578125" style="1"/>
    <col min="5890" max="5891" width="4.5703125" style="1" customWidth="1"/>
    <col min="5892" max="5892" width="90.42578125" style="1" customWidth="1"/>
    <col min="5893" max="5893" width="9" style="1" customWidth="1"/>
    <col min="5894" max="5894" width="4.5703125" style="1" customWidth="1"/>
    <col min="5895" max="5895" width="72.42578125" style="1" customWidth="1"/>
    <col min="5896" max="5896" width="11.42578125" style="1" customWidth="1"/>
    <col min="5897" max="6145" width="9.42578125" style="1"/>
    <col min="6146" max="6147" width="4.5703125" style="1" customWidth="1"/>
    <col min="6148" max="6148" width="90.42578125" style="1" customWidth="1"/>
    <col min="6149" max="6149" width="9" style="1" customWidth="1"/>
    <col min="6150" max="6150" width="4.5703125" style="1" customWidth="1"/>
    <col min="6151" max="6151" width="72.42578125" style="1" customWidth="1"/>
    <col min="6152" max="6152" width="11.42578125" style="1" customWidth="1"/>
    <col min="6153" max="6401" width="9.42578125" style="1"/>
    <col min="6402" max="6403" width="4.5703125" style="1" customWidth="1"/>
    <col min="6404" max="6404" width="90.42578125" style="1" customWidth="1"/>
    <col min="6405" max="6405" width="9" style="1" customWidth="1"/>
    <col min="6406" max="6406" width="4.5703125" style="1" customWidth="1"/>
    <col min="6407" max="6407" width="72.42578125" style="1" customWidth="1"/>
    <col min="6408" max="6408" width="11.42578125" style="1" customWidth="1"/>
    <col min="6409" max="6657" width="9.42578125" style="1"/>
    <col min="6658" max="6659" width="4.5703125" style="1" customWidth="1"/>
    <col min="6660" max="6660" width="90.42578125" style="1" customWidth="1"/>
    <col min="6661" max="6661" width="9" style="1" customWidth="1"/>
    <col min="6662" max="6662" width="4.5703125" style="1" customWidth="1"/>
    <col min="6663" max="6663" width="72.42578125" style="1" customWidth="1"/>
    <col min="6664" max="6664" width="11.42578125" style="1" customWidth="1"/>
    <col min="6665" max="6913" width="9.42578125" style="1"/>
    <col min="6914" max="6915" width="4.5703125" style="1" customWidth="1"/>
    <col min="6916" max="6916" width="90.42578125" style="1" customWidth="1"/>
    <col min="6917" max="6917" width="9" style="1" customWidth="1"/>
    <col min="6918" max="6918" width="4.5703125" style="1" customWidth="1"/>
    <col min="6919" max="6919" width="72.42578125" style="1" customWidth="1"/>
    <col min="6920" max="6920" width="11.42578125" style="1" customWidth="1"/>
    <col min="6921" max="7169" width="9.42578125" style="1"/>
    <col min="7170" max="7171" width="4.5703125" style="1" customWidth="1"/>
    <col min="7172" max="7172" width="90.42578125" style="1" customWidth="1"/>
    <col min="7173" max="7173" width="9" style="1" customWidth="1"/>
    <col min="7174" max="7174" width="4.5703125" style="1" customWidth="1"/>
    <col min="7175" max="7175" width="72.42578125" style="1" customWidth="1"/>
    <col min="7176" max="7176" width="11.42578125" style="1" customWidth="1"/>
    <col min="7177" max="7425" width="9.42578125" style="1"/>
    <col min="7426" max="7427" width="4.5703125" style="1" customWidth="1"/>
    <col min="7428" max="7428" width="90.42578125" style="1" customWidth="1"/>
    <col min="7429" max="7429" width="9" style="1" customWidth="1"/>
    <col min="7430" max="7430" width="4.5703125" style="1" customWidth="1"/>
    <col min="7431" max="7431" width="72.42578125" style="1" customWidth="1"/>
    <col min="7432" max="7432" width="11.42578125" style="1" customWidth="1"/>
    <col min="7433" max="7681" width="9.42578125" style="1"/>
    <col min="7682" max="7683" width="4.5703125" style="1" customWidth="1"/>
    <col min="7684" max="7684" width="90.42578125" style="1" customWidth="1"/>
    <col min="7685" max="7685" width="9" style="1" customWidth="1"/>
    <col min="7686" max="7686" width="4.5703125" style="1" customWidth="1"/>
    <col min="7687" max="7687" width="72.42578125" style="1" customWidth="1"/>
    <col min="7688" max="7688" width="11.42578125" style="1" customWidth="1"/>
    <col min="7689" max="7937" width="9.42578125" style="1"/>
    <col min="7938" max="7939" width="4.5703125" style="1" customWidth="1"/>
    <col min="7940" max="7940" width="90.42578125" style="1" customWidth="1"/>
    <col min="7941" max="7941" width="9" style="1" customWidth="1"/>
    <col min="7942" max="7942" width="4.5703125" style="1" customWidth="1"/>
    <col min="7943" max="7943" width="72.42578125" style="1" customWidth="1"/>
    <col min="7944" max="7944" width="11.42578125" style="1" customWidth="1"/>
    <col min="7945" max="8193" width="9.42578125" style="1"/>
    <col min="8194" max="8195" width="4.5703125" style="1" customWidth="1"/>
    <col min="8196" max="8196" width="90.42578125" style="1" customWidth="1"/>
    <col min="8197" max="8197" width="9" style="1" customWidth="1"/>
    <col min="8198" max="8198" width="4.5703125" style="1" customWidth="1"/>
    <col min="8199" max="8199" width="72.42578125" style="1" customWidth="1"/>
    <col min="8200" max="8200" width="11.42578125" style="1" customWidth="1"/>
    <col min="8201" max="8449" width="9.42578125" style="1"/>
    <col min="8450" max="8451" width="4.5703125" style="1" customWidth="1"/>
    <col min="8452" max="8452" width="90.42578125" style="1" customWidth="1"/>
    <col min="8453" max="8453" width="9" style="1" customWidth="1"/>
    <col min="8454" max="8454" width="4.5703125" style="1" customWidth="1"/>
    <col min="8455" max="8455" width="72.42578125" style="1" customWidth="1"/>
    <col min="8456" max="8456" width="11.42578125" style="1" customWidth="1"/>
    <col min="8457" max="8705" width="9.42578125" style="1"/>
    <col min="8706" max="8707" width="4.5703125" style="1" customWidth="1"/>
    <col min="8708" max="8708" width="90.42578125" style="1" customWidth="1"/>
    <col min="8709" max="8709" width="9" style="1" customWidth="1"/>
    <col min="8710" max="8710" width="4.5703125" style="1" customWidth="1"/>
    <col min="8711" max="8711" width="72.42578125" style="1" customWidth="1"/>
    <col min="8712" max="8712" width="11.42578125" style="1" customWidth="1"/>
    <col min="8713" max="8961" width="9.42578125" style="1"/>
    <col min="8962" max="8963" width="4.5703125" style="1" customWidth="1"/>
    <col min="8964" max="8964" width="90.42578125" style="1" customWidth="1"/>
    <col min="8965" max="8965" width="9" style="1" customWidth="1"/>
    <col min="8966" max="8966" width="4.5703125" style="1" customWidth="1"/>
    <col min="8967" max="8967" width="72.42578125" style="1" customWidth="1"/>
    <col min="8968" max="8968" width="11.42578125" style="1" customWidth="1"/>
    <col min="8969" max="9217" width="9.42578125" style="1"/>
    <col min="9218" max="9219" width="4.5703125" style="1" customWidth="1"/>
    <col min="9220" max="9220" width="90.42578125" style="1" customWidth="1"/>
    <col min="9221" max="9221" width="9" style="1" customWidth="1"/>
    <col min="9222" max="9222" width="4.5703125" style="1" customWidth="1"/>
    <col min="9223" max="9223" width="72.42578125" style="1" customWidth="1"/>
    <col min="9224" max="9224" width="11.42578125" style="1" customWidth="1"/>
    <col min="9225" max="9473" width="9.42578125" style="1"/>
    <col min="9474" max="9475" width="4.5703125" style="1" customWidth="1"/>
    <col min="9476" max="9476" width="90.42578125" style="1" customWidth="1"/>
    <col min="9477" max="9477" width="9" style="1" customWidth="1"/>
    <col min="9478" max="9478" width="4.5703125" style="1" customWidth="1"/>
    <col min="9479" max="9479" width="72.42578125" style="1" customWidth="1"/>
    <col min="9480" max="9480" width="11.42578125" style="1" customWidth="1"/>
    <col min="9481" max="9729" width="9.42578125" style="1"/>
    <col min="9730" max="9731" width="4.5703125" style="1" customWidth="1"/>
    <col min="9732" max="9732" width="90.42578125" style="1" customWidth="1"/>
    <col min="9733" max="9733" width="9" style="1" customWidth="1"/>
    <col min="9734" max="9734" width="4.5703125" style="1" customWidth="1"/>
    <col min="9735" max="9735" width="72.42578125" style="1" customWidth="1"/>
    <col min="9736" max="9736" width="11.42578125" style="1" customWidth="1"/>
    <col min="9737" max="9985" width="9.42578125" style="1"/>
    <col min="9986" max="9987" width="4.5703125" style="1" customWidth="1"/>
    <col min="9988" max="9988" width="90.42578125" style="1" customWidth="1"/>
    <col min="9989" max="9989" width="9" style="1" customWidth="1"/>
    <col min="9990" max="9990" width="4.5703125" style="1" customWidth="1"/>
    <col min="9991" max="9991" width="72.42578125" style="1" customWidth="1"/>
    <col min="9992" max="9992" width="11.42578125" style="1" customWidth="1"/>
    <col min="9993" max="10241" width="9.42578125" style="1"/>
    <col min="10242" max="10243" width="4.5703125" style="1" customWidth="1"/>
    <col min="10244" max="10244" width="90.42578125" style="1" customWidth="1"/>
    <col min="10245" max="10245" width="9" style="1" customWidth="1"/>
    <col min="10246" max="10246" width="4.5703125" style="1" customWidth="1"/>
    <col min="10247" max="10247" width="72.42578125" style="1" customWidth="1"/>
    <col min="10248" max="10248" width="11.42578125" style="1" customWidth="1"/>
    <col min="10249" max="10497" width="9.42578125" style="1"/>
    <col min="10498" max="10499" width="4.5703125" style="1" customWidth="1"/>
    <col min="10500" max="10500" width="90.42578125" style="1" customWidth="1"/>
    <col min="10501" max="10501" width="9" style="1" customWidth="1"/>
    <col min="10502" max="10502" width="4.5703125" style="1" customWidth="1"/>
    <col min="10503" max="10503" width="72.42578125" style="1" customWidth="1"/>
    <col min="10504" max="10504" width="11.42578125" style="1" customWidth="1"/>
    <col min="10505" max="10753" width="9.42578125" style="1"/>
    <col min="10754" max="10755" width="4.5703125" style="1" customWidth="1"/>
    <col min="10756" max="10756" width="90.42578125" style="1" customWidth="1"/>
    <col min="10757" max="10757" width="9" style="1" customWidth="1"/>
    <col min="10758" max="10758" width="4.5703125" style="1" customWidth="1"/>
    <col min="10759" max="10759" width="72.42578125" style="1" customWidth="1"/>
    <col min="10760" max="10760" width="11.42578125" style="1" customWidth="1"/>
    <col min="10761" max="11009" width="9.42578125" style="1"/>
    <col min="11010" max="11011" width="4.5703125" style="1" customWidth="1"/>
    <col min="11012" max="11012" width="90.42578125" style="1" customWidth="1"/>
    <col min="11013" max="11013" width="9" style="1" customWidth="1"/>
    <col min="11014" max="11014" width="4.5703125" style="1" customWidth="1"/>
    <col min="11015" max="11015" width="72.42578125" style="1" customWidth="1"/>
    <col min="11016" max="11016" width="11.42578125" style="1" customWidth="1"/>
    <col min="11017" max="11265" width="9.42578125" style="1"/>
    <col min="11266" max="11267" width="4.5703125" style="1" customWidth="1"/>
    <col min="11268" max="11268" width="90.42578125" style="1" customWidth="1"/>
    <col min="11269" max="11269" width="9" style="1" customWidth="1"/>
    <col min="11270" max="11270" width="4.5703125" style="1" customWidth="1"/>
    <col min="11271" max="11271" width="72.42578125" style="1" customWidth="1"/>
    <col min="11272" max="11272" width="11.42578125" style="1" customWidth="1"/>
    <col min="11273" max="11521" width="9.42578125" style="1"/>
    <col min="11522" max="11523" width="4.5703125" style="1" customWidth="1"/>
    <col min="11524" max="11524" width="90.42578125" style="1" customWidth="1"/>
    <col min="11525" max="11525" width="9" style="1" customWidth="1"/>
    <col min="11526" max="11526" width="4.5703125" style="1" customWidth="1"/>
    <col min="11527" max="11527" width="72.42578125" style="1" customWidth="1"/>
    <col min="11528" max="11528" width="11.42578125" style="1" customWidth="1"/>
    <col min="11529" max="11777" width="9.42578125" style="1"/>
    <col min="11778" max="11779" width="4.5703125" style="1" customWidth="1"/>
    <col min="11780" max="11780" width="90.42578125" style="1" customWidth="1"/>
    <col min="11781" max="11781" width="9" style="1" customWidth="1"/>
    <col min="11782" max="11782" width="4.5703125" style="1" customWidth="1"/>
    <col min="11783" max="11783" width="72.42578125" style="1" customWidth="1"/>
    <col min="11784" max="11784" width="11.42578125" style="1" customWidth="1"/>
    <col min="11785" max="12033" width="9.42578125" style="1"/>
    <col min="12034" max="12035" width="4.5703125" style="1" customWidth="1"/>
    <col min="12036" max="12036" width="90.42578125" style="1" customWidth="1"/>
    <col min="12037" max="12037" width="9" style="1" customWidth="1"/>
    <col min="12038" max="12038" width="4.5703125" style="1" customWidth="1"/>
    <col min="12039" max="12039" width="72.42578125" style="1" customWidth="1"/>
    <col min="12040" max="12040" width="11.42578125" style="1" customWidth="1"/>
    <col min="12041" max="12289" width="9.42578125" style="1"/>
    <col min="12290" max="12291" width="4.5703125" style="1" customWidth="1"/>
    <col min="12292" max="12292" width="90.42578125" style="1" customWidth="1"/>
    <col min="12293" max="12293" width="9" style="1" customWidth="1"/>
    <col min="12294" max="12294" width="4.5703125" style="1" customWidth="1"/>
    <col min="12295" max="12295" width="72.42578125" style="1" customWidth="1"/>
    <col min="12296" max="12296" width="11.42578125" style="1" customWidth="1"/>
    <col min="12297" max="12545" width="9.42578125" style="1"/>
    <col min="12546" max="12547" width="4.5703125" style="1" customWidth="1"/>
    <col min="12548" max="12548" width="90.42578125" style="1" customWidth="1"/>
    <col min="12549" max="12549" width="9" style="1" customWidth="1"/>
    <col min="12550" max="12550" width="4.5703125" style="1" customWidth="1"/>
    <col min="12551" max="12551" width="72.42578125" style="1" customWidth="1"/>
    <col min="12552" max="12552" width="11.42578125" style="1" customWidth="1"/>
    <col min="12553" max="12801" width="9.42578125" style="1"/>
    <col min="12802" max="12803" width="4.5703125" style="1" customWidth="1"/>
    <col min="12804" max="12804" width="90.42578125" style="1" customWidth="1"/>
    <col min="12805" max="12805" width="9" style="1" customWidth="1"/>
    <col min="12806" max="12806" width="4.5703125" style="1" customWidth="1"/>
    <col min="12807" max="12807" width="72.42578125" style="1" customWidth="1"/>
    <col min="12808" max="12808" width="11.42578125" style="1" customWidth="1"/>
    <col min="12809" max="13057" width="9.42578125" style="1"/>
    <col min="13058" max="13059" width="4.5703125" style="1" customWidth="1"/>
    <col min="13060" max="13060" width="90.42578125" style="1" customWidth="1"/>
    <col min="13061" max="13061" width="9" style="1" customWidth="1"/>
    <col min="13062" max="13062" width="4.5703125" style="1" customWidth="1"/>
    <col min="13063" max="13063" width="72.42578125" style="1" customWidth="1"/>
    <col min="13064" max="13064" width="11.42578125" style="1" customWidth="1"/>
    <col min="13065" max="13313" width="9.42578125" style="1"/>
    <col min="13314" max="13315" width="4.5703125" style="1" customWidth="1"/>
    <col min="13316" max="13316" width="90.42578125" style="1" customWidth="1"/>
    <col min="13317" max="13317" width="9" style="1" customWidth="1"/>
    <col min="13318" max="13318" width="4.5703125" style="1" customWidth="1"/>
    <col min="13319" max="13319" width="72.42578125" style="1" customWidth="1"/>
    <col min="13320" max="13320" width="11.42578125" style="1" customWidth="1"/>
    <col min="13321" max="13569" width="9.42578125" style="1"/>
    <col min="13570" max="13571" width="4.5703125" style="1" customWidth="1"/>
    <col min="13572" max="13572" width="90.42578125" style="1" customWidth="1"/>
    <col min="13573" max="13573" width="9" style="1" customWidth="1"/>
    <col min="13574" max="13574" width="4.5703125" style="1" customWidth="1"/>
    <col min="13575" max="13575" width="72.42578125" style="1" customWidth="1"/>
    <col min="13576" max="13576" width="11.42578125" style="1" customWidth="1"/>
    <col min="13577" max="13825" width="9.42578125" style="1"/>
    <col min="13826" max="13827" width="4.5703125" style="1" customWidth="1"/>
    <col min="13828" max="13828" width="90.42578125" style="1" customWidth="1"/>
    <col min="13829" max="13829" width="9" style="1" customWidth="1"/>
    <col min="13830" max="13830" width="4.5703125" style="1" customWidth="1"/>
    <col min="13831" max="13831" width="72.42578125" style="1" customWidth="1"/>
    <col min="13832" max="13832" width="11.42578125" style="1" customWidth="1"/>
    <col min="13833" max="14081" width="9.42578125" style="1"/>
    <col min="14082" max="14083" width="4.5703125" style="1" customWidth="1"/>
    <col min="14084" max="14084" width="90.42578125" style="1" customWidth="1"/>
    <col min="14085" max="14085" width="9" style="1" customWidth="1"/>
    <col min="14086" max="14086" width="4.5703125" style="1" customWidth="1"/>
    <col min="14087" max="14087" width="72.42578125" style="1" customWidth="1"/>
    <col min="14088" max="14088" width="11.42578125" style="1" customWidth="1"/>
    <col min="14089" max="14337" width="9.42578125" style="1"/>
    <col min="14338" max="14339" width="4.5703125" style="1" customWidth="1"/>
    <col min="14340" max="14340" width="90.42578125" style="1" customWidth="1"/>
    <col min="14341" max="14341" width="9" style="1" customWidth="1"/>
    <col min="14342" max="14342" width="4.5703125" style="1" customWidth="1"/>
    <col min="14343" max="14343" width="72.42578125" style="1" customWidth="1"/>
    <col min="14344" max="14344" width="11.42578125" style="1" customWidth="1"/>
    <col min="14345" max="14593" width="9.42578125" style="1"/>
    <col min="14594" max="14595" width="4.5703125" style="1" customWidth="1"/>
    <col min="14596" max="14596" width="90.42578125" style="1" customWidth="1"/>
    <col min="14597" max="14597" width="9" style="1" customWidth="1"/>
    <col min="14598" max="14598" width="4.5703125" style="1" customWidth="1"/>
    <col min="14599" max="14599" width="72.42578125" style="1" customWidth="1"/>
    <col min="14600" max="14600" width="11.42578125" style="1" customWidth="1"/>
    <col min="14601" max="14849" width="9.42578125" style="1"/>
    <col min="14850" max="14851" width="4.5703125" style="1" customWidth="1"/>
    <col min="14852" max="14852" width="90.42578125" style="1" customWidth="1"/>
    <col min="14853" max="14853" width="9" style="1" customWidth="1"/>
    <col min="14854" max="14854" width="4.5703125" style="1" customWidth="1"/>
    <col min="14855" max="14855" width="72.42578125" style="1" customWidth="1"/>
    <col min="14856" max="14856" width="11.42578125" style="1" customWidth="1"/>
    <col min="14857" max="15105" width="9.42578125" style="1"/>
    <col min="15106" max="15107" width="4.5703125" style="1" customWidth="1"/>
    <col min="15108" max="15108" width="90.42578125" style="1" customWidth="1"/>
    <col min="15109" max="15109" width="9" style="1" customWidth="1"/>
    <col min="15110" max="15110" width="4.5703125" style="1" customWidth="1"/>
    <col min="15111" max="15111" width="72.42578125" style="1" customWidth="1"/>
    <col min="15112" max="15112" width="11.42578125" style="1" customWidth="1"/>
    <col min="15113" max="15361" width="9.42578125" style="1"/>
    <col min="15362" max="15363" width="4.5703125" style="1" customWidth="1"/>
    <col min="15364" max="15364" width="90.42578125" style="1" customWidth="1"/>
    <col min="15365" max="15365" width="9" style="1" customWidth="1"/>
    <col min="15366" max="15366" width="4.5703125" style="1" customWidth="1"/>
    <col min="15367" max="15367" width="72.42578125" style="1" customWidth="1"/>
    <col min="15368" max="15368" width="11.42578125" style="1" customWidth="1"/>
    <col min="15369" max="15617" width="9.42578125" style="1"/>
    <col min="15618" max="15619" width="4.5703125" style="1" customWidth="1"/>
    <col min="15620" max="15620" width="90.42578125" style="1" customWidth="1"/>
    <col min="15621" max="15621" width="9" style="1" customWidth="1"/>
    <col min="15622" max="15622" width="4.5703125" style="1" customWidth="1"/>
    <col min="15623" max="15623" width="72.42578125" style="1" customWidth="1"/>
    <col min="15624" max="15624" width="11.42578125" style="1" customWidth="1"/>
    <col min="15625" max="15873" width="9.42578125" style="1"/>
    <col min="15874" max="15875" width="4.5703125" style="1" customWidth="1"/>
    <col min="15876" max="15876" width="90.42578125" style="1" customWidth="1"/>
    <col min="15877" max="15877" width="9" style="1" customWidth="1"/>
    <col min="15878" max="15878" width="4.5703125" style="1" customWidth="1"/>
    <col min="15879" max="15879" width="72.42578125" style="1" customWidth="1"/>
    <col min="15880" max="15880" width="11.42578125" style="1" customWidth="1"/>
    <col min="15881" max="16129" width="9.42578125" style="1"/>
    <col min="16130" max="16131" width="4.5703125" style="1" customWidth="1"/>
    <col min="16132" max="16132" width="90.42578125" style="1" customWidth="1"/>
    <col min="16133" max="16133" width="9" style="1" customWidth="1"/>
    <col min="16134" max="16134" width="4.5703125" style="1" customWidth="1"/>
    <col min="16135" max="16135" width="72.42578125" style="1" customWidth="1"/>
    <col min="16136" max="16136" width="11.42578125" style="1" customWidth="1"/>
    <col min="16137" max="16382" width="9.42578125" style="1"/>
    <col min="16383" max="16384" width="9.42578125" style="1" customWidth="1"/>
  </cols>
  <sheetData>
    <row r="1" spans="1:8" x14ac:dyDescent="0.2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ht="15" x14ac:dyDescent="0.25">
      <c r="A3" s="174">
        <v>1</v>
      </c>
      <c r="B3" s="175" t="s">
        <v>9</v>
      </c>
      <c r="C3" s="160" t="s">
        <v>2970</v>
      </c>
      <c r="D3" s="176" t="s">
        <v>289</v>
      </c>
      <c r="E3" s="176" t="s">
        <v>296</v>
      </c>
      <c r="F3" s="176" t="s">
        <v>1073</v>
      </c>
      <c r="G3" s="177" t="s">
        <v>297</v>
      </c>
      <c r="H3" s="169">
        <f t="shared" ref="H3:H66" si="0">LEN(C3)</f>
        <v>37</v>
      </c>
    </row>
    <row r="4" spans="1:8" ht="15" x14ac:dyDescent="0.25">
      <c r="A4" s="174">
        <v>2</v>
      </c>
      <c r="B4" s="175" t="s">
        <v>10</v>
      </c>
      <c r="C4" s="160" t="s">
        <v>2971</v>
      </c>
      <c r="D4" s="176" t="s">
        <v>289</v>
      </c>
      <c r="E4" s="176" t="s">
        <v>296</v>
      </c>
      <c r="F4" s="176" t="s">
        <v>1073</v>
      </c>
      <c r="G4" s="177" t="s">
        <v>297</v>
      </c>
      <c r="H4" s="169">
        <f t="shared" si="0"/>
        <v>38</v>
      </c>
    </row>
    <row r="5" spans="1:8" ht="15" x14ac:dyDescent="0.25">
      <c r="A5" s="174">
        <v>3</v>
      </c>
      <c r="B5" s="175" t="s">
        <v>11</v>
      </c>
      <c r="C5" s="160" t="s">
        <v>2972</v>
      </c>
      <c r="D5" s="176" t="s">
        <v>289</v>
      </c>
      <c r="E5" s="176" t="s">
        <v>296</v>
      </c>
      <c r="F5" s="176" t="s">
        <v>1073</v>
      </c>
      <c r="G5" s="177" t="s">
        <v>297</v>
      </c>
      <c r="H5" s="169">
        <f t="shared" si="0"/>
        <v>37</v>
      </c>
    </row>
    <row r="6" spans="1:8" ht="15" x14ac:dyDescent="0.25">
      <c r="A6" s="174">
        <v>4</v>
      </c>
      <c r="B6" s="175" t="s">
        <v>12</v>
      </c>
      <c r="C6" s="160" t="s">
        <v>2973</v>
      </c>
      <c r="D6" s="176" t="s">
        <v>289</v>
      </c>
      <c r="E6" s="176" t="s">
        <v>296</v>
      </c>
      <c r="F6" s="176" t="s">
        <v>1073</v>
      </c>
      <c r="G6" s="177" t="s">
        <v>297</v>
      </c>
      <c r="H6" s="169">
        <f t="shared" si="0"/>
        <v>38</v>
      </c>
    </row>
    <row r="7" spans="1:8" ht="15" x14ac:dyDescent="0.25">
      <c r="A7" s="174">
        <v>5</v>
      </c>
      <c r="B7" s="175" t="s">
        <v>13</v>
      </c>
      <c r="C7" s="160" t="s">
        <v>336</v>
      </c>
      <c r="D7" s="176" t="s">
        <v>289</v>
      </c>
      <c r="E7" s="176" t="s">
        <v>296</v>
      </c>
      <c r="F7" s="176" t="s">
        <v>1073</v>
      </c>
      <c r="G7" s="177" t="s">
        <v>297</v>
      </c>
      <c r="H7" s="169">
        <f t="shared" si="0"/>
        <v>31</v>
      </c>
    </row>
    <row r="8" spans="1:8" ht="15" x14ac:dyDescent="0.25">
      <c r="A8" s="174">
        <v>6</v>
      </c>
      <c r="B8" s="175" t="s">
        <v>14</v>
      </c>
      <c r="C8" s="160" t="s">
        <v>517</v>
      </c>
      <c r="D8" s="176" t="s">
        <v>289</v>
      </c>
      <c r="E8" s="176" t="s">
        <v>294</v>
      </c>
      <c r="F8" s="176" t="s">
        <v>288</v>
      </c>
      <c r="G8" s="177" t="s">
        <v>298</v>
      </c>
      <c r="H8" s="169">
        <f t="shared" si="0"/>
        <v>20</v>
      </c>
    </row>
    <row r="9" spans="1:8" ht="15" x14ac:dyDescent="0.25">
      <c r="A9" s="174">
        <v>7</v>
      </c>
      <c r="B9" s="175" t="s">
        <v>15</v>
      </c>
      <c r="C9" s="160" t="s">
        <v>518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169">
        <f t="shared" si="0"/>
        <v>11</v>
      </c>
    </row>
    <row r="10" spans="1:8" ht="15" x14ac:dyDescent="0.25">
      <c r="A10" s="174">
        <v>8</v>
      </c>
      <c r="B10" s="175" t="s">
        <v>16</v>
      </c>
      <c r="C10" s="160" t="s">
        <v>2974</v>
      </c>
      <c r="D10" s="167" t="s">
        <v>288</v>
      </c>
      <c r="E10" s="167" t="s">
        <v>307</v>
      </c>
      <c r="F10" s="167" t="s">
        <v>288</v>
      </c>
      <c r="G10" s="168" t="s">
        <v>309</v>
      </c>
      <c r="H10" s="169">
        <f t="shared" si="0"/>
        <v>29</v>
      </c>
    </row>
    <row r="11" spans="1:8" ht="15" x14ac:dyDescent="0.25">
      <c r="A11" s="174">
        <v>9</v>
      </c>
      <c r="B11" s="175" t="s">
        <v>17</v>
      </c>
      <c r="C11" s="160" t="s">
        <v>2975</v>
      </c>
      <c r="D11" s="167" t="s">
        <v>288</v>
      </c>
      <c r="E11" s="167" t="s">
        <v>307</v>
      </c>
      <c r="F11" s="167" t="s">
        <v>288</v>
      </c>
      <c r="G11" s="168" t="s">
        <v>309</v>
      </c>
      <c r="H11" s="169">
        <f t="shared" si="0"/>
        <v>28</v>
      </c>
    </row>
    <row r="12" spans="1:8" ht="15" x14ac:dyDescent="0.25">
      <c r="A12" s="174">
        <v>10</v>
      </c>
      <c r="B12" s="175" t="s">
        <v>18</v>
      </c>
      <c r="C12" s="160" t="s">
        <v>2976</v>
      </c>
      <c r="D12" s="167" t="s">
        <v>288</v>
      </c>
      <c r="E12" s="167" t="s">
        <v>307</v>
      </c>
      <c r="F12" s="167" t="s">
        <v>288</v>
      </c>
      <c r="G12" s="168" t="s">
        <v>309</v>
      </c>
      <c r="H12" s="169">
        <f t="shared" si="0"/>
        <v>29</v>
      </c>
    </row>
    <row r="13" spans="1:8" ht="15" x14ac:dyDescent="0.25">
      <c r="A13" s="174">
        <v>11</v>
      </c>
      <c r="B13" s="175" t="s">
        <v>19</v>
      </c>
      <c r="C13" s="160" t="s">
        <v>2977</v>
      </c>
      <c r="D13" s="167" t="s">
        <v>288</v>
      </c>
      <c r="E13" s="167" t="s">
        <v>307</v>
      </c>
      <c r="F13" s="167" t="s">
        <v>288</v>
      </c>
      <c r="G13" s="168" t="s">
        <v>309</v>
      </c>
      <c r="H13" s="169">
        <f t="shared" si="0"/>
        <v>31</v>
      </c>
    </row>
    <row r="14" spans="1:8" ht="15" x14ac:dyDescent="0.25">
      <c r="A14" s="174">
        <v>12</v>
      </c>
      <c r="B14" s="175" t="s">
        <v>20</v>
      </c>
      <c r="C14" s="160" t="s">
        <v>2978</v>
      </c>
      <c r="D14" s="167" t="s">
        <v>288</v>
      </c>
      <c r="E14" s="167" t="s">
        <v>307</v>
      </c>
      <c r="F14" s="167" t="s">
        <v>288</v>
      </c>
      <c r="G14" s="168" t="s">
        <v>309</v>
      </c>
      <c r="H14" s="169">
        <f t="shared" si="0"/>
        <v>30</v>
      </c>
    </row>
    <row r="15" spans="1:8" ht="15" x14ac:dyDescent="0.25">
      <c r="A15" s="174">
        <v>13</v>
      </c>
      <c r="B15" s="175" t="s">
        <v>21</v>
      </c>
      <c r="C15" s="160" t="s">
        <v>2979</v>
      </c>
      <c r="D15" s="167" t="s">
        <v>288</v>
      </c>
      <c r="E15" s="167" t="s">
        <v>307</v>
      </c>
      <c r="F15" s="167" t="s">
        <v>288</v>
      </c>
      <c r="G15" s="168" t="s">
        <v>309</v>
      </c>
      <c r="H15" s="169">
        <f t="shared" si="0"/>
        <v>31</v>
      </c>
    </row>
    <row r="16" spans="1:8" ht="15" x14ac:dyDescent="0.25">
      <c r="A16" s="174">
        <v>14</v>
      </c>
      <c r="B16" s="175" t="s">
        <v>22</v>
      </c>
      <c r="C16" s="160" t="s">
        <v>327</v>
      </c>
      <c r="D16" s="176" t="s">
        <v>289</v>
      </c>
      <c r="E16" s="176" t="s">
        <v>294</v>
      </c>
      <c r="F16" s="176" t="s">
        <v>288</v>
      </c>
      <c r="G16" s="177" t="s">
        <v>298</v>
      </c>
      <c r="H16" s="169">
        <f t="shared" si="0"/>
        <v>10</v>
      </c>
    </row>
    <row r="17" spans="1:8" ht="15" x14ac:dyDescent="0.25">
      <c r="A17" s="174">
        <v>15</v>
      </c>
      <c r="B17" s="175" t="s">
        <v>23</v>
      </c>
      <c r="C17" s="160" t="s">
        <v>3202</v>
      </c>
      <c r="D17" s="207" t="s">
        <v>289</v>
      </c>
      <c r="E17" s="207" t="s">
        <v>296</v>
      </c>
      <c r="F17" s="207" t="s">
        <v>1073</v>
      </c>
      <c r="G17" s="214" t="s">
        <v>297</v>
      </c>
      <c r="H17" s="169">
        <f t="shared" si="0"/>
        <v>37</v>
      </c>
    </row>
    <row r="18" spans="1:8" ht="15" x14ac:dyDescent="0.25">
      <c r="A18" s="174">
        <v>16</v>
      </c>
      <c r="B18" s="175" t="s">
        <v>24</v>
      </c>
      <c r="C18" s="160" t="s">
        <v>519</v>
      </c>
      <c r="D18" s="176" t="s">
        <v>289</v>
      </c>
      <c r="E18" s="176" t="s">
        <v>296</v>
      </c>
      <c r="F18" s="176" t="s">
        <v>1073</v>
      </c>
      <c r="G18" s="177" t="s">
        <v>297</v>
      </c>
      <c r="H18" s="169">
        <f t="shared" si="0"/>
        <v>50</v>
      </c>
    </row>
    <row r="19" spans="1:8" ht="15" x14ac:dyDescent="0.25">
      <c r="A19" s="174">
        <v>17</v>
      </c>
      <c r="B19" s="175" t="s">
        <v>25</v>
      </c>
      <c r="C19" s="160" t="s">
        <v>520</v>
      </c>
      <c r="D19" s="176" t="s">
        <v>289</v>
      </c>
      <c r="E19" s="176" t="s">
        <v>307</v>
      </c>
      <c r="F19" s="176" t="s">
        <v>288</v>
      </c>
      <c r="G19" s="177" t="s">
        <v>308</v>
      </c>
      <c r="H19" s="169">
        <f t="shared" si="0"/>
        <v>36</v>
      </c>
    </row>
    <row r="20" spans="1:8" ht="15" x14ac:dyDescent="0.25">
      <c r="A20" s="174">
        <v>18</v>
      </c>
      <c r="B20" s="175" t="s">
        <v>26</v>
      </c>
      <c r="C20" s="160" t="s">
        <v>330</v>
      </c>
      <c r="D20" s="176" t="s">
        <v>289</v>
      </c>
      <c r="E20" s="176" t="s">
        <v>294</v>
      </c>
      <c r="F20" s="176" t="s">
        <v>288</v>
      </c>
      <c r="G20" s="177" t="s">
        <v>298</v>
      </c>
      <c r="H20" s="169">
        <f t="shared" si="0"/>
        <v>11</v>
      </c>
    </row>
    <row r="21" spans="1:8" ht="15" x14ac:dyDescent="0.25">
      <c r="A21" s="174">
        <v>19</v>
      </c>
      <c r="B21" s="175" t="s">
        <v>27</v>
      </c>
      <c r="C21" s="160" t="s">
        <v>521</v>
      </c>
      <c r="D21" s="176" t="s">
        <v>289</v>
      </c>
      <c r="E21" s="176" t="s">
        <v>307</v>
      </c>
      <c r="F21" s="176" t="s">
        <v>288</v>
      </c>
      <c r="G21" s="177" t="s">
        <v>308</v>
      </c>
      <c r="H21" s="169">
        <f t="shared" si="0"/>
        <v>48</v>
      </c>
    </row>
    <row r="22" spans="1:8" ht="15" x14ac:dyDescent="0.25">
      <c r="A22" s="174">
        <v>20</v>
      </c>
      <c r="B22" s="175" t="s">
        <v>28</v>
      </c>
      <c r="C22" s="160" t="s">
        <v>3203</v>
      </c>
      <c r="D22" s="207" t="s">
        <v>289</v>
      </c>
      <c r="E22" s="207" t="s">
        <v>296</v>
      </c>
      <c r="F22" s="207" t="s">
        <v>1073</v>
      </c>
      <c r="G22" s="214" t="s">
        <v>297</v>
      </c>
      <c r="H22" s="169">
        <f t="shared" si="0"/>
        <v>40</v>
      </c>
    </row>
    <row r="23" spans="1:8" ht="15" x14ac:dyDescent="0.25">
      <c r="A23" s="174">
        <v>21</v>
      </c>
      <c r="B23" s="175" t="s">
        <v>29</v>
      </c>
      <c r="C23" s="160" t="s">
        <v>1188</v>
      </c>
      <c r="D23" s="176" t="s">
        <v>289</v>
      </c>
      <c r="E23" s="176" t="s">
        <v>307</v>
      </c>
      <c r="F23" s="176" t="s">
        <v>1072</v>
      </c>
      <c r="G23" s="177" t="s">
        <v>297</v>
      </c>
      <c r="H23" s="169">
        <f t="shared" si="0"/>
        <v>23</v>
      </c>
    </row>
    <row r="24" spans="1:8" ht="15" x14ac:dyDescent="0.25">
      <c r="A24" s="174">
        <v>22</v>
      </c>
      <c r="B24" s="175" t="s">
        <v>30</v>
      </c>
      <c r="C24" s="160" t="s">
        <v>332</v>
      </c>
      <c r="D24" s="176" t="s">
        <v>289</v>
      </c>
      <c r="E24" s="176" t="s">
        <v>296</v>
      </c>
      <c r="F24" s="176" t="s">
        <v>1073</v>
      </c>
      <c r="G24" s="177" t="s">
        <v>297</v>
      </c>
      <c r="H24" s="169">
        <f t="shared" si="0"/>
        <v>16</v>
      </c>
    </row>
    <row r="25" spans="1:8" ht="15" x14ac:dyDescent="0.25">
      <c r="A25" s="174">
        <v>23</v>
      </c>
      <c r="B25" s="175" t="s">
        <v>31</v>
      </c>
      <c r="C25" s="160" t="s">
        <v>326</v>
      </c>
      <c r="D25" s="176" t="s">
        <v>289</v>
      </c>
      <c r="E25" s="176" t="s">
        <v>294</v>
      </c>
      <c r="F25" s="176" t="s">
        <v>288</v>
      </c>
      <c r="G25" s="177" t="s">
        <v>298</v>
      </c>
      <c r="H25" s="169">
        <f t="shared" si="0"/>
        <v>21</v>
      </c>
    </row>
    <row r="26" spans="1:8" ht="15" x14ac:dyDescent="0.25">
      <c r="A26" s="174">
        <v>24</v>
      </c>
      <c r="B26" s="175" t="s">
        <v>32</v>
      </c>
      <c r="C26" s="160" t="s">
        <v>329</v>
      </c>
      <c r="D26" s="176" t="s">
        <v>289</v>
      </c>
      <c r="E26" s="176" t="s">
        <v>294</v>
      </c>
      <c r="F26" s="176" t="s">
        <v>288</v>
      </c>
      <c r="G26" s="177" t="s">
        <v>298</v>
      </c>
      <c r="H26" s="169">
        <f t="shared" si="0"/>
        <v>25</v>
      </c>
    </row>
    <row r="27" spans="1:8" ht="15" x14ac:dyDescent="0.25">
      <c r="A27" s="174">
        <v>25</v>
      </c>
      <c r="B27" s="175" t="s">
        <v>33</v>
      </c>
      <c r="C27" s="160" t="s">
        <v>328</v>
      </c>
      <c r="D27" s="176" t="s">
        <v>289</v>
      </c>
      <c r="E27" s="176" t="s">
        <v>294</v>
      </c>
      <c r="F27" s="176" t="s">
        <v>1082</v>
      </c>
      <c r="G27" s="177" t="s">
        <v>298</v>
      </c>
      <c r="H27" s="169">
        <f t="shared" si="0"/>
        <v>8</v>
      </c>
    </row>
    <row r="28" spans="1:8" ht="15" x14ac:dyDescent="0.25">
      <c r="A28" s="174">
        <v>26</v>
      </c>
      <c r="B28" s="175" t="s">
        <v>34</v>
      </c>
      <c r="C28" s="160" t="s">
        <v>522</v>
      </c>
      <c r="D28" s="176" t="s">
        <v>289</v>
      </c>
      <c r="E28" s="176" t="s">
        <v>294</v>
      </c>
      <c r="F28" s="176" t="s">
        <v>288</v>
      </c>
      <c r="G28" s="177" t="s">
        <v>298</v>
      </c>
      <c r="H28" s="169">
        <f t="shared" si="0"/>
        <v>26</v>
      </c>
    </row>
    <row r="29" spans="1:8" ht="15" x14ac:dyDescent="0.25">
      <c r="A29" s="174">
        <v>27</v>
      </c>
      <c r="B29" s="175" t="s">
        <v>35</v>
      </c>
      <c r="C29" s="160" t="s">
        <v>523</v>
      </c>
      <c r="D29" s="176" t="s">
        <v>289</v>
      </c>
      <c r="E29" s="176" t="s">
        <v>294</v>
      </c>
      <c r="F29" s="176" t="s">
        <v>288</v>
      </c>
      <c r="G29" s="177" t="s">
        <v>298</v>
      </c>
      <c r="H29" s="169">
        <f t="shared" si="0"/>
        <v>31</v>
      </c>
    </row>
    <row r="30" spans="1:8" ht="15" x14ac:dyDescent="0.25">
      <c r="A30" s="174">
        <v>28</v>
      </c>
      <c r="B30" s="175" t="s">
        <v>36</v>
      </c>
      <c r="C30" s="160" t="s">
        <v>331</v>
      </c>
      <c r="D30" s="176" t="s">
        <v>289</v>
      </c>
      <c r="E30" s="176" t="s">
        <v>294</v>
      </c>
      <c r="F30" s="176" t="s">
        <v>1084</v>
      </c>
      <c r="G30" s="177" t="s">
        <v>298</v>
      </c>
      <c r="H30" s="169">
        <f t="shared" si="0"/>
        <v>10</v>
      </c>
    </row>
    <row r="31" spans="1:8" ht="15" x14ac:dyDescent="0.25">
      <c r="A31" s="174">
        <v>29</v>
      </c>
      <c r="B31" s="175" t="s">
        <v>37</v>
      </c>
      <c r="C31" s="160" t="s">
        <v>325</v>
      </c>
      <c r="D31" s="176" t="s">
        <v>289</v>
      </c>
      <c r="E31" s="270" t="s">
        <v>295</v>
      </c>
      <c r="F31" s="176" t="s">
        <v>1072</v>
      </c>
      <c r="G31" s="177" t="s">
        <v>293</v>
      </c>
      <c r="H31" s="169">
        <f t="shared" si="0"/>
        <v>41</v>
      </c>
    </row>
    <row r="32" spans="1:8" ht="15" x14ac:dyDescent="0.25">
      <c r="A32" s="174">
        <v>30</v>
      </c>
      <c r="B32" s="175" t="s">
        <v>38</v>
      </c>
      <c r="C32" s="160" t="s">
        <v>524</v>
      </c>
      <c r="D32" s="176" t="s">
        <v>289</v>
      </c>
      <c r="E32" s="270" t="s">
        <v>295</v>
      </c>
      <c r="F32" s="176" t="s">
        <v>1072</v>
      </c>
      <c r="G32" s="177" t="s">
        <v>293</v>
      </c>
      <c r="H32" s="169">
        <f t="shared" si="0"/>
        <v>36</v>
      </c>
    </row>
    <row r="33" spans="1:8" ht="15" x14ac:dyDescent="0.25">
      <c r="A33" s="174">
        <v>31</v>
      </c>
      <c r="B33" s="175" t="s">
        <v>39</v>
      </c>
      <c r="C33" s="160" t="s">
        <v>525</v>
      </c>
      <c r="D33" s="176" t="s">
        <v>289</v>
      </c>
      <c r="E33" s="270" t="s">
        <v>295</v>
      </c>
      <c r="F33" s="176" t="s">
        <v>1072</v>
      </c>
      <c r="G33" s="177" t="s">
        <v>293</v>
      </c>
      <c r="H33" s="169">
        <f t="shared" si="0"/>
        <v>35</v>
      </c>
    </row>
    <row r="34" spans="1:8" ht="15" x14ac:dyDescent="0.25">
      <c r="A34" s="174">
        <v>32</v>
      </c>
      <c r="B34" s="175" t="s">
        <v>40</v>
      </c>
      <c r="C34" s="160" t="s">
        <v>3204</v>
      </c>
      <c r="D34" s="207" t="s">
        <v>289</v>
      </c>
      <c r="E34" s="270" t="s">
        <v>295</v>
      </c>
      <c r="F34" s="207" t="s">
        <v>1072</v>
      </c>
      <c r="G34" s="214" t="s">
        <v>293</v>
      </c>
      <c r="H34" s="169">
        <f t="shared" si="0"/>
        <v>43</v>
      </c>
    </row>
    <row r="35" spans="1:8" ht="15" x14ac:dyDescent="0.25">
      <c r="A35" s="174">
        <v>33</v>
      </c>
      <c r="B35" s="175" t="s">
        <v>41</v>
      </c>
      <c r="C35" s="160" t="s">
        <v>526</v>
      </c>
      <c r="D35" s="176" t="s">
        <v>289</v>
      </c>
      <c r="E35" s="176" t="s">
        <v>294</v>
      </c>
      <c r="F35" s="176" t="s">
        <v>288</v>
      </c>
      <c r="G35" s="177" t="s">
        <v>298</v>
      </c>
      <c r="H35" s="169">
        <f t="shared" si="0"/>
        <v>29</v>
      </c>
    </row>
    <row r="36" spans="1:8" ht="15" x14ac:dyDescent="0.25">
      <c r="A36" s="174">
        <v>34</v>
      </c>
      <c r="B36" s="175" t="s">
        <v>42</v>
      </c>
      <c r="C36" s="160" t="s">
        <v>527</v>
      </c>
      <c r="D36" s="176" t="s">
        <v>289</v>
      </c>
      <c r="E36" s="176" t="s">
        <v>294</v>
      </c>
      <c r="F36" s="176" t="s">
        <v>288</v>
      </c>
      <c r="G36" s="177" t="s">
        <v>298</v>
      </c>
      <c r="H36" s="169">
        <f t="shared" si="0"/>
        <v>39</v>
      </c>
    </row>
    <row r="37" spans="1:8" ht="15" x14ac:dyDescent="0.25">
      <c r="A37" s="174">
        <v>35</v>
      </c>
      <c r="B37" s="175" t="s">
        <v>43</v>
      </c>
      <c r="C37" s="160" t="s">
        <v>528</v>
      </c>
      <c r="D37" s="176" t="s">
        <v>289</v>
      </c>
      <c r="E37" s="176" t="s">
        <v>294</v>
      </c>
      <c r="F37" s="176" t="s">
        <v>288</v>
      </c>
      <c r="G37" s="177" t="s">
        <v>298</v>
      </c>
      <c r="H37" s="169">
        <f t="shared" si="0"/>
        <v>36</v>
      </c>
    </row>
    <row r="38" spans="1:8" ht="15" x14ac:dyDescent="0.25">
      <c r="A38" s="174">
        <v>36</v>
      </c>
      <c r="B38" s="175" t="s">
        <v>44</v>
      </c>
      <c r="C38" s="160" t="s">
        <v>3205</v>
      </c>
      <c r="D38" s="207" t="s">
        <v>289</v>
      </c>
      <c r="E38" s="207" t="s">
        <v>294</v>
      </c>
      <c r="F38" s="207" t="s">
        <v>288</v>
      </c>
      <c r="G38" s="214" t="s">
        <v>298</v>
      </c>
      <c r="H38" s="169">
        <f t="shared" si="0"/>
        <v>28</v>
      </c>
    </row>
    <row r="39" spans="1:8" ht="15" x14ac:dyDescent="0.25">
      <c r="A39" s="174">
        <v>37</v>
      </c>
      <c r="B39" s="175" t="s">
        <v>45</v>
      </c>
      <c r="C39" s="160" t="s">
        <v>3206</v>
      </c>
      <c r="D39" s="207" t="s">
        <v>289</v>
      </c>
      <c r="E39" s="207" t="s">
        <v>294</v>
      </c>
      <c r="F39" s="207" t="s">
        <v>288</v>
      </c>
      <c r="G39" s="214" t="s">
        <v>298</v>
      </c>
      <c r="H39" s="169">
        <f t="shared" si="0"/>
        <v>28</v>
      </c>
    </row>
    <row r="40" spans="1:8" ht="15" x14ac:dyDescent="0.25">
      <c r="A40" s="174">
        <v>38</v>
      </c>
      <c r="B40" s="175" t="s">
        <v>46</v>
      </c>
      <c r="C40" s="160" t="s">
        <v>3207</v>
      </c>
      <c r="D40" s="207" t="s">
        <v>289</v>
      </c>
      <c r="E40" s="270" t="s">
        <v>295</v>
      </c>
      <c r="F40" s="207" t="s">
        <v>1072</v>
      </c>
      <c r="G40" s="214" t="s">
        <v>293</v>
      </c>
      <c r="H40" s="169">
        <f t="shared" si="0"/>
        <v>43</v>
      </c>
    </row>
    <row r="41" spans="1:8" ht="15" x14ac:dyDescent="0.25">
      <c r="A41" s="174">
        <v>39</v>
      </c>
      <c r="B41" s="175" t="s">
        <v>47</v>
      </c>
      <c r="C41" s="160" t="s">
        <v>3208</v>
      </c>
      <c r="D41" s="207" t="s">
        <v>289</v>
      </c>
      <c r="E41" s="270" t="s">
        <v>295</v>
      </c>
      <c r="F41" s="207" t="s">
        <v>1072</v>
      </c>
      <c r="G41" s="214" t="s">
        <v>293</v>
      </c>
      <c r="H41" s="169">
        <f t="shared" si="0"/>
        <v>53</v>
      </c>
    </row>
    <row r="42" spans="1:8" ht="15" x14ac:dyDescent="0.25">
      <c r="A42" s="174">
        <v>40</v>
      </c>
      <c r="B42" s="175" t="s">
        <v>48</v>
      </c>
      <c r="C42" s="160" t="s">
        <v>3209</v>
      </c>
      <c r="D42" s="207" t="s">
        <v>289</v>
      </c>
      <c r="E42" s="270" t="s">
        <v>295</v>
      </c>
      <c r="F42" s="207" t="s">
        <v>1072</v>
      </c>
      <c r="G42" s="214" t="s">
        <v>293</v>
      </c>
      <c r="H42" s="169">
        <f t="shared" si="0"/>
        <v>47</v>
      </c>
    </row>
    <row r="43" spans="1:8" ht="15" x14ac:dyDescent="0.25">
      <c r="A43" s="174">
        <v>41</v>
      </c>
      <c r="B43" s="175" t="s">
        <v>49</v>
      </c>
      <c r="C43" s="160" t="s">
        <v>3210</v>
      </c>
      <c r="D43" s="207" t="s">
        <v>289</v>
      </c>
      <c r="E43" s="270" t="s">
        <v>295</v>
      </c>
      <c r="F43" s="207" t="s">
        <v>1072</v>
      </c>
      <c r="G43" s="214" t="s">
        <v>293</v>
      </c>
      <c r="H43" s="169">
        <f t="shared" si="0"/>
        <v>48</v>
      </c>
    </row>
    <row r="44" spans="1:8" ht="15" x14ac:dyDescent="0.25">
      <c r="A44" s="174">
        <v>42</v>
      </c>
      <c r="B44" s="175" t="s">
        <v>50</v>
      </c>
      <c r="C44" s="160" t="s">
        <v>464</v>
      </c>
      <c r="D44" s="176" t="s">
        <v>289</v>
      </c>
      <c r="E44" s="176" t="s">
        <v>294</v>
      </c>
      <c r="F44" s="176" t="s">
        <v>288</v>
      </c>
      <c r="G44" s="177" t="s">
        <v>293</v>
      </c>
      <c r="H44" s="169">
        <f t="shared" si="0"/>
        <v>23</v>
      </c>
    </row>
    <row r="45" spans="1:8" ht="15" x14ac:dyDescent="0.25">
      <c r="A45" s="174">
        <v>43</v>
      </c>
      <c r="B45" s="175" t="s">
        <v>51</v>
      </c>
      <c r="C45" s="160" t="s">
        <v>529</v>
      </c>
      <c r="D45" s="176" t="s">
        <v>289</v>
      </c>
      <c r="E45" s="176" t="s">
        <v>294</v>
      </c>
      <c r="F45" s="176" t="s">
        <v>288</v>
      </c>
      <c r="G45" s="177" t="s">
        <v>293</v>
      </c>
      <c r="H45" s="169">
        <f t="shared" si="0"/>
        <v>31</v>
      </c>
    </row>
    <row r="46" spans="1:8" ht="15" x14ac:dyDescent="0.25">
      <c r="A46" s="174">
        <v>44</v>
      </c>
      <c r="B46" s="175" t="s">
        <v>52</v>
      </c>
      <c r="C46" s="160" t="s">
        <v>465</v>
      </c>
      <c r="D46" s="176" t="s">
        <v>289</v>
      </c>
      <c r="E46" s="176" t="s">
        <v>294</v>
      </c>
      <c r="F46" s="176" t="s">
        <v>288</v>
      </c>
      <c r="G46" s="177" t="s">
        <v>293</v>
      </c>
      <c r="H46" s="169">
        <f t="shared" si="0"/>
        <v>24</v>
      </c>
    </row>
    <row r="47" spans="1:8" ht="15" x14ac:dyDescent="0.25">
      <c r="A47" s="174">
        <v>45</v>
      </c>
      <c r="B47" s="175" t="s">
        <v>53</v>
      </c>
      <c r="C47" s="160" t="s">
        <v>467</v>
      </c>
      <c r="D47" s="176" t="s">
        <v>289</v>
      </c>
      <c r="E47" s="176" t="s">
        <v>294</v>
      </c>
      <c r="F47" s="176" t="s">
        <v>288</v>
      </c>
      <c r="G47" s="177" t="s">
        <v>293</v>
      </c>
      <c r="H47" s="169">
        <f t="shared" si="0"/>
        <v>24</v>
      </c>
    </row>
    <row r="48" spans="1:8" ht="15" x14ac:dyDescent="0.25">
      <c r="A48" s="174">
        <v>46</v>
      </c>
      <c r="B48" s="175" t="s">
        <v>54</v>
      </c>
      <c r="C48" s="160" t="s">
        <v>530</v>
      </c>
      <c r="D48" s="176" t="s">
        <v>289</v>
      </c>
      <c r="E48" s="176" t="s">
        <v>294</v>
      </c>
      <c r="F48" s="176" t="s">
        <v>288</v>
      </c>
      <c r="G48" s="177" t="s">
        <v>293</v>
      </c>
      <c r="H48" s="169">
        <f t="shared" si="0"/>
        <v>23</v>
      </c>
    </row>
    <row r="49" spans="1:8" ht="15" x14ac:dyDescent="0.25">
      <c r="A49" s="174">
        <v>47</v>
      </c>
      <c r="B49" s="175" t="s">
        <v>55</v>
      </c>
      <c r="C49" s="160" t="s">
        <v>370</v>
      </c>
      <c r="D49" s="176" t="s">
        <v>289</v>
      </c>
      <c r="E49" s="176" t="s">
        <v>294</v>
      </c>
      <c r="F49" s="176" t="s">
        <v>288</v>
      </c>
      <c r="G49" s="177" t="s">
        <v>298</v>
      </c>
      <c r="H49" s="169">
        <f t="shared" si="0"/>
        <v>19</v>
      </c>
    </row>
    <row r="50" spans="1:8" ht="15" x14ac:dyDescent="0.25">
      <c r="A50" s="174">
        <v>48</v>
      </c>
      <c r="B50" s="175" t="s">
        <v>56</v>
      </c>
      <c r="C50" s="160" t="s">
        <v>531</v>
      </c>
      <c r="D50" s="176" t="s">
        <v>289</v>
      </c>
      <c r="E50" s="270" t="s">
        <v>295</v>
      </c>
      <c r="F50" s="176" t="s">
        <v>1072</v>
      </c>
      <c r="G50" s="177" t="s">
        <v>293</v>
      </c>
      <c r="H50" s="169">
        <f t="shared" si="0"/>
        <v>43</v>
      </c>
    </row>
    <row r="51" spans="1:8" ht="15" x14ac:dyDescent="0.25">
      <c r="A51" s="174">
        <v>49</v>
      </c>
      <c r="B51" s="175" t="s">
        <v>57</v>
      </c>
      <c r="C51" s="160" t="s">
        <v>532</v>
      </c>
      <c r="D51" s="176" t="s">
        <v>289</v>
      </c>
      <c r="E51" s="270" t="s">
        <v>295</v>
      </c>
      <c r="F51" s="176" t="s">
        <v>1072</v>
      </c>
      <c r="G51" s="177" t="s">
        <v>293</v>
      </c>
      <c r="H51" s="169">
        <f t="shared" si="0"/>
        <v>68</v>
      </c>
    </row>
    <row r="52" spans="1:8" ht="15" x14ac:dyDescent="0.25">
      <c r="A52" s="174">
        <v>50</v>
      </c>
      <c r="B52" s="175" t="s">
        <v>58</v>
      </c>
      <c r="C52" s="160" t="s">
        <v>334</v>
      </c>
      <c r="D52" s="176" t="s">
        <v>289</v>
      </c>
      <c r="E52" s="270" t="s">
        <v>295</v>
      </c>
      <c r="F52" s="176" t="s">
        <v>1072</v>
      </c>
      <c r="G52" s="177" t="s">
        <v>293</v>
      </c>
      <c r="H52" s="169">
        <f t="shared" si="0"/>
        <v>51</v>
      </c>
    </row>
    <row r="53" spans="1:8" ht="15" x14ac:dyDescent="0.25">
      <c r="A53" s="174">
        <v>51</v>
      </c>
      <c r="B53" s="175" t="s">
        <v>59</v>
      </c>
      <c r="C53" s="160" t="s">
        <v>533</v>
      </c>
      <c r="D53" s="176" t="s">
        <v>289</v>
      </c>
      <c r="E53" s="270" t="s">
        <v>295</v>
      </c>
      <c r="F53" s="176" t="s">
        <v>1072</v>
      </c>
      <c r="G53" s="177" t="s">
        <v>293</v>
      </c>
      <c r="H53" s="169">
        <f t="shared" si="0"/>
        <v>58</v>
      </c>
    </row>
    <row r="54" spans="1:8" ht="15" x14ac:dyDescent="0.25">
      <c r="A54" s="174">
        <v>52</v>
      </c>
      <c r="B54" s="175" t="s">
        <v>60</v>
      </c>
      <c r="C54" s="160" t="s">
        <v>534</v>
      </c>
      <c r="D54" s="176" t="s">
        <v>289</v>
      </c>
      <c r="E54" s="270" t="s">
        <v>295</v>
      </c>
      <c r="F54" s="176" t="s">
        <v>1072</v>
      </c>
      <c r="G54" s="177" t="s">
        <v>293</v>
      </c>
      <c r="H54" s="169">
        <f t="shared" si="0"/>
        <v>58</v>
      </c>
    </row>
    <row r="55" spans="1:8" ht="15" x14ac:dyDescent="0.25">
      <c r="A55" s="174">
        <v>53</v>
      </c>
      <c r="B55" s="175" t="s">
        <v>61</v>
      </c>
      <c r="C55" s="160" t="s">
        <v>3211</v>
      </c>
      <c r="D55" s="207" t="s">
        <v>289</v>
      </c>
      <c r="E55" s="270" t="s">
        <v>295</v>
      </c>
      <c r="F55" s="207" t="s">
        <v>1072</v>
      </c>
      <c r="G55" s="214" t="s">
        <v>293</v>
      </c>
      <c r="H55" s="169">
        <f t="shared" si="0"/>
        <v>52</v>
      </c>
    </row>
    <row r="56" spans="1:8" ht="13.35" customHeight="1" x14ac:dyDescent="0.25">
      <c r="A56" s="174">
        <v>54</v>
      </c>
      <c r="B56" s="175" t="s">
        <v>62</v>
      </c>
      <c r="C56" s="160" t="s">
        <v>562</v>
      </c>
      <c r="D56" s="176" t="s">
        <v>289</v>
      </c>
      <c r="E56" s="270" t="s">
        <v>295</v>
      </c>
      <c r="F56" s="176" t="s">
        <v>1072</v>
      </c>
      <c r="G56" s="177" t="s">
        <v>293</v>
      </c>
      <c r="H56" s="169">
        <f t="shared" si="0"/>
        <v>66</v>
      </c>
    </row>
    <row r="57" spans="1:8" ht="13.35" customHeight="1" x14ac:dyDescent="0.25">
      <c r="A57" s="174">
        <v>55</v>
      </c>
      <c r="B57" s="175" t="s">
        <v>63</v>
      </c>
      <c r="C57" s="160" t="s">
        <v>563</v>
      </c>
      <c r="D57" s="176" t="s">
        <v>289</v>
      </c>
      <c r="E57" s="270" t="s">
        <v>295</v>
      </c>
      <c r="F57" s="176" t="s">
        <v>1072</v>
      </c>
      <c r="G57" s="177" t="s">
        <v>293</v>
      </c>
      <c r="H57" s="169">
        <f t="shared" si="0"/>
        <v>63</v>
      </c>
    </row>
    <row r="58" spans="1:8" ht="14.1" customHeight="1" x14ac:dyDescent="0.25">
      <c r="A58" s="174">
        <v>56</v>
      </c>
      <c r="B58" s="175" t="s">
        <v>64</v>
      </c>
      <c r="C58" s="160" t="s">
        <v>535</v>
      </c>
      <c r="D58" s="176" t="s">
        <v>289</v>
      </c>
      <c r="E58" s="176" t="s">
        <v>307</v>
      </c>
      <c r="F58" s="176" t="s">
        <v>288</v>
      </c>
      <c r="G58" s="177" t="s">
        <v>298</v>
      </c>
      <c r="H58" s="169">
        <f t="shared" si="0"/>
        <v>17</v>
      </c>
    </row>
    <row r="59" spans="1:8" ht="15" x14ac:dyDescent="0.25">
      <c r="A59" s="174">
        <v>57</v>
      </c>
      <c r="B59" s="175" t="s">
        <v>65</v>
      </c>
      <c r="C59" s="160" t="s">
        <v>536</v>
      </c>
      <c r="D59" s="176" t="s">
        <v>289</v>
      </c>
      <c r="E59" s="176" t="s">
        <v>296</v>
      </c>
      <c r="F59" s="176" t="s">
        <v>1073</v>
      </c>
      <c r="G59" s="177" t="s">
        <v>297</v>
      </c>
      <c r="H59" s="169">
        <f t="shared" si="0"/>
        <v>14</v>
      </c>
    </row>
    <row r="60" spans="1:8" ht="15" x14ac:dyDescent="0.25">
      <c r="A60" s="174">
        <v>58</v>
      </c>
      <c r="B60" s="175" t="s">
        <v>66</v>
      </c>
      <c r="C60" s="160" t="s">
        <v>537</v>
      </c>
      <c r="D60" s="176" t="s">
        <v>289</v>
      </c>
      <c r="E60" s="176" t="s">
        <v>296</v>
      </c>
      <c r="F60" s="176" t="s">
        <v>1073</v>
      </c>
      <c r="G60" s="177" t="s">
        <v>297</v>
      </c>
      <c r="H60" s="169">
        <f t="shared" si="0"/>
        <v>52</v>
      </c>
    </row>
    <row r="61" spans="1:8" ht="15" x14ac:dyDescent="0.25">
      <c r="A61" s="174">
        <v>59</v>
      </c>
      <c r="B61" s="175" t="s">
        <v>67</v>
      </c>
      <c r="C61" s="160" t="s">
        <v>538</v>
      </c>
      <c r="D61" s="176" t="s">
        <v>289</v>
      </c>
      <c r="E61" s="176" t="s">
        <v>307</v>
      </c>
      <c r="F61" s="176" t="s">
        <v>288</v>
      </c>
      <c r="G61" s="177" t="s">
        <v>308</v>
      </c>
      <c r="H61" s="169">
        <f t="shared" si="0"/>
        <v>31</v>
      </c>
    </row>
    <row r="62" spans="1:8" ht="15" x14ac:dyDescent="0.25">
      <c r="A62" s="174">
        <v>60</v>
      </c>
      <c r="B62" s="175" t="s">
        <v>68</v>
      </c>
      <c r="C62" s="160" t="s">
        <v>539</v>
      </c>
      <c r="D62" s="176" t="s">
        <v>289</v>
      </c>
      <c r="E62" s="176" t="s">
        <v>294</v>
      </c>
      <c r="F62" s="176" t="s">
        <v>288</v>
      </c>
      <c r="G62" s="177" t="s">
        <v>298</v>
      </c>
      <c r="H62" s="169">
        <f t="shared" si="0"/>
        <v>27</v>
      </c>
    </row>
    <row r="63" spans="1:8" ht="15" x14ac:dyDescent="0.25">
      <c r="A63" s="174">
        <v>61</v>
      </c>
      <c r="B63" s="175" t="s">
        <v>69</v>
      </c>
      <c r="C63" s="160" t="s">
        <v>3212</v>
      </c>
      <c r="D63" s="207" t="s">
        <v>289</v>
      </c>
      <c r="E63" s="207" t="s">
        <v>296</v>
      </c>
      <c r="F63" s="207" t="s">
        <v>1073</v>
      </c>
      <c r="G63" s="214" t="s">
        <v>297</v>
      </c>
      <c r="H63" s="169">
        <f t="shared" si="0"/>
        <v>56</v>
      </c>
    </row>
    <row r="64" spans="1:8" ht="15" x14ac:dyDescent="0.25">
      <c r="A64" s="174">
        <v>62</v>
      </c>
      <c r="B64" s="175" t="s">
        <v>70</v>
      </c>
      <c r="C64" s="160" t="s">
        <v>3213</v>
      </c>
      <c r="D64" s="207" t="s">
        <v>289</v>
      </c>
      <c r="E64" s="207" t="s">
        <v>296</v>
      </c>
      <c r="F64" s="207" t="s">
        <v>1073</v>
      </c>
      <c r="G64" s="214" t="s">
        <v>297</v>
      </c>
      <c r="H64" s="169">
        <f t="shared" si="0"/>
        <v>65</v>
      </c>
    </row>
    <row r="65" spans="1:8" ht="15" x14ac:dyDescent="0.25">
      <c r="A65" s="174">
        <v>63</v>
      </c>
      <c r="B65" s="175" t="s">
        <v>71</v>
      </c>
      <c r="C65" s="160" t="s">
        <v>3214</v>
      </c>
      <c r="D65" s="207" t="s">
        <v>289</v>
      </c>
      <c r="E65" s="207" t="s">
        <v>296</v>
      </c>
      <c r="F65" s="207" t="s">
        <v>1073</v>
      </c>
      <c r="G65" s="214" t="s">
        <v>297</v>
      </c>
      <c r="H65" s="169">
        <f t="shared" si="0"/>
        <v>53</v>
      </c>
    </row>
    <row r="66" spans="1:8" ht="15" x14ac:dyDescent="0.25">
      <c r="A66" s="174">
        <v>64</v>
      </c>
      <c r="B66" s="175" t="s">
        <v>72</v>
      </c>
      <c r="C66" s="160" t="s">
        <v>540</v>
      </c>
      <c r="D66" s="176" t="s">
        <v>289</v>
      </c>
      <c r="E66" s="176" t="s">
        <v>294</v>
      </c>
      <c r="F66" s="176" t="s">
        <v>288</v>
      </c>
      <c r="G66" s="177" t="s">
        <v>298</v>
      </c>
      <c r="H66" s="169">
        <f t="shared" si="0"/>
        <v>34</v>
      </c>
    </row>
    <row r="67" spans="1:8" ht="15" x14ac:dyDescent="0.25">
      <c r="A67" s="174">
        <v>65</v>
      </c>
      <c r="B67" s="175" t="s">
        <v>73</v>
      </c>
      <c r="C67" s="160" t="s">
        <v>541</v>
      </c>
      <c r="D67" s="176" t="s">
        <v>289</v>
      </c>
      <c r="E67" s="176" t="s">
        <v>294</v>
      </c>
      <c r="F67" s="176" t="s">
        <v>288</v>
      </c>
      <c r="G67" s="177" t="s">
        <v>298</v>
      </c>
      <c r="H67" s="169">
        <f t="shared" ref="H67:H130" si="1">LEN(C67)</f>
        <v>26</v>
      </c>
    </row>
    <row r="68" spans="1:8" ht="15" x14ac:dyDescent="0.25">
      <c r="A68" s="174">
        <v>66</v>
      </c>
      <c r="B68" s="175" t="s">
        <v>74</v>
      </c>
      <c r="C68" s="160" t="s">
        <v>3164</v>
      </c>
      <c r="D68" s="176" t="s">
        <v>289</v>
      </c>
      <c r="E68" s="176" t="s">
        <v>307</v>
      </c>
      <c r="F68" s="176" t="s">
        <v>288</v>
      </c>
      <c r="G68" s="177" t="s">
        <v>298</v>
      </c>
      <c r="H68" s="169">
        <f t="shared" si="1"/>
        <v>24</v>
      </c>
    </row>
    <row r="69" spans="1:8" ht="15" x14ac:dyDescent="0.25">
      <c r="A69" s="174">
        <v>67</v>
      </c>
      <c r="B69" s="175" t="s">
        <v>75</v>
      </c>
      <c r="C69" s="160" t="s">
        <v>3165</v>
      </c>
      <c r="D69" s="176" t="s">
        <v>289</v>
      </c>
      <c r="E69" s="176" t="s">
        <v>307</v>
      </c>
      <c r="F69" s="176" t="s">
        <v>288</v>
      </c>
      <c r="G69" s="177" t="s">
        <v>298</v>
      </c>
      <c r="H69" s="169">
        <f t="shared" si="1"/>
        <v>18</v>
      </c>
    </row>
    <row r="70" spans="1:8" ht="15" x14ac:dyDescent="0.25">
      <c r="A70" s="174">
        <v>68</v>
      </c>
      <c r="B70" s="175" t="s">
        <v>76</v>
      </c>
      <c r="C70" s="160" t="s">
        <v>3184</v>
      </c>
      <c r="D70" s="176" t="s">
        <v>289</v>
      </c>
      <c r="E70" s="176" t="s">
        <v>307</v>
      </c>
      <c r="F70" s="176" t="s">
        <v>288</v>
      </c>
      <c r="G70" s="177" t="s">
        <v>308</v>
      </c>
      <c r="H70" s="169">
        <f t="shared" si="1"/>
        <v>35</v>
      </c>
    </row>
    <row r="71" spans="1:8" ht="15" x14ac:dyDescent="0.25">
      <c r="A71" s="174">
        <v>69</v>
      </c>
      <c r="B71" s="175" t="s">
        <v>77</v>
      </c>
      <c r="C71" s="160" t="s">
        <v>3215</v>
      </c>
      <c r="D71" s="207" t="s">
        <v>289</v>
      </c>
      <c r="E71" s="207" t="s">
        <v>307</v>
      </c>
      <c r="F71" s="207" t="s">
        <v>288</v>
      </c>
      <c r="G71" s="214" t="s">
        <v>308</v>
      </c>
      <c r="H71" s="169">
        <f t="shared" si="1"/>
        <v>47</v>
      </c>
    </row>
    <row r="72" spans="1:8" ht="15" x14ac:dyDescent="0.25">
      <c r="A72" s="174">
        <v>70</v>
      </c>
      <c r="B72" s="175" t="s">
        <v>78</v>
      </c>
      <c r="C72" s="160" t="s">
        <v>333</v>
      </c>
      <c r="D72" s="176" t="s">
        <v>289</v>
      </c>
      <c r="E72" s="176" t="s">
        <v>307</v>
      </c>
      <c r="F72" s="176" t="s">
        <v>1066</v>
      </c>
      <c r="G72" s="177" t="s">
        <v>308</v>
      </c>
      <c r="H72" s="169">
        <f t="shared" si="1"/>
        <v>22</v>
      </c>
    </row>
    <row r="73" spans="1:8" ht="15" x14ac:dyDescent="0.25">
      <c r="A73" s="174">
        <v>71</v>
      </c>
      <c r="B73" s="175" t="s">
        <v>79</v>
      </c>
      <c r="C73" s="160" t="s">
        <v>542</v>
      </c>
      <c r="D73" s="176" t="s">
        <v>289</v>
      </c>
      <c r="E73" s="176" t="s">
        <v>307</v>
      </c>
      <c r="F73" s="176" t="s">
        <v>1078</v>
      </c>
      <c r="G73" s="177" t="s">
        <v>308</v>
      </c>
      <c r="H73" s="169">
        <f t="shared" si="1"/>
        <v>22</v>
      </c>
    </row>
    <row r="74" spans="1:8" ht="15" x14ac:dyDescent="0.25">
      <c r="A74" s="174">
        <v>72</v>
      </c>
      <c r="B74" s="175" t="s">
        <v>80</v>
      </c>
      <c r="C74" s="160" t="s">
        <v>474</v>
      </c>
      <c r="D74" s="176" t="s">
        <v>289</v>
      </c>
      <c r="E74" s="176" t="s">
        <v>307</v>
      </c>
      <c r="F74" s="176" t="s">
        <v>1066</v>
      </c>
      <c r="G74" s="177" t="s">
        <v>308</v>
      </c>
      <c r="H74" s="169">
        <f t="shared" si="1"/>
        <v>25</v>
      </c>
    </row>
    <row r="75" spans="1:8" ht="15" x14ac:dyDescent="0.25">
      <c r="A75" s="174">
        <v>73</v>
      </c>
      <c r="B75" s="175" t="s">
        <v>81</v>
      </c>
      <c r="C75" s="160" t="s">
        <v>543</v>
      </c>
      <c r="D75" s="176" t="s">
        <v>289</v>
      </c>
      <c r="E75" s="176" t="s">
        <v>307</v>
      </c>
      <c r="F75" s="176" t="s">
        <v>1078</v>
      </c>
      <c r="G75" s="177" t="s">
        <v>308</v>
      </c>
      <c r="H75" s="169">
        <f t="shared" si="1"/>
        <v>25</v>
      </c>
    </row>
    <row r="76" spans="1:8" ht="15" x14ac:dyDescent="0.25">
      <c r="A76" s="174">
        <v>74</v>
      </c>
      <c r="B76" s="175" t="s">
        <v>82</v>
      </c>
      <c r="C76" s="160" t="s">
        <v>3216</v>
      </c>
      <c r="D76" s="207" t="s">
        <v>289</v>
      </c>
      <c r="E76" s="207" t="s">
        <v>307</v>
      </c>
      <c r="F76" s="207" t="s">
        <v>1066</v>
      </c>
      <c r="G76" s="214" t="s">
        <v>308</v>
      </c>
      <c r="H76" s="169">
        <f t="shared" si="1"/>
        <v>38</v>
      </c>
    </row>
    <row r="77" spans="1:8" ht="15" x14ac:dyDescent="0.25">
      <c r="A77" s="174">
        <v>75</v>
      </c>
      <c r="B77" s="175" t="s">
        <v>83</v>
      </c>
      <c r="C77" s="160" t="s">
        <v>3217</v>
      </c>
      <c r="D77" s="207" t="s">
        <v>289</v>
      </c>
      <c r="E77" s="207" t="s">
        <v>307</v>
      </c>
      <c r="F77" s="207" t="s">
        <v>1066</v>
      </c>
      <c r="G77" s="214" t="s">
        <v>308</v>
      </c>
      <c r="H77" s="169">
        <f t="shared" si="1"/>
        <v>38</v>
      </c>
    </row>
    <row r="78" spans="1:8" ht="15" x14ac:dyDescent="0.25">
      <c r="A78" s="174">
        <v>76</v>
      </c>
      <c r="B78" s="175" t="s">
        <v>84</v>
      </c>
      <c r="C78" s="160" t="s">
        <v>478</v>
      </c>
      <c r="D78" s="176" t="s">
        <v>289</v>
      </c>
      <c r="E78" s="176" t="s">
        <v>307</v>
      </c>
      <c r="F78" s="176" t="s">
        <v>1066</v>
      </c>
      <c r="G78" s="177" t="s">
        <v>308</v>
      </c>
      <c r="H78" s="169">
        <f t="shared" si="1"/>
        <v>40</v>
      </c>
    </row>
    <row r="79" spans="1:8" ht="15" x14ac:dyDescent="0.25">
      <c r="A79" s="174">
        <v>77</v>
      </c>
      <c r="B79" s="175" t="s">
        <v>85</v>
      </c>
      <c r="C79" s="160" t="s">
        <v>544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169">
        <f t="shared" si="1"/>
        <v>48</v>
      </c>
    </row>
    <row r="80" spans="1:8" ht="15" x14ac:dyDescent="0.25">
      <c r="A80" s="174">
        <v>78</v>
      </c>
      <c r="B80" s="175" t="s">
        <v>86</v>
      </c>
      <c r="C80" s="160" t="s">
        <v>545</v>
      </c>
      <c r="D80" s="176" t="s">
        <v>289</v>
      </c>
      <c r="E80" s="176" t="s">
        <v>307</v>
      </c>
      <c r="F80" s="176" t="s">
        <v>1066</v>
      </c>
      <c r="G80" s="177" t="s">
        <v>308</v>
      </c>
      <c r="H80" s="169">
        <f t="shared" si="1"/>
        <v>48</v>
      </c>
    </row>
    <row r="81" spans="1:8" ht="15" x14ac:dyDescent="0.25">
      <c r="A81" s="174">
        <v>79</v>
      </c>
      <c r="B81" s="175" t="s">
        <v>87</v>
      </c>
      <c r="C81" s="160" t="s">
        <v>479</v>
      </c>
      <c r="D81" s="176" t="s">
        <v>289</v>
      </c>
      <c r="E81" s="176" t="s">
        <v>307</v>
      </c>
      <c r="F81" s="176" t="s">
        <v>1066</v>
      </c>
      <c r="G81" s="177" t="s">
        <v>308</v>
      </c>
      <c r="H81" s="169">
        <f t="shared" si="1"/>
        <v>41</v>
      </c>
    </row>
    <row r="82" spans="1:8" ht="15" x14ac:dyDescent="0.25">
      <c r="A82" s="174">
        <v>80</v>
      </c>
      <c r="B82" s="175" t="s">
        <v>88</v>
      </c>
      <c r="C82" s="160" t="s">
        <v>482</v>
      </c>
      <c r="D82" s="176" t="s">
        <v>289</v>
      </c>
      <c r="E82" s="176" t="s">
        <v>307</v>
      </c>
      <c r="F82" s="176" t="s">
        <v>1066</v>
      </c>
      <c r="G82" s="177" t="s">
        <v>308</v>
      </c>
      <c r="H82" s="169">
        <f t="shared" si="1"/>
        <v>41</v>
      </c>
    </row>
    <row r="83" spans="1:8" ht="15" x14ac:dyDescent="0.25">
      <c r="A83" s="174">
        <v>81</v>
      </c>
      <c r="B83" s="175" t="s">
        <v>89</v>
      </c>
      <c r="C83" s="160" t="s">
        <v>546</v>
      </c>
      <c r="D83" s="176" t="s">
        <v>289</v>
      </c>
      <c r="E83" s="176" t="s">
        <v>307</v>
      </c>
      <c r="F83" s="176" t="s">
        <v>1066</v>
      </c>
      <c r="G83" s="177" t="s">
        <v>308</v>
      </c>
      <c r="H83" s="169">
        <f t="shared" si="1"/>
        <v>40</v>
      </c>
    </row>
    <row r="84" spans="1:8" ht="15" x14ac:dyDescent="0.25">
      <c r="A84" s="174">
        <v>82</v>
      </c>
      <c r="B84" s="175" t="s">
        <v>90</v>
      </c>
      <c r="C84" s="160" t="s">
        <v>547</v>
      </c>
      <c r="D84" s="176" t="s">
        <v>289</v>
      </c>
      <c r="E84" s="176" t="s">
        <v>307</v>
      </c>
      <c r="F84" s="176" t="s">
        <v>1066</v>
      </c>
      <c r="G84" s="177" t="s">
        <v>308</v>
      </c>
      <c r="H84" s="169">
        <f t="shared" si="1"/>
        <v>36</v>
      </c>
    </row>
    <row r="85" spans="1:8" ht="15" x14ac:dyDescent="0.25">
      <c r="A85" s="174">
        <v>83</v>
      </c>
      <c r="B85" s="175" t="s">
        <v>91</v>
      </c>
      <c r="C85" s="160" t="s">
        <v>3224</v>
      </c>
      <c r="D85" s="176" t="s">
        <v>289</v>
      </c>
      <c r="E85" s="176" t="s">
        <v>307</v>
      </c>
      <c r="F85" s="176" t="s">
        <v>288</v>
      </c>
      <c r="G85" s="177" t="s">
        <v>308</v>
      </c>
      <c r="H85" s="169">
        <f t="shared" si="1"/>
        <v>50</v>
      </c>
    </row>
    <row r="86" spans="1:8" ht="15" x14ac:dyDescent="0.25">
      <c r="A86" s="174">
        <v>84</v>
      </c>
      <c r="B86" s="175" t="s">
        <v>92</v>
      </c>
      <c r="C86" s="160" t="s">
        <v>548</v>
      </c>
      <c r="D86" s="176" t="s">
        <v>289</v>
      </c>
      <c r="E86" s="176" t="s">
        <v>307</v>
      </c>
      <c r="F86" s="176" t="s">
        <v>288</v>
      </c>
      <c r="G86" s="177" t="s">
        <v>308</v>
      </c>
      <c r="H86" s="169">
        <f t="shared" si="1"/>
        <v>50</v>
      </c>
    </row>
    <row r="87" spans="1:8" ht="15" x14ac:dyDescent="0.25">
      <c r="A87" s="174">
        <v>85</v>
      </c>
      <c r="B87" s="175" t="s">
        <v>93</v>
      </c>
      <c r="C87" s="160" t="s">
        <v>549</v>
      </c>
      <c r="D87" s="167" t="s">
        <v>288</v>
      </c>
      <c r="E87" s="176" t="s">
        <v>307</v>
      </c>
      <c r="F87" s="176" t="s">
        <v>288</v>
      </c>
      <c r="G87" s="177" t="s">
        <v>308</v>
      </c>
      <c r="H87" s="169">
        <f t="shared" si="1"/>
        <v>50</v>
      </c>
    </row>
    <row r="88" spans="1:8" ht="15" x14ac:dyDescent="0.25">
      <c r="A88" s="174">
        <v>86</v>
      </c>
      <c r="B88" s="175" t="s">
        <v>94</v>
      </c>
      <c r="C88" s="160" t="s">
        <v>3225</v>
      </c>
      <c r="D88" s="167" t="s">
        <v>288</v>
      </c>
      <c r="E88" s="176" t="s">
        <v>307</v>
      </c>
      <c r="F88" s="176" t="s">
        <v>288</v>
      </c>
      <c r="G88" s="177" t="s">
        <v>308</v>
      </c>
      <c r="H88" s="169">
        <f t="shared" si="1"/>
        <v>59</v>
      </c>
    </row>
    <row r="89" spans="1:8" ht="15" x14ac:dyDescent="0.25">
      <c r="A89" s="174">
        <v>87</v>
      </c>
      <c r="B89" s="175" t="s">
        <v>95</v>
      </c>
      <c r="C89" s="160" t="s">
        <v>3226</v>
      </c>
      <c r="D89" s="176" t="s">
        <v>289</v>
      </c>
      <c r="E89" s="176" t="s">
        <v>307</v>
      </c>
      <c r="F89" s="176" t="s">
        <v>288</v>
      </c>
      <c r="G89" s="177" t="s">
        <v>308</v>
      </c>
      <c r="H89" s="169">
        <f t="shared" si="1"/>
        <v>59</v>
      </c>
    </row>
    <row r="90" spans="1:8" ht="15" x14ac:dyDescent="0.25">
      <c r="A90" s="174">
        <v>88</v>
      </c>
      <c r="B90" s="175" t="s">
        <v>96</v>
      </c>
      <c r="C90" s="160" t="s">
        <v>550</v>
      </c>
      <c r="D90" s="167" t="s">
        <v>288</v>
      </c>
      <c r="E90" s="176" t="s">
        <v>307</v>
      </c>
      <c r="F90" s="176" t="s">
        <v>288</v>
      </c>
      <c r="G90" s="177" t="s">
        <v>308</v>
      </c>
      <c r="H90" s="169">
        <f t="shared" si="1"/>
        <v>59</v>
      </c>
    </row>
    <row r="91" spans="1:8" ht="15" x14ac:dyDescent="0.25">
      <c r="A91" s="174">
        <v>89</v>
      </c>
      <c r="B91" s="175" t="s">
        <v>97</v>
      </c>
      <c r="C91" s="160" t="s">
        <v>551</v>
      </c>
      <c r="D91" s="176" t="s">
        <v>289</v>
      </c>
      <c r="E91" s="176" t="s">
        <v>307</v>
      </c>
      <c r="F91" s="176" t="s">
        <v>288</v>
      </c>
      <c r="G91" s="177" t="s">
        <v>308</v>
      </c>
      <c r="H91" s="169">
        <f t="shared" si="1"/>
        <v>59</v>
      </c>
    </row>
    <row r="92" spans="1:8" ht="15" x14ac:dyDescent="0.25">
      <c r="A92" s="174">
        <v>90</v>
      </c>
      <c r="B92" s="175" t="s">
        <v>98</v>
      </c>
      <c r="C92" s="160" t="s">
        <v>552</v>
      </c>
      <c r="D92" s="167" t="s">
        <v>288</v>
      </c>
      <c r="E92" s="176" t="s">
        <v>307</v>
      </c>
      <c r="F92" s="176" t="s">
        <v>288</v>
      </c>
      <c r="G92" s="177" t="s">
        <v>308</v>
      </c>
      <c r="H92" s="169">
        <f t="shared" si="1"/>
        <v>54</v>
      </c>
    </row>
    <row r="93" spans="1:8" ht="15" x14ac:dyDescent="0.25">
      <c r="A93" s="174">
        <v>91</v>
      </c>
      <c r="B93" s="175" t="s">
        <v>99</v>
      </c>
      <c r="C93" s="160" t="s">
        <v>553</v>
      </c>
      <c r="D93" s="167" t="s">
        <v>288</v>
      </c>
      <c r="E93" s="176" t="s">
        <v>307</v>
      </c>
      <c r="F93" s="176" t="s">
        <v>288</v>
      </c>
      <c r="G93" s="177" t="s">
        <v>308</v>
      </c>
      <c r="H93" s="169">
        <f t="shared" si="1"/>
        <v>54</v>
      </c>
    </row>
    <row r="94" spans="1:8" ht="15" x14ac:dyDescent="0.25">
      <c r="A94" s="174">
        <v>92</v>
      </c>
      <c r="B94" s="175" t="s">
        <v>100</v>
      </c>
      <c r="C94" s="160" t="s">
        <v>3218</v>
      </c>
      <c r="D94" s="176" t="s">
        <v>289</v>
      </c>
      <c r="E94" s="176" t="s">
        <v>307</v>
      </c>
      <c r="F94" s="176" t="s">
        <v>288</v>
      </c>
      <c r="G94" s="177" t="s">
        <v>308</v>
      </c>
      <c r="H94" s="169">
        <f t="shared" si="1"/>
        <v>50</v>
      </c>
    </row>
    <row r="95" spans="1:8" ht="15" x14ac:dyDescent="0.25">
      <c r="A95" s="174">
        <v>93</v>
      </c>
      <c r="B95" s="175" t="s">
        <v>101</v>
      </c>
      <c r="C95" s="160" t="s">
        <v>3219</v>
      </c>
      <c r="D95" s="176" t="s">
        <v>289</v>
      </c>
      <c r="E95" s="176" t="s">
        <v>307</v>
      </c>
      <c r="F95" s="176" t="s">
        <v>288</v>
      </c>
      <c r="G95" s="177" t="s">
        <v>308</v>
      </c>
      <c r="H95" s="169">
        <f t="shared" si="1"/>
        <v>50</v>
      </c>
    </row>
    <row r="96" spans="1:8" ht="15" x14ac:dyDescent="0.25">
      <c r="A96" s="174">
        <v>94</v>
      </c>
      <c r="B96" s="175" t="s">
        <v>102</v>
      </c>
      <c r="C96" s="160" t="s">
        <v>3163</v>
      </c>
      <c r="D96" s="176" t="s">
        <v>289</v>
      </c>
      <c r="E96" s="176" t="s">
        <v>307</v>
      </c>
      <c r="F96" s="176" t="s">
        <v>1066</v>
      </c>
      <c r="G96" s="177" t="s">
        <v>308</v>
      </c>
      <c r="H96" s="169">
        <f t="shared" si="1"/>
        <v>37</v>
      </c>
    </row>
    <row r="97" spans="1:8" ht="15" x14ac:dyDescent="0.25">
      <c r="A97" s="174">
        <v>95</v>
      </c>
      <c r="B97" s="175" t="s">
        <v>103</v>
      </c>
      <c r="C97" s="160" t="s">
        <v>3220</v>
      </c>
      <c r="D97" s="176" t="s">
        <v>289</v>
      </c>
      <c r="E97" s="176" t="s">
        <v>307</v>
      </c>
      <c r="F97" s="176" t="s">
        <v>1066</v>
      </c>
      <c r="G97" s="177" t="s">
        <v>308</v>
      </c>
      <c r="H97" s="169">
        <f t="shared" si="1"/>
        <v>32</v>
      </c>
    </row>
    <row r="98" spans="1:8" ht="15" x14ac:dyDescent="0.25">
      <c r="A98" s="174">
        <v>96</v>
      </c>
      <c r="B98" s="175" t="s">
        <v>104</v>
      </c>
      <c r="C98" s="160" t="s">
        <v>3221</v>
      </c>
      <c r="D98" s="176" t="s">
        <v>289</v>
      </c>
      <c r="E98" s="176" t="s">
        <v>307</v>
      </c>
      <c r="F98" s="176" t="s">
        <v>288</v>
      </c>
      <c r="G98" s="209" t="s">
        <v>309</v>
      </c>
      <c r="H98" s="169">
        <f t="shared" si="1"/>
        <v>95</v>
      </c>
    </row>
    <row r="99" spans="1:8" ht="15" x14ac:dyDescent="0.25">
      <c r="A99" s="174">
        <v>97</v>
      </c>
      <c r="B99" s="175" t="s">
        <v>105</v>
      </c>
      <c r="C99" s="160" t="s">
        <v>3222</v>
      </c>
      <c r="D99" s="176" t="s">
        <v>289</v>
      </c>
      <c r="E99" s="176" t="s">
        <v>307</v>
      </c>
      <c r="F99" s="176" t="s">
        <v>288</v>
      </c>
      <c r="G99" s="209" t="s">
        <v>309</v>
      </c>
      <c r="H99" s="169">
        <f t="shared" si="1"/>
        <v>90</v>
      </c>
    </row>
    <row r="100" spans="1:8" ht="15" x14ac:dyDescent="0.25">
      <c r="A100" s="174">
        <v>98</v>
      </c>
      <c r="B100" s="175" t="s">
        <v>106</v>
      </c>
      <c r="C100" s="160" t="s">
        <v>556</v>
      </c>
      <c r="D100" s="176" t="s">
        <v>289</v>
      </c>
      <c r="E100" s="176" t="s">
        <v>296</v>
      </c>
      <c r="F100" s="176" t="s">
        <v>1073</v>
      </c>
      <c r="G100" s="177" t="s">
        <v>297</v>
      </c>
      <c r="H100" s="169">
        <f t="shared" si="1"/>
        <v>23</v>
      </c>
    </row>
    <row r="101" spans="1:8" ht="15" x14ac:dyDescent="0.25">
      <c r="A101" s="174">
        <v>99</v>
      </c>
      <c r="B101" s="175" t="s">
        <v>107</v>
      </c>
      <c r="C101" s="160" t="s">
        <v>3223</v>
      </c>
      <c r="D101" s="207" t="s">
        <v>289</v>
      </c>
      <c r="E101" s="207" t="s">
        <v>296</v>
      </c>
      <c r="F101" s="207" t="s">
        <v>1073</v>
      </c>
      <c r="G101" s="214" t="s">
        <v>297</v>
      </c>
      <c r="H101" s="169">
        <f t="shared" si="1"/>
        <v>15</v>
      </c>
    </row>
    <row r="102" spans="1:8" ht="15" x14ac:dyDescent="0.25">
      <c r="A102" s="174">
        <v>100</v>
      </c>
      <c r="B102" s="175" t="s">
        <v>108</v>
      </c>
      <c r="C102" s="160" t="s">
        <v>557</v>
      </c>
      <c r="D102" s="176" t="s">
        <v>289</v>
      </c>
      <c r="E102" s="270" t="s">
        <v>295</v>
      </c>
      <c r="F102" s="176" t="s">
        <v>1072</v>
      </c>
      <c r="G102" s="177" t="s">
        <v>308</v>
      </c>
      <c r="H102" s="169">
        <f t="shared" si="1"/>
        <v>32</v>
      </c>
    </row>
    <row r="103" spans="1:8" ht="15" x14ac:dyDescent="0.25">
      <c r="A103" s="174">
        <v>101</v>
      </c>
      <c r="B103" s="175" t="s">
        <v>109</v>
      </c>
      <c r="C103" s="160" t="s">
        <v>558</v>
      </c>
      <c r="D103" s="176" t="s">
        <v>289</v>
      </c>
      <c r="E103" s="270" t="s">
        <v>295</v>
      </c>
      <c r="F103" s="176" t="s">
        <v>1072</v>
      </c>
      <c r="G103" s="177" t="s">
        <v>308</v>
      </c>
      <c r="H103" s="169">
        <f t="shared" si="1"/>
        <v>30</v>
      </c>
    </row>
    <row r="104" spans="1:8" ht="15" x14ac:dyDescent="0.25">
      <c r="A104" s="101">
        <v>102</v>
      </c>
      <c r="B104" s="175" t="s">
        <v>110</v>
      </c>
      <c r="C104" s="160" t="s">
        <v>559</v>
      </c>
      <c r="D104" s="176" t="s">
        <v>289</v>
      </c>
      <c r="E104" s="270" t="s">
        <v>295</v>
      </c>
      <c r="F104" s="176" t="s">
        <v>1072</v>
      </c>
      <c r="G104" s="177" t="s">
        <v>308</v>
      </c>
      <c r="H104" s="169">
        <f t="shared" si="1"/>
        <v>37</v>
      </c>
    </row>
    <row r="105" spans="1:8" ht="15" x14ac:dyDescent="0.25">
      <c r="A105" s="101">
        <v>103</v>
      </c>
      <c r="B105" s="175" t="s">
        <v>111</v>
      </c>
      <c r="C105" s="160" t="s">
        <v>560</v>
      </c>
      <c r="D105" s="176" t="s">
        <v>289</v>
      </c>
      <c r="E105" s="270" t="s">
        <v>295</v>
      </c>
      <c r="F105" s="176" t="s">
        <v>1072</v>
      </c>
      <c r="G105" s="177" t="s">
        <v>308</v>
      </c>
      <c r="H105" s="169">
        <f t="shared" si="1"/>
        <v>33</v>
      </c>
    </row>
    <row r="106" spans="1:8" ht="15" x14ac:dyDescent="0.25">
      <c r="A106" s="101">
        <v>104</v>
      </c>
      <c r="B106" s="175" t="s">
        <v>112</v>
      </c>
      <c r="C106" s="160" t="s">
        <v>561</v>
      </c>
      <c r="D106" s="176" t="s">
        <v>289</v>
      </c>
      <c r="E106" s="176" t="s">
        <v>307</v>
      </c>
      <c r="F106" s="176" t="s">
        <v>288</v>
      </c>
      <c r="G106" s="177" t="s">
        <v>298</v>
      </c>
      <c r="H106" s="169">
        <f t="shared" si="1"/>
        <v>24</v>
      </c>
    </row>
    <row r="107" spans="1:8" ht="15" x14ac:dyDescent="0.25">
      <c r="A107" s="101">
        <v>105</v>
      </c>
      <c r="B107" s="175" t="s">
        <v>113</v>
      </c>
      <c r="C107" s="160" t="s">
        <v>934</v>
      </c>
      <c r="D107" s="176" t="s">
        <v>289</v>
      </c>
      <c r="E107" s="270" t="s">
        <v>295</v>
      </c>
      <c r="F107" s="176" t="s">
        <v>1072</v>
      </c>
      <c r="G107" s="177" t="s">
        <v>293</v>
      </c>
      <c r="H107" s="169">
        <f t="shared" si="1"/>
        <v>56</v>
      </c>
    </row>
    <row r="108" spans="1:8" ht="15" x14ac:dyDescent="0.25">
      <c r="A108" s="101">
        <v>106</v>
      </c>
      <c r="B108" s="175" t="s">
        <v>114</v>
      </c>
      <c r="C108" s="160" t="s">
        <v>2990</v>
      </c>
      <c r="D108" s="176" t="s">
        <v>289</v>
      </c>
      <c r="E108" s="176" t="s">
        <v>307</v>
      </c>
      <c r="F108" s="176" t="s">
        <v>1078</v>
      </c>
      <c r="G108" s="177" t="s">
        <v>308</v>
      </c>
      <c r="H108" s="169">
        <f t="shared" si="1"/>
        <v>27</v>
      </c>
    </row>
    <row r="109" spans="1:8" ht="15" x14ac:dyDescent="0.25">
      <c r="A109" s="101">
        <v>107</v>
      </c>
      <c r="B109" s="175" t="s">
        <v>115</v>
      </c>
      <c r="C109" s="160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ht="15" x14ac:dyDescent="0.25">
      <c r="A110" s="101">
        <v>108</v>
      </c>
      <c r="B110" s="175" t="s">
        <v>116</v>
      </c>
      <c r="C110" s="160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ht="15" x14ac:dyDescent="0.25">
      <c r="A111" s="101">
        <v>109</v>
      </c>
      <c r="B111" s="175" t="s">
        <v>117</v>
      </c>
      <c r="C111" s="160"/>
      <c r="D111" s="167" t="s">
        <v>288</v>
      </c>
      <c r="E111" s="176" t="s">
        <v>294</v>
      </c>
      <c r="F111" s="176" t="s">
        <v>288</v>
      </c>
      <c r="G111" s="177" t="s">
        <v>298</v>
      </c>
      <c r="H111" s="169">
        <f t="shared" si="1"/>
        <v>0</v>
      </c>
    </row>
    <row r="112" spans="1:8" ht="15" x14ac:dyDescent="0.25">
      <c r="A112" s="101">
        <v>110</v>
      </c>
      <c r="B112" s="175" t="s">
        <v>118</v>
      </c>
      <c r="C112" s="160"/>
      <c r="D112" s="167" t="s">
        <v>288</v>
      </c>
      <c r="E112" s="176" t="s">
        <v>294</v>
      </c>
      <c r="F112" s="176" t="s">
        <v>288</v>
      </c>
      <c r="G112" s="177" t="s">
        <v>298</v>
      </c>
      <c r="H112" s="169">
        <f t="shared" si="1"/>
        <v>0</v>
      </c>
    </row>
    <row r="113" spans="1:8" ht="15" x14ac:dyDescent="0.25">
      <c r="A113" s="101">
        <v>111</v>
      </c>
      <c r="B113" s="175" t="s">
        <v>119</v>
      </c>
      <c r="C113" s="160"/>
      <c r="D113" s="167" t="s">
        <v>288</v>
      </c>
      <c r="E113" s="176" t="s">
        <v>294</v>
      </c>
      <c r="F113" s="176" t="s">
        <v>288</v>
      </c>
      <c r="G113" s="177" t="s">
        <v>298</v>
      </c>
      <c r="H113" s="169">
        <f t="shared" si="1"/>
        <v>0</v>
      </c>
    </row>
    <row r="114" spans="1:8" ht="15" x14ac:dyDescent="0.25">
      <c r="A114" s="101">
        <v>112</v>
      </c>
      <c r="B114" s="175" t="s">
        <v>120</v>
      </c>
      <c r="C114" s="160"/>
      <c r="D114" s="167" t="s">
        <v>288</v>
      </c>
      <c r="E114" s="176" t="s">
        <v>296</v>
      </c>
      <c r="F114" s="176" t="s">
        <v>1073</v>
      </c>
      <c r="G114" s="177" t="s">
        <v>298</v>
      </c>
      <c r="H114" s="169">
        <f t="shared" si="1"/>
        <v>0</v>
      </c>
    </row>
    <row r="115" spans="1:8" ht="15" x14ac:dyDescent="0.25">
      <c r="A115" s="101">
        <v>113</v>
      </c>
      <c r="B115" s="175" t="s">
        <v>121</v>
      </c>
      <c r="C115" s="160"/>
      <c r="D115" s="167" t="s">
        <v>288</v>
      </c>
      <c r="E115" s="176" t="s">
        <v>296</v>
      </c>
      <c r="F115" s="176" t="s">
        <v>1073</v>
      </c>
      <c r="G115" s="177" t="s">
        <v>298</v>
      </c>
      <c r="H115" s="169">
        <f t="shared" si="1"/>
        <v>0</v>
      </c>
    </row>
    <row r="116" spans="1:8" ht="15" x14ac:dyDescent="0.25">
      <c r="A116" s="101">
        <v>114</v>
      </c>
      <c r="B116" s="175" t="s">
        <v>122</v>
      </c>
      <c r="C116" s="160"/>
      <c r="D116" s="167" t="s">
        <v>288</v>
      </c>
      <c r="E116" s="176" t="s">
        <v>307</v>
      </c>
      <c r="F116" s="176" t="s">
        <v>288</v>
      </c>
      <c r="G116" s="177" t="s">
        <v>293</v>
      </c>
      <c r="H116" s="169">
        <f t="shared" si="1"/>
        <v>0</v>
      </c>
    </row>
    <row r="117" spans="1:8" ht="15" x14ac:dyDescent="0.25">
      <c r="A117" s="101">
        <v>115</v>
      </c>
      <c r="B117" s="175" t="s">
        <v>123</v>
      </c>
      <c r="C117" s="160"/>
      <c r="D117" s="167" t="s">
        <v>288</v>
      </c>
      <c r="E117" s="176" t="s">
        <v>294</v>
      </c>
      <c r="F117" s="176" t="s">
        <v>288</v>
      </c>
      <c r="G117" s="177" t="s">
        <v>293</v>
      </c>
      <c r="H117" s="169">
        <f t="shared" si="1"/>
        <v>0</v>
      </c>
    </row>
    <row r="118" spans="1:8" ht="15" x14ac:dyDescent="0.25">
      <c r="A118" s="101">
        <v>116</v>
      </c>
      <c r="B118" s="175" t="s">
        <v>124</v>
      </c>
      <c r="C118" s="160"/>
      <c r="D118" s="167" t="s">
        <v>288</v>
      </c>
      <c r="E118" s="176" t="s">
        <v>294</v>
      </c>
      <c r="F118" s="176" t="s">
        <v>288</v>
      </c>
      <c r="G118" s="177" t="s">
        <v>293</v>
      </c>
      <c r="H118" s="169">
        <f t="shared" si="1"/>
        <v>0</v>
      </c>
    </row>
    <row r="119" spans="1:8" ht="15" x14ac:dyDescent="0.25">
      <c r="A119" s="101">
        <v>117</v>
      </c>
      <c r="B119" s="175" t="s">
        <v>125</v>
      </c>
      <c r="C119" s="160"/>
      <c r="D119" s="167" t="s">
        <v>288</v>
      </c>
      <c r="E119" s="176" t="s">
        <v>294</v>
      </c>
      <c r="F119" s="176" t="s">
        <v>288</v>
      </c>
      <c r="G119" s="177" t="s">
        <v>298</v>
      </c>
      <c r="H119" s="169">
        <f t="shared" si="1"/>
        <v>0</v>
      </c>
    </row>
    <row r="120" spans="1:8" ht="15" x14ac:dyDescent="0.25">
      <c r="A120" s="101">
        <v>118</v>
      </c>
      <c r="B120" s="175" t="s">
        <v>126</v>
      </c>
      <c r="C120" s="160"/>
      <c r="D120" s="167" t="s">
        <v>288</v>
      </c>
      <c r="E120" s="176" t="s">
        <v>294</v>
      </c>
      <c r="F120" s="176" t="s">
        <v>288</v>
      </c>
      <c r="G120" s="177" t="s">
        <v>298</v>
      </c>
      <c r="H120" s="169">
        <f t="shared" si="1"/>
        <v>0</v>
      </c>
    </row>
    <row r="121" spans="1:8" ht="15" x14ac:dyDescent="0.25">
      <c r="A121" s="101">
        <v>119</v>
      </c>
      <c r="B121" s="175" t="s">
        <v>127</v>
      </c>
      <c r="C121" s="160"/>
      <c r="D121" s="167" t="s">
        <v>288</v>
      </c>
      <c r="E121" s="176" t="s">
        <v>296</v>
      </c>
      <c r="F121" s="176" t="s">
        <v>1073</v>
      </c>
      <c r="G121" s="177" t="s">
        <v>297</v>
      </c>
      <c r="H121" s="169">
        <f t="shared" si="1"/>
        <v>0</v>
      </c>
    </row>
    <row r="122" spans="1:8" ht="15" x14ac:dyDescent="0.25">
      <c r="A122" s="101">
        <v>120</v>
      </c>
      <c r="B122" s="175" t="s">
        <v>128</v>
      </c>
      <c r="C122" s="160"/>
      <c r="D122" s="167" t="s">
        <v>288</v>
      </c>
      <c r="E122" s="176" t="s">
        <v>296</v>
      </c>
      <c r="F122" s="176" t="s">
        <v>1073</v>
      </c>
      <c r="G122" s="177" t="s">
        <v>298</v>
      </c>
      <c r="H122" s="169">
        <f t="shared" si="1"/>
        <v>0</v>
      </c>
    </row>
    <row r="123" spans="1:8" ht="15" x14ac:dyDescent="0.25">
      <c r="A123" s="101">
        <v>121</v>
      </c>
      <c r="B123" s="175" t="s">
        <v>129</v>
      </c>
      <c r="C123" s="160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ht="15" x14ac:dyDescent="0.25">
      <c r="A124" s="101">
        <v>122</v>
      </c>
      <c r="B124" s="175" t="s">
        <v>130</v>
      </c>
      <c r="C124" s="160"/>
      <c r="D124" s="167" t="s">
        <v>288</v>
      </c>
      <c r="E124" s="176" t="s">
        <v>296</v>
      </c>
      <c r="F124" s="176" t="s">
        <v>1073</v>
      </c>
      <c r="G124" s="177" t="s">
        <v>297</v>
      </c>
      <c r="H124" s="169">
        <f t="shared" si="1"/>
        <v>0</v>
      </c>
    </row>
    <row r="125" spans="1:8" ht="15" x14ac:dyDescent="0.25">
      <c r="A125" s="101">
        <v>123</v>
      </c>
      <c r="B125" s="175" t="s">
        <v>131</v>
      </c>
      <c r="C125" s="160"/>
      <c r="D125" s="167" t="s">
        <v>288</v>
      </c>
      <c r="E125" s="176" t="s">
        <v>307</v>
      </c>
      <c r="F125" s="176" t="s">
        <v>1072</v>
      </c>
      <c r="G125" s="177" t="s">
        <v>293</v>
      </c>
      <c r="H125" s="169">
        <f t="shared" si="1"/>
        <v>0</v>
      </c>
    </row>
    <row r="126" spans="1:8" ht="15" x14ac:dyDescent="0.25">
      <c r="A126" s="101">
        <v>124</v>
      </c>
      <c r="B126" s="175" t="s">
        <v>132</v>
      </c>
      <c r="C126" s="160"/>
      <c r="D126" s="167" t="s">
        <v>288</v>
      </c>
      <c r="E126" s="176" t="s">
        <v>307</v>
      </c>
      <c r="F126" s="176" t="s">
        <v>1072</v>
      </c>
      <c r="G126" s="177" t="s">
        <v>293</v>
      </c>
      <c r="H126" s="169">
        <f t="shared" si="1"/>
        <v>0</v>
      </c>
    </row>
    <row r="127" spans="1:8" ht="15" x14ac:dyDescent="0.25">
      <c r="A127" s="101">
        <v>125</v>
      </c>
      <c r="B127" s="175" t="s">
        <v>133</v>
      </c>
      <c r="C127" s="160"/>
      <c r="D127" s="167" t="s">
        <v>288</v>
      </c>
      <c r="E127" s="176" t="s">
        <v>307</v>
      </c>
      <c r="F127" s="176" t="s">
        <v>1072</v>
      </c>
      <c r="G127" s="177" t="s">
        <v>297</v>
      </c>
      <c r="H127" s="169">
        <f t="shared" si="1"/>
        <v>0</v>
      </c>
    </row>
    <row r="128" spans="1:8" ht="15" x14ac:dyDescent="0.25">
      <c r="A128" s="101">
        <v>126</v>
      </c>
      <c r="B128" s="175" t="s">
        <v>134</v>
      </c>
      <c r="C128" s="160"/>
      <c r="D128" s="167" t="s">
        <v>288</v>
      </c>
      <c r="E128" s="176" t="s">
        <v>307</v>
      </c>
      <c r="F128" s="176" t="s">
        <v>1072</v>
      </c>
      <c r="G128" s="177" t="s">
        <v>293</v>
      </c>
      <c r="H128" s="169">
        <f t="shared" si="1"/>
        <v>0</v>
      </c>
    </row>
    <row r="129" spans="1:8" ht="15" x14ac:dyDescent="0.25">
      <c r="A129" s="101">
        <v>127</v>
      </c>
      <c r="B129" s="175" t="s">
        <v>135</v>
      </c>
      <c r="C129" s="160"/>
      <c r="D129" s="167" t="s">
        <v>288</v>
      </c>
      <c r="E129" s="176" t="s">
        <v>307</v>
      </c>
      <c r="F129" s="176" t="s">
        <v>1066</v>
      </c>
      <c r="G129" s="177" t="s">
        <v>293</v>
      </c>
      <c r="H129" s="169">
        <f t="shared" si="1"/>
        <v>0</v>
      </c>
    </row>
    <row r="130" spans="1:8" ht="15" x14ac:dyDescent="0.25">
      <c r="A130" s="101">
        <v>128</v>
      </c>
      <c r="B130" s="175" t="s">
        <v>136</v>
      </c>
      <c r="C130" s="160"/>
      <c r="D130" s="167" t="s">
        <v>288</v>
      </c>
      <c r="E130" s="176" t="s">
        <v>294</v>
      </c>
      <c r="F130" s="176" t="s">
        <v>288</v>
      </c>
      <c r="G130" s="177" t="s">
        <v>298</v>
      </c>
      <c r="H130" s="169">
        <f t="shared" si="1"/>
        <v>0</v>
      </c>
    </row>
    <row r="131" spans="1:8" ht="15" x14ac:dyDescent="0.25">
      <c r="A131" s="101">
        <v>129</v>
      </c>
      <c r="B131" s="175" t="s">
        <v>137</v>
      </c>
      <c r="C131" s="160"/>
      <c r="D131" s="167" t="s">
        <v>288</v>
      </c>
      <c r="E131" s="176" t="s">
        <v>296</v>
      </c>
      <c r="F131" s="176" t="s">
        <v>1073</v>
      </c>
      <c r="G131" s="177" t="s">
        <v>297</v>
      </c>
      <c r="H131" s="169">
        <f t="shared" ref="H131:H194" si="2">LEN(C131)</f>
        <v>0</v>
      </c>
    </row>
    <row r="132" spans="1:8" ht="15" x14ac:dyDescent="0.25">
      <c r="A132" s="101">
        <v>130</v>
      </c>
      <c r="B132" s="175" t="s">
        <v>138</v>
      </c>
      <c r="C132" s="160"/>
      <c r="D132" s="167" t="s">
        <v>288</v>
      </c>
      <c r="E132" s="176" t="s">
        <v>296</v>
      </c>
      <c r="F132" s="176" t="s">
        <v>1073</v>
      </c>
      <c r="G132" s="177" t="s">
        <v>297</v>
      </c>
      <c r="H132" s="169">
        <f t="shared" si="2"/>
        <v>0</v>
      </c>
    </row>
    <row r="133" spans="1:8" ht="15" x14ac:dyDescent="0.25">
      <c r="A133" s="101">
        <v>131</v>
      </c>
      <c r="B133" s="175" t="s">
        <v>139</v>
      </c>
      <c r="C133" s="160"/>
      <c r="D133" s="167" t="s">
        <v>288</v>
      </c>
      <c r="E133" s="176" t="s">
        <v>307</v>
      </c>
      <c r="F133" s="176" t="s">
        <v>288</v>
      </c>
      <c r="G133" s="177" t="s">
        <v>293</v>
      </c>
      <c r="H133" s="169">
        <f t="shared" si="2"/>
        <v>0</v>
      </c>
    </row>
    <row r="134" spans="1:8" ht="15" x14ac:dyDescent="0.25">
      <c r="A134" s="101">
        <v>132</v>
      </c>
      <c r="B134" s="175" t="s">
        <v>140</v>
      </c>
      <c r="C134" s="160"/>
      <c r="D134" s="167" t="s">
        <v>288</v>
      </c>
      <c r="E134" s="176" t="s">
        <v>307</v>
      </c>
      <c r="F134" s="176" t="s">
        <v>288</v>
      </c>
      <c r="G134" s="177" t="s">
        <v>293</v>
      </c>
      <c r="H134" s="169">
        <f t="shared" si="2"/>
        <v>0</v>
      </c>
    </row>
    <row r="135" spans="1:8" ht="15" x14ac:dyDescent="0.25">
      <c r="A135" s="101">
        <v>133</v>
      </c>
      <c r="B135" s="175" t="s">
        <v>141</v>
      </c>
      <c r="C135" s="160"/>
      <c r="D135" s="167" t="s">
        <v>288</v>
      </c>
      <c r="E135" s="176" t="s">
        <v>307</v>
      </c>
      <c r="F135" s="176" t="s">
        <v>288</v>
      </c>
      <c r="G135" s="177" t="s">
        <v>298</v>
      </c>
      <c r="H135" s="169">
        <f t="shared" si="2"/>
        <v>0</v>
      </c>
    </row>
    <row r="136" spans="1:8" ht="15" x14ac:dyDescent="0.25">
      <c r="A136" s="101">
        <v>134</v>
      </c>
      <c r="B136" s="175" t="s">
        <v>142</v>
      </c>
      <c r="C136" s="160"/>
      <c r="D136" s="167" t="s">
        <v>288</v>
      </c>
      <c r="E136" s="176" t="s">
        <v>307</v>
      </c>
      <c r="F136" s="176" t="s">
        <v>288</v>
      </c>
      <c r="G136" s="177" t="s">
        <v>298</v>
      </c>
      <c r="H136" s="169">
        <f t="shared" si="2"/>
        <v>0</v>
      </c>
    </row>
    <row r="137" spans="1:8" ht="15" x14ac:dyDescent="0.25">
      <c r="A137" s="101">
        <v>135</v>
      </c>
      <c r="B137" s="175" t="s">
        <v>143</v>
      </c>
      <c r="C137" s="160"/>
      <c r="D137" s="167" t="s">
        <v>288</v>
      </c>
      <c r="E137" s="176" t="s">
        <v>296</v>
      </c>
      <c r="F137" s="176" t="s">
        <v>1073</v>
      </c>
      <c r="G137" s="177" t="s">
        <v>297</v>
      </c>
      <c r="H137" s="169">
        <f t="shared" si="2"/>
        <v>0</v>
      </c>
    </row>
    <row r="138" spans="1:8" ht="15" x14ac:dyDescent="0.25">
      <c r="A138" s="101">
        <v>136</v>
      </c>
      <c r="B138" s="175" t="s">
        <v>144</v>
      </c>
      <c r="C138" s="160"/>
      <c r="D138" s="167" t="s">
        <v>288</v>
      </c>
      <c r="E138" s="176" t="s">
        <v>296</v>
      </c>
      <c r="F138" s="176" t="s">
        <v>1073</v>
      </c>
      <c r="G138" s="177" t="s">
        <v>297</v>
      </c>
      <c r="H138" s="169">
        <f t="shared" si="2"/>
        <v>0</v>
      </c>
    </row>
    <row r="139" spans="1:8" ht="15" x14ac:dyDescent="0.25">
      <c r="A139" s="101">
        <v>137</v>
      </c>
      <c r="B139" s="175" t="s">
        <v>145</v>
      </c>
      <c r="C139" s="160"/>
      <c r="D139" s="167" t="s">
        <v>288</v>
      </c>
      <c r="E139" s="176" t="s">
        <v>307</v>
      </c>
      <c r="F139" s="176" t="s">
        <v>288</v>
      </c>
      <c r="G139" s="177" t="s">
        <v>308</v>
      </c>
      <c r="H139" s="169">
        <f t="shared" si="2"/>
        <v>0</v>
      </c>
    </row>
    <row r="140" spans="1:8" ht="15" x14ac:dyDescent="0.25">
      <c r="A140" s="101">
        <v>138</v>
      </c>
      <c r="B140" s="175" t="s">
        <v>146</v>
      </c>
      <c r="C140" s="160"/>
      <c r="D140" s="167" t="s">
        <v>288</v>
      </c>
      <c r="E140" s="176" t="s">
        <v>307</v>
      </c>
      <c r="F140" s="176" t="s">
        <v>1072</v>
      </c>
      <c r="G140" s="177" t="s">
        <v>298</v>
      </c>
      <c r="H140" s="169">
        <f t="shared" si="2"/>
        <v>0</v>
      </c>
    </row>
    <row r="141" spans="1:8" ht="15" x14ac:dyDescent="0.25">
      <c r="A141" s="101">
        <v>139</v>
      </c>
      <c r="B141" s="175" t="s">
        <v>147</v>
      </c>
      <c r="C141" s="160"/>
      <c r="D141" s="167" t="s">
        <v>288</v>
      </c>
      <c r="E141" s="176" t="s">
        <v>307</v>
      </c>
      <c r="F141" s="176" t="s">
        <v>1072</v>
      </c>
      <c r="G141" s="177" t="s">
        <v>293</v>
      </c>
      <c r="H141" s="169">
        <f t="shared" si="2"/>
        <v>0</v>
      </c>
    </row>
    <row r="142" spans="1:8" ht="15" x14ac:dyDescent="0.25">
      <c r="A142" s="101">
        <v>140</v>
      </c>
      <c r="B142" s="175" t="s">
        <v>148</v>
      </c>
      <c r="C142" s="160"/>
      <c r="D142" s="167" t="s">
        <v>288</v>
      </c>
      <c r="E142" s="176" t="s">
        <v>307</v>
      </c>
      <c r="F142" s="176" t="s">
        <v>288</v>
      </c>
      <c r="G142" s="177" t="s">
        <v>293</v>
      </c>
      <c r="H142" s="169">
        <f t="shared" si="2"/>
        <v>0</v>
      </c>
    </row>
    <row r="143" spans="1:8" ht="15" x14ac:dyDescent="0.25">
      <c r="A143" s="101">
        <v>141</v>
      </c>
      <c r="B143" s="175" t="s">
        <v>149</v>
      </c>
      <c r="C143" s="160"/>
      <c r="D143" s="167" t="s">
        <v>288</v>
      </c>
      <c r="E143" s="176" t="s">
        <v>307</v>
      </c>
      <c r="F143" s="176" t="s">
        <v>288</v>
      </c>
      <c r="G143" s="177" t="s">
        <v>308</v>
      </c>
      <c r="H143" s="169">
        <f t="shared" si="2"/>
        <v>0</v>
      </c>
    </row>
    <row r="144" spans="1:8" ht="15" x14ac:dyDescent="0.25">
      <c r="A144" s="101">
        <v>142</v>
      </c>
      <c r="B144" s="175" t="s">
        <v>150</v>
      </c>
      <c r="C144" s="160"/>
      <c r="D144" s="167" t="s">
        <v>288</v>
      </c>
      <c r="E144" s="176" t="s">
        <v>294</v>
      </c>
      <c r="F144" s="176" t="s">
        <v>288</v>
      </c>
      <c r="G144" s="177" t="s">
        <v>298</v>
      </c>
      <c r="H144" s="169">
        <f t="shared" si="2"/>
        <v>0</v>
      </c>
    </row>
    <row r="145" spans="1:8" ht="15" x14ac:dyDescent="0.25">
      <c r="A145" s="101">
        <v>143</v>
      </c>
      <c r="B145" s="175" t="s">
        <v>151</v>
      </c>
      <c r="C145" s="160"/>
      <c r="D145" s="167" t="s">
        <v>288</v>
      </c>
      <c r="E145" s="176" t="s">
        <v>307</v>
      </c>
      <c r="F145" s="176" t="s">
        <v>288</v>
      </c>
      <c r="G145" s="177" t="s">
        <v>298</v>
      </c>
      <c r="H145" s="169">
        <f t="shared" si="2"/>
        <v>0</v>
      </c>
    </row>
    <row r="146" spans="1:8" ht="15" x14ac:dyDescent="0.25">
      <c r="A146" s="101">
        <v>144</v>
      </c>
      <c r="B146" s="175" t="s">
        <v>152</v>
      </c>
      <c r="C146" s="160"/>
      <c r="D146" s="167" t="s">
        <v>288</v>
      </c>
      <c r="E146" s="176" t="s">
        <v>307</v>
      </c>
      <c r="F146" s="176" t="s">
        <v>1072</v>
      </c>
      <c r="G146" s="177" t="s">
        <v>293</v>
      </c>
      <c r="H146" s="169">
        <f t="shared" si="2"/>
        <v>0</v>
      </c>
    </row>
    <row r="147" spans="1:8" ht="15" x14ac:dyDescent="0.25">
      <c r="A147" s="101">
        <v>145</v>
      </c>
      <c r="B147" s="175" t="s">
        <v>153</v>
      </c>
      <c r="C147" s="160"/>
      <c r="D147" s="167" t="s">
        <v>288</v>
      </c>
      <c r="E147" s="176" t="s">
        <v>307</v>
      </c>
      <c r="F147" s="176" t="s">
        <v>1072</v>
      </c>
      <c r="G147" s="177" t="s">
        <v>293</v>
      </c>
      <c r="H147" s="169">
        <f t="shared" si="2"/>
        <v>0</v>
      </c>
    </row>
    <row r="148" spans="1:8" ht="15" x14ac:dyDescent="0.25">
      <c r="A148" s="101">
        <v>146</v>
      </c>
      <c r="B148" s="175" t="s">
        <v>154</v>
      </c>
      <c r="C148" s="160"/>
      <c r="D148" s="167" t="s">
        <v>288</v>
      </c>
      <c r="E148" s="176" t="s">
        <v>296</v>
      </c>
      <c r="F148" s="176" t="s">
        <v>1073</v>
      </c>
      <c r="G148" s="177" t="s">
        <v>308</v>
      </c>
      <c r="H148" s="169">
        <f t="shared" si="2"/>
        <v>0</v>
      </c>
    </row>
    <row r="149" spans="1:8" ht="15" x14ac:dyDescent="0.25">
      <c r="A149" s="101">
        <v>147</v>
      </c>
      <c r="B149" s="175" t="s">
        <v>155</v>
      </c>
      <c r="C149" s="160"/>
      <c r="D149" s="167" t="s">
        <v>288</v>
      </c>
      <c r="E149" s="176" t="s">
        <v>294</v>
      </c>
      <c r="F149" s="176" t="s">
        <v>288</v>
      </c>
      <c r="G149" s="177" t="s">
        <v>301</v>
      </c>
      <c r="H149" s="169">
        <f t="shared" si="2"/>
        <v>0</v>
      </c>
    </row>
    <row r="150" spans="1:8" ht="15" x14ac:dyDescent="0.25">
      <c r="A150" s="101">
        <v>148</v>
      </c>
      <c r="B150" s="175" t="s">
        <v>156</v>
      </c>
      <c r="C150" s="160"/>
      <c r="D150" s="167" t="s">
        <v>288</v>
      </c>
      <c r="E150" s="176" t="s">
        <v>294</v>
      </c>
      <c r="F150" s="176" t="s">
        <v>288</v>
      </c>
      <c r="G150" s="177" t="s">
        <v>301</v>
      </c>
      <c r="H150" s="169">
        <f t="shared" si="2"/>
        <v>0</v>
      </c>
    </row>
    <row r="151" spans="1:8" ht="15" x14ac:dyDescent="0.25">
      <c r="A151" s="101">
        <v>149</v>
      </c>
      <c r="B151" s="175" t="s">
        <v>157</v>
      </c>
      <c r="C151" s="160"/>
      <c r="D151" s="167" t="s">
        <v>288</v>
      </c>
      <c r="E151" s="176" t="s">
        <v>307</v>
      </c>
      <c r="F151" s="176" t="s">
        <v>1072</v>
      </c>
      <c r="G151" s="177" t="s">
        <v>293</v>
      </c>
      <c r="H151" s="169">
        <f t="shared" si="2"/>
        <v>0</v>
      </c>
    </row>
    <row r="152" spans="1:8" ht="15" x14ac:dyDescent="0.25">
      <c r="A152" s="101">
        <v>150</v>
      </c>
      <c r="B152" s="175" t="s">
        <v>158</v>
      </c>
      <c r="C152" s="160"/>
      <c r="D152" s="167" t="s">
        <v>288</v>
      </c>
      <c r="E152" s="176" t="s">
        <v>307</v>
      </c>
      <c r="F152" s="176" t="s">
        <v>1072</v>
      </c>
      <c r="G152" s="177" t="s">
        <v>293</v>
      </c>
      <c r="H152" s="169">
        <f t="shared" si="2"/>
        <v>0</v>
      </c>
    </row>
    <row r="153" spans="1:8" ht="15" x14ac:dyDescent="0.25">
      <c r="A153" s="101">
        <v>151</v>
      </c>
      <c r="B153" s="175" t="s">
        <v>159</v>
      </c>
      <c r="C153" s="160"/>
      <c r="D153" s="167" t="s">
        <v>288</v>
      </c>
      <c r="E153" s="176" t="s">
        <v>296</v>
      </c>
      <c r="F153" s="176" t="s">
        <v>1073</v>
      </c>
      <c r="G153" s="177" t="s">
        <v>297</v>
      </c>
      <c r="H153" s="169">
        <f t="shared" si="2"/>
        <v>0</v>
      </c>
    </row>
    <row r="154" spans="1:8" ht="15" x14ac:dyDescent="0.25">
      <c r="A154" s="101">
        <v>152</v>
      </c>
      <c r="B154" s="175" t="s">
        <v>160</v>
      </c>
      <c r="C154" s="160"/>
      <c r="D154" s="167" t="s">
        <v>288</v>
      </c>
      <c r="E154" s="176" t="s">
        <v>296</v>
      </c>
      <c r="F154" s="176" t="s">
        <v>1073</v>
      </c>
      <c r="G154" s="177" t="s">
        <v>297</v>
      </c>
      <c r="H154" s="169">
        <f t="shared" si="2"/>
        <v>0</v>
      </c>
    </row>
    <row r="155" spans="1:8" ht="15" x14ac:dyDescent="0.25">
      <c r="A155" s="101">
        <v>153</v>
      </c>
      <c r="B155" s="175" t="s">
        <v>161</v>
      </c>
      <c r="C155" s="160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ht="15" x14ac:dyDescent="0.25">
      <c r="A156" s="101">
        <v>154</v>
      </c>
      <c r="B156" s="175" t="s">
        <v>162</v>
      </c>
      <c r="C156" s="160"/>
      <c r="D156" s="167" t="s">
        <v>288</v>
      </c>
      <c r="E156" s="176" t="s">
        <v>296</v>
      </c>
      <c r="F156" s="176" t="s">
        <v>1073</v>
      </c>
      <c r="G156" s="177" t="s">
        <v>297</v>
      </c>
      <c r="H156" s="169">
        <f t="shared" si="2"/>
        <v>0</v>
      </c>
    </row>
    <row r="157" spans="1:8" ht="15" x14ac:dyDescent="0.25">
      <c r="A157" s="101">
        <v>155</v>
      </c>
      <c r="B157" s="175" t="s">
        <v>163</v>
      </c>
      <c r="C157" s="160"/>
      <c r="D157" s="167" t="s">
        <v>288</v>
      </c>
      <c r="E157" s="176" t="s">
        <v>296</v>
      </c>
      <c r="F157" s="176" t="s">
        <v>1073</v>
      </c>
      <c r="G157" s="177" t="s">
        <v>297</v>
      </c>
      <c r="H157" s="169">
        <f t="shared" si="2"/>
        <v>0</v>
      </c>
    </row>
    <row r="158" spans="1:8" ht="15" x14ac:dyDescent="0.25">
      <c r="A158" s="101">
        <v>156</v>
      </c>
      <c r="B158" s="175" t="s">
        <v>164</v>
      </c>
      <c r="C158" s="160"/>
      <c r="D158" s="167" t="s">
        <v>288</v>
      </c>
      <c r="E158" s="176" t="s">
        <v>307</v>
      </c>
      <c r="F158" s="176" t="s">
        <v>1072</v>
      </c>
      <c r="G158" s="177" t="s">
        <v>293</v>
      </c>
      <c r="H158" s="169">
        <f t="shared" si="2"/>
        <v>0</v>
      </c>
    </row>
    <row r="159" spans="1:8" ht="15" x14ac:dyDescent="0.25">
      <c r="A159" s="101">
        <v>157</v>
      </c>
      <c r="B159" s="175" t="s">
        <v>165</v>
      </c>
      <c r="C159" s="160"/>
      <c r="D159" s="167" t="s">
        <v>288</v>
      </c>
      <c r="E159" s="176" t="s">
        <v>294</v>
      </c>
      <c r="F159" s="176" t="s">
        <v>288</v>
      </c>
      <c r="G159" s="176" t="s">
        <v>301</v>
      </c>
      <c r="H159" s="169">
        <f t="shared" si="2"/>
        <v>0</v>
      </c>
    </row>
    <row r="160" spans="1:8" ht="15" x14ac:dyDescent="0.25">
      <c r="A160" s="101">
        <v>158</v>
      </c>
      <c r="B160" s="175" t="s">
        <v>166</v>
      </c>
      <c r="C160" s="160"/>
      <c r="D160" s="167" t="s">
        <v>288</v>
      </c>
      <c r="E160" s="176" t="s">
        <v>307</v>
      </c>
      <c r="F160" s="176" t="s">
        <v>1072</v>
      </c>
      <c r="G160" s="177" t="s">
        <v>293</v>
      </c>
      <c r="H160" s="169">
        <f t="shared" si="2"/>
        <v>0</v>
      </c>
    </row>
    <row r="161" spans="1:8" ht="15" x14ac:dyDescent="0.25">
      <c r="A161" s="101">
        <v>159</v>
      </c>
      <c r="B161" s="175" t="s">
        <v>167</v>
      </c>
      <c r="C161" s="160"/>
      <c r="D161" s="167" t="s">
        <v>288</v>
      </c>
      <c r="E161" s="176" t="s">
        <v>307</v>
      </c>
      <c r="F161" s="176" t="s">
        <v>1072</v>
      </c>
      <c r="G161" s="177" t="s">
        <v>293</v>
      </c>
      <c r="H161" s="169">
        <f t="shared" si="2"/>
        <v>0</v>
      </c>
    </row>
    <row r="162" spans="1:8" ht="15" x14ac:dyDescent="0.25">
      <c r="A162" s="101">
        <v>160</v>
      </c>
      <c r="B162" s="175" t="s">
        <v>168</v>
      </c>
      <c r="C162" s="160"/>
      <c r="D162" s="167" t="s">
        <v>288</v>
      </c>
      <c r="E162" s="176" t="s">
        <v>307</v>
      </c>
      <c r="F162" s="176" t="s">
        <v>1072</v>
      </c>
      <c r="G162" s="177" t="s">
        <v>293</v>
      </c>
      <c r="H162" s="169">
        <f t="shared" si="2"/>
        <v>0</v>
      </c>
    </row>
    <row r="163" spans="1:8" ht="15" x14ac:dyDescent="0.25">
      <c r="A163" s="101">
        <v>161</v>
      </c>
      <c r="B163" s="175" t="s">
        <v>169</v>
      </c>
      <c r="C163" s="160"/>
      <c r="D163" s="167" t="s">
        <v>288</v>
      </c>
      <c r="E163" s="176" t="s">
        <v>307</v>
      </c>
      <c r="F163" s="176" t="s">
        <v>1078</v>
      </c>
      <c r="G163" s="177" t="s">
        <v>308</v>
      </c>
      <c r="H163" s="169">
        <f t="shared" si="2"/>
        <v>0</v>
      </c>
    </row>
    <row r="164" spans="1:8" ht="15" x14ac:dyDescent="0.25">
      <c r="A164" s="101">
        <v>162</v>
      </c>
      <c r="B164" s="175" t="s">
        <v>170</v>
      </c>
      <c r="C164" s="160"/>
      <c r="D164" s="167" t="s">
        <v>288</v>
      </c>
      <c r="E164" s="176" t="s">
        <v>307</v>
      </c>
      <c r="F164" s="176" t="s">
        <v>1072</v>
      </c>
      <c r="G164" s="177" t="s">
        <v>293</v>
      </c>
      <c r="H164" s="169">
        <f t="shared" si="2"/>
        <v>0</v>
      </c>
    </row>
    <row r="165" spans="1:8" x14ac:dyDescent="0.2">
      <c r="A165" s="101">
        <v>163</v>
      </c>
      <c r="B165" s="175" t="s">
        <v>171</v>
      </c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">
      <c r="A166" s="101">
        <v>164</v>
      </c>
      <c r="B166" s="175" t="s">
        <v>172</v>
      </c>
      <c r="C166" s="156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">
      <c r="A167" s="101">
        <v>165</v>
      </c>
      <c r="B167" s="175" t="s">
        <v>173</v>
      </c>
      <c r="C167" s="197" t="s">
        <v>1052</v>
      </c>
      <c r="D167" s="176" t="s">
        <v>289</v>
      </c>
      <c r="E167" s="176" t="s">
        <v>307</v>
      </c>
      <c r="F167" s="176" t="s">
        <v>1068</v>
      </c>
      <c r="G167" s="177" t="s">
        <v>308</v>
      </c>
      <c r="H167" s="169">
        <f t="shared" si="2"/>
        <v>81</v>
      </c>
    </row>
    <row r="168" spans="1:8" ht="25.5" x14ac:dyDescent="0.2">
      <c r="A168" s="101">
        <v>166</v>
      </c>
      <c r="B168" s="175" t="s">
        <v>174</v>
      </c>
      <c r="C168" s="197" t="s">
        <v>1034</v>
      </c>
      <c r="D168" s="176" t="s">
        <v>289</v>
      </c>
      <c r="E168" s="176" t="s">
        <v>307</v>
      </c>
      <c r="F168" s="176" t="s">
        <v>1068</v>
      </c>
      <c r="G168" s="177" t="s">
        <v>308</v>
      </c>
      <c r="H168" s="169">
        <f t="shared" si="2"/>
        <v>96</v>
      </c>
    </row>
    <row r="169" spans="1:8" x14ac:dyDescent="0.2">
      <c r="A169" s="101">
        <v>167</v>
      </c>
      <c r="B169" s="175" t="s">
        <v>175</v>
      </c>
      <c r="C169" s="197" t="s">
        <v>1012</v>
      </c>
      <c r="D169" s="176" t="s">
        <v>289</v>
      </c>
      <c r="E169" s="176" t="s">
        <v>307</v>
      </c>
      <c r="F169" s="176" t="s">
        <v>1068</v>
      </c>
      <c r="G169" s="177" t="s">
        <v>308</v>
      </c>
      <c r="H169" s="169">
        <f t="shared" si="2"/>
        <v>70</v>
      </c>
    </row>
    <row r="170" spans="1:8" ht="25.5" x14ac:dyDescent="0.2">
      <c r="A170" s="101">
        <v>168</v>
      </c>
      <c r="B170" s="175" t="s">
        <v>176</v>
      </c>
      <c r="C170" s="197" t="s">
        <v>1170</v>
      </c>
      <c r="D170" s="176" t="s">
        <v>289</v>
      </c>
      <c r="E170" s="176" t="s">
        <v>307</v>
      </c>
      <c r="F170" s="176" t="s">
        <v>1068</v>
      </c>
      <c r="G170" s="177" t="s">
        <v>308</v>
      </c>
      <c r="H170" s="169">
        <f t="shared" si="2"/>
        <v>147</v>
      </c>
    </row>
    <row r="171" spans="1:8" ht="25.5" x14ac:dyDescent="0.2">
      <c r="A171" s="101">
        <v>169</v>
      </c>
      <c r="B171" s="175" t="s">
        <v>177</v>
      </c>
      <c r="C171" s="197" t="s">
        <v>1035</v>
      </c>
      <c r="D171" s="176" t="s">
        <v>289</v>
      </c>
      <c r="E171" s="176" t="s">
        <v>307</v>
      </c>
      <c r="F171" s="176" t="s">
        <v>1068</v>
      </c>
      <c r="G171" s="177" t="s">
        <v>308</v>
      </c>
      <c r="H171" s="169">
        <f t="shared" si="2"/>
        <v>114</v>
      </c>
    </row>
    <row r="172" spans="1:8" x14ac:dyDescent="0.2">
      <c r="A172" s="101">
        <v>170</v>
      </c>
      <c r="B172" s="175" t="s">
        <v>178</v>
      </c>
      <c r="C172" s="197" t="s">
        <v>1013</v>
      </c>
      <c r="D172" s="176" t="s">
        <v>289</v>
      </c>
      <c r="E172" s="176" t="s">
        <v>307</v>
      </c>
      <c r="F172" s="176" t="s">
        <v>1068</v>
      </c>
      <c r="G172" s="177" t="s">
        <v>308</v>
      </c>
      <c r="H172" s="169">
        <f t="shared" si="2"/>
        <v>75</v>
      </c>
    </row>
    <row r="173" spans="1:8" x14ac:dyDescent="0.2">
      <c r="A173" s="101">
        <v>171</v>
      </c>
      <c r="B173" s="175" t="s">
        <v>179</v>
      </c>
      <c r="C173" s="197" t="s">
        <v>1014</v>
      </c>
      <c r="D173" s="176" t="s">
        <v>289</v>
      </c>
      <c r="E173" s="176" t="s">
        <v>307</v>
      </c>
      <c r="F173" s="176" t="s">
        <v>1068</v>
      </c>
      <c r="G173" s="177" t="s">
        <v>308</v>
      </c>
      <c r="H173" s="169">
        <f t="shared" si="2"/>
        <v>67</v>
      </c>
    </row>
    <row r="174" spans="1:8" ht="25.5" x14ac:dyDescent="0.2">
      <c r="A174" s="101">
        <v>172</v>
      </c>
      <c r="B174" s="175" t="s">
        <v>180</v>
      </c>
      <c r="C174" s="197" t="s">
        <v>1036</v>
      </c>
      <c r="D174" s="176" t="s">
        <v>289</v>
      </c>
      <c r="E174" s="176" t="s">
        <v>307</v>
      </c>
      <c r="F174" s="176" t="s">
        <v>1068</v>
      </c>
      <c r="G174" s="177" t="s">
        <v>308</v>
      </c>
      <c r="H174" s="169">
        <f t="shared" si="2"/>
        <v>133</v>
      </c>
    </row>
    <row r="175" spans="1:8" x14ac:dyDescent="0.2">
      <c r="A175" s="101">
        <v>173</v>
      </c>
      <c r="B175" s="175" t="s">
        <v>181</v>
      </c>
      <c r="C175" s="197" t="s">
        <v>1015</v>
      </c>
      <c r="D175" s="176" t="s">
        <v>289</v>
      </c>
      <c r="E175" s="176" t="s">
        <v>307</v>
      </c>
      <c r="F175" s="176" t="s">
        <v>1068</v>
      </c>
      <c r="G175" s="177" t="s">
        <v>308</v>
      </c>
      <c r="H175" s="169">
        <f t="shared" si="2"/>
        <v>67</v>
      </c>
    </row>
    <row r="176" spans="1:8" ht="25.5" x14ac:dyDescent="0.2">
      <c r="A176" s="101">
        <v>174</v>
      </c>
      <c r="B176" s="175" t="s">
        <v>182</v>
      </c>
      <c r="C176" s="197" t="s">
        <v>1016</v>
      </c>
      <c r="D176" s="176" t="s">
        <v>289</v>
      </c>
      <c r="E176" s="176" t="s">
        <v>307</v>
      </c>
      <c r="F176" s="176" t="s">
        <v>1068</v>
      </c>
      <c r="G176" s="177" t="s">
        <v>308</v>
      </c>
      <c r="H176" s="169">
        <f t="shared" si="2"/>
        <v>109</v>
      </c>
    </row>
    <row r="177" spans="1:8" x14ac:dyDescent="0.2">
      <c r="A177" s="101">
        <v>175</v>
      </c>
      <c r="B177" s="175" t="s">
        <v>183</v>
      </c>
      <c r="C177" s="197" t="s">
        <v>1017</v>
      </c>
      <c r="D177" s="176" t="s">
        <v>289</v>
      </c>
      <c r="E177" s="176" t="s">
        <v>307</v>
      </c>
      <c r="F177" s="176" t="s">
        <v>1068</v>
      </c>
      <c r="G177" s="177" t="s">
        <v>308</v>
      </c>
      <c r="H177" s="169">
        <f t="shared" si="2"/>
        <v>76</v>
      </c>
    </row>
    <row r="178" spans="1:8" x14ac:dyDescent="0.2">
      <c r="A178" s="101">
        <v>176</v>
      </c>
      <c r="B178" s="175" t="s">
        <v>184</v>
      </c>
      <c r="C178" s="197" t="s">
        <v>1018</v>
      </c>
      <c r="D178" s="176" t="s">
        <v>289</v>
      </c>
      <c r="E178" s="176" t="s">
        <v>307</v>
      </c>
      <c r="F178" s="176" t="s">
        <v>1068</v>
      </c>
      <c r="G178" s="177" t="s">
        <v>308</v>
      </c>
      <c r="H178" s="169">
        <f t="shared" si="2"/>
        <v>69</v>
      </c>
    </row>
    <row r="179" spans="1:8" x14ac:dyDescent="0.2">
      <c r="A179" s="101">
        <v>177</v>
      </c>
      <c r="B179" s="175" t="s">
        <v>185</v>
      </c>
      <c r="C179" s="197" t="s">
        <v>1019</v>
      </c>
      <c r="D179" s="176" t="s">
        <v>289</v>
      </c>
      <c r="E179" s="176" t="s">
        <v>307</v>
      </c>
      <c r="F179" s="176" t="s">
        <v>1068</v>
      </c>
      <c r="G179" s="177" t="s">
        <v>308</v>
      </c>
      <c r="H179" s="169">
        <f t="shared" si="2"/>
        <v>73</v>
      </c>
    </row>
    <row r="180" spans="1:8" x14ac:dyDescent="0.2">
      <c r="A180" s="101">
        <v>178</v>
      </c>
      <c r="B180" s="175" t="s">
        <v>186</v>
      </c>
      <c r="C180" s="197" t="s">
        <v>1020</v>
      </c>
      <c r="D180" s="176" t="s">
        <v>289</v>
      </c>
      <c r="E180" s="176" t="s">
        <v>307</v>
      </c>
      <c r="F180" s="176" t="s">
        <v>1068</v>
      </c>
      <c r="G180" s="177" t="s">
        <v>308</v>
      </c>
      <c r="H180" s="169">
        <f t="shared" si="2"/>
        <v>68</v>
      </c>
    </row>
    <row r="181" spans="1:8" x14ac:dyDescent="0.2">
      <c r="A181" s="101">
        <v>179</v>
      </c>
      <c r="B181" s="175" t="s">
        <v>187</v>
      </c>
      <c r="C181" s="197" t="s">
        <v>1171</v>
      </c>
      <c r="D181" s="176" t="s">
        <v>289</v>
      </c>
      <c r="E181" s="176" t="s">
        <v>307</v>
      </c>
      <c r="F181" s="176" t="s">
        <v>1068</v>
      </c>
      <c r="G181" s="177" t="s">
        <v>308</v>
      </c>
      <c r="H181" s="169">
        <f t="shared" si="2"/>
        <v>69</v>
      </c>
    </row>
    <row r="182" spans="1:8" ht="25.5" x14ac:dyDescent="0.2">
      <c r="A182" s="101">
        <v>180</v>
      </c>
      <c r="B182" s="175" t="s">
        <v>188</v>
      </c>
      <c r="C182" s="197" t="s">
        <v>1021</v>
      </c>
      <c r="D182" s="176" t="s">
        <v>289</v>
      </c>
      <c r="E182" s="176" t="s">
        <v>307</v>
      </c>
      <c r="F182" s="176" t="s">
        <v>1068</v>
      </c>
      <c r="G182" s="177" t="s">
        <v>308</v>
      </c>
      <c r="H182" s="169">
        <f t="shared" si="2"/>
        <v>93</v>
      </c>
    </row>
    <row r="183" spans="1:8" ht="25.5" x14ac:dyDescent="0.2">
      <c r="A183" s="101">
        <v>181</v>
      </c>
      <c r="B183" s="175" t="s">
        <v>189</v>
      </c>
      <c r="C183" s="197" t="s">
        <v>1022</v>
      </c>
      <c r="D183" s="176" t="s">
        <v>289</v>
      </c>
      <c r="E183" s="176" t="s">
        <v>307</v>
      </c>
      <c r="F183" s="176" t="s">
        <v>1068</v>
      </c>
      <c r="G183" s="177" t="s">
        <v>308</v>
      </c>
      <c r="H183" s="169">
        <f t="shared" si="2"/>
        <v>108</v>
      </c>
    </row>
    <row r="184" spans="1:8" ht="25.5" x14ac:dyDescent="0.2">
      <c r="A184" s="101">
        <v>182</v>
      </c>
      <c r="B184" s="175" t="s">
        <v>190</v>
      </c>
      <c r="C184" s="197" t="s">
        <v>1023</v>
      </c>
      <c r="D184" s="176" t="s">
        <v>289</v>
      </c>
      <c r="E184" s="176" t="s">
        <v>307</v>
      </c>
      <c r="F184" s="176" t="s">
        <v>1068</v>
      </c>
      <c r="G184" s="177" t="s">
        <v>308</v>
      </c>
      <c r="H184" s="169">
        <f t="shared" si="2"/>
        <v>93</v>
      </c>
    </row>
    <row r="185" spans="1:8" ht="25.5" x14ac:dyDescent="0.2">
      <c r="A185" s="101">
        <v>183</v>
      </c>
      <c r="B185" s="175" t="s">
        <v>191</v>
      </c>
      <c r="C185" s="197" t="s">
        <v>1024</v>
      </c>
      <c r="D185" s="176" t="s">
        <v>289</v>
      </c>
      <c r="E185" s="176" t="s">
        <v>307</v>
      </c>
      <c r="F185" s="176" t="s">
        <v>1068</v>
      </c>
      <c r="G185" s="177" t="s">
        <v>308</v>
      </c>
      <c r="H185" s="169">
        <f t="shared" si="2"/>
        <v>108</v>
      </c>
    </row>
    <row r="186" spans="1:8" x14ac:dyDescent="0.2">
      <c r="A186" s="101">
        <v>184</v>
      </c>
      <c r="B186" s="175" t="s">
        <v>192</v>
      </c>
      <c r="C186" s="197" t="s">
        <v>1025</v>
      </c>
      <c r="D186" s="176" t="s">
        <v>289</v>
      </c>
      <c r="E186" s="176" t="s">
        <v>307</v>
      </c>
      <c r="F186" s="176" t="s">
        <v>1068</v>
      </c>
      <c r="G186" s="177" t="s">
        <v>308</v>
      </c>
      <c r="H186" s="169">
        <f t="shared" si="2"/>
        <v>64</v>
      </c>
    </row>
    <row r="187" spans="1:8" x14ac:dyDescent="0.2">
      <c r="A187" s="101">
        <v>185</v>
      </c>
      <c r="B187" s="175" t="s">
        <v>193</v>
      </c>
      <c r="C187" s="197" t="s">
        <v>1026</v>
      </c>
      <c r="D187" s="176" t="s">
        <v>289</v>
      </c>
      <c r="E187" s="176" t="s">
        <v>307</v>
      </c>
      <c r="F187" s="176" t="s">
        <v>1068</v>
      </c>
      <c r="G187" s="177" t="s">
        <v>308</v>
      </c>
      <c r="H187" s="169">
        <f t="shared" si="2"/>
        <v>76</v>
      </c>
    </row>
    <row r="188" spans="1:8" ht="25.5" x14ac:dyDescent="0.2">
      <c r="A188" s="101">
        <v>186</v>
      </c>
      <c r="B188" s="175" t="s">
        <v>194</v>
      </c>
      <c r="C188" s="197" t="s">
        <v>1027</v>
      </c>
      <c r="D188" s="176" t="s">
        <v>289</v>
      </c>
      <c r="E188" s="176" t="s">
        <v>307</v>
      </c>
      <c r="F188" s="176" t="s">
        <v>1068</v>
      </c>
      <c r="G188" s="177" t="s">
        <v>308</v>
      </c>
      <c r="H188" s="169">
        <f t="shared" si="2"/>
        <v>127</v>
      </c>
    </row>
    <row r="189" spans="1:8" x14ac:dyDescent="0.2">
      <c r="A189" s="101">
        <v>187</v>
      </c>
      <c r="B189" s="175" t="s">
        <v>195</v>
      </c>
      <c r="C189" s="197" t="s">
        <v>1028</v>
      </c>
      <c r="D189" s="176" t="s">
        <v>289</v>
      </c>
      <c r="E189" s="176" t="s">
        <v>307</v>
      </c>
      <c r="F189" s="176" t="s">
        <v>1068</v>
      </c>
      <c r="G189" s="177" t="s">
        <v>308</v>
      </c>
      <c r="H189" s="169">
        <f t="shared" si="2"/>
        <v>62</v>
      </c>
    </row>
    <row r="190" spans="1:8" ht="25.5" x14ac:dyDescent="0.2">
      <c r="A190" s="101">
        <v>188</v>
      </c>
      <c r="B190" s="175" t="s">
        <v>196</v>
      </c>
      <c r="C190" s="197" t="s">
        <v>1029</v>
      </c>
      <c r="D190" s="176" t="s">
        <v>289</v>
      </c>
      <c r="E190" s="176" t="s">
        <v>307</v>
      </c>
      <c r="F190" s="176" t="s">
        <v>1068</v>
      </c>
      <c r="G190" s="177" t="s">
        <v>308</v>
      </c>
      <c r="H190" s="169">
        <f t="shared" si="2"/>
        <v>85</v>
      </c>
    </row>
    <row r="191" spans="1:8" ht="25.5" x14ac:dyDescent="0.2">
      <c r="A191" s="101">
        <v>189</v>
      </c>
      <c r="B191" s="175" t="s">
        <v>197</v>
      </c>
      <c r="C191" s="197" t="s">
        <v>1030</v>
      </c>
      <c r="D191" s="176" t="s">
        <v>289</v>
      </c>
      <c r="E191" s="176" t="s">
        <v>307</v>
      </c>
      <c r="F191" s="176" t="s">
        <v>1068</v>
      </c>
      <c r="G191" s="177" t="s">
        <v>308</v>
      </c>
      <c r="H191" s="169">
        <f t="shared" si="2"/>
        <v>95</v>
      </c>
    </row>
    <row r="192" spans="1:8" x14ac:dyDescent="0.2">
      <c r="A192" s="101">
        <v>190</v>
      </c>
      <c r="B192" s="175" t="s">
        <v>198</v>
      </c>
      <c r="C192" s="197" t="s">
        <v>1031</v>
      </c>
      <c r="D192" s="176" t="s">
        <v>289</v>
      </c>
      <c r="E192" s="176" t="s">
        <v>307</v>
      </c>
      <c r="F192" s="176" t="s">
        <v>1068</v>
      </c>
      <c r="G192" s="177" t="s">
        <v>308</v>
      </c>
      <c r="H192" s="169">
        <f t="shared" si="2"/>
        <v>78</v>
      </c>
    </row>
    <row r="193" spans="1:8" ht="25.5" x14ac:dyDescent="0.2">
      <c r="A193" s="101">
        <v>191</v>
      </c>
      <c r="B193" s="175" t="s">
        <v>199</v>
      </c>
      <c r="C193" s="197" t="s">
        <v>1989</v>
      </c>
      <c r="D193" s="176" t="s">
        <v>289</v>
      </c>
      <c r="E193" s="176" t="s">
        <v>307</v>
      </c>
      <c r="F193" s="176" t="s">
        <v>1068</v>
      </c>
      <c r="G193" s="177" t="s">
        <v>308</v>
      </c>
      <c r="H193" s="169">
        <f t="shared" si="2"/>
        <v>115</v>
      </c>
    </row>
    <row r="194" spans="1:8" ht="25.5" x14ac:dyDescent="0.2">
      <c r="A194" s="101">
        <v>192</v>
      </c>
      <c r="B194" s="175" t="s">
        <v>200</v>
      </c>
      <c r="C194" s="197" t="s">
        <v>2107</v>
      </c>
      <c r="D194" s="176" t="s">
        <v>289</v>
      </c>
      <c r="E194" s="176" t="s">
        <v>307</v>
      </c>
      <c r="F194" s="176" t="s">
        <v>1068</v>
      </c>
      <c r="G194" s="177" t="s">
        <v>308</v>
      </c>
      <c r="H194" s="169">
        <f t="shared" si="2"/>
        <v>95</v>
      </c>
    </row>
    <row r="195" spans="1:8" ht="25.5" x14ac:dyDescent="0.2">
      <c r="A195" s="101">
        <v>193</v>
      </c>
      <c r="B195" s="175" t="s">
        <v>201</v>
      </c>
      <c r="C195" s="197" t="s">
        <v>1032</v>
      </c>
      <c r="D195" s="176" t="s">
        <v>289</v>
      </c>
      <c r="E195" s="176" t="s">
        <v>307</v>
      </c>
      <c r="F195" s="176" t="s">
        <v>1068</v>
      </c>
      <c r="G195" s="177" t="s">
        <v>308</v>
      </c>
      <c r="H195" s="169">
        <f t="shared" ref="H195:H257" si="3">LEN(C195)</f>
        <v>115</v>
      </c>
    </row>
    <row r="196" spans="1:8" x14ac:dyDescent="0.2">
      <c r="A196" s="101">
        <v>194</v>
      </c>
      <c r="B196" s="175" t="s">
        <v>202</v>
      </c>
      <c r="C196" s="197" t="s">
        <v>1037</v>
      </c>
      <c r="D196" s="176" t="s">
        <v>289</v>
      </c>
      <c r="E196" s="176" t="s">
        <v>307</v>
      </c>
      <c r="F196" s="176" t="s">
        <v>1068</v>
      </c>
      <c r="G196" s="177" t="s">
        <v>308</v>
      </c>
      <c r="H196" s="169">
        <f t="shared" si="3"/>
        <v>66</v>
      </c>
    </row>
    <row r="197" spans="1:8" x14ac:dyDescent="0.2">
      <c r="A197" s="101">
        <v>195</v>
      </c>
      <c r="B197" s="175" t="s">
        <v>203</v>
      </c>
      <c r="C197" s="178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">
      <c r="A198" s="101">
        <v>196</v>
      </c>
      <c r="B198" s="175" t="s">
        <v>204</v>
      </c>
      <c r="C198" s="178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">
      <c r="A199" s="101">
        <v>197</v>
      </c>
      <c r="B199" s="175" t="s">
        <v>205</v>
      </c>
      <c r="C199" s="156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">
      <c r="A200" s="101">
        <v>198</v>
      </c>
      <c r="B200" s="175" t="s">
        <v>206</v>
      </c>
      <c r="C200" s="156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">
      <c r="A201" s="101">
        <v>199</v>
      </c>
      <c r="B201" s="175" t="s">
        <v>207</v>
      </c>
      <c r="C201" s="156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">
      <c r="A202" s="101">
        <v>200</v>
      </c>
      <c r="B202" s="175" t="s">
        <v>208</v>
      </c>
      <c r="C202" s="156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">
      <c r="A203" s="101">
        <v>201</v>
      </c>
      <c r="B203" s="175" t="s">
        <v>209</v>
      </c>
      <c r="C203" s="156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">
      <c r="A204" s="101">
        <v>202</v>
      </c>
      <c r="B204" s="175" t="s">
        <v>210</v>
      </c>
      <c r="C204" s="156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">
      <c r="A205" s="101">
        <v>203</v>
      </c>
      <c r="B205" s="175" t="s">
        <v>211</v>
      </c>
      <c r="C205" s="156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">
      <c r="A206" s="101">
        <v>204</v>
      </c>
      <c r="B206" s="175" t="s">
        <v>212</v>
      </c>
      <c r="C206" s="156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ht="15" x14ac:dyDescent="0.25">
      <c r="A207" s="101">
        <v>205</v>
      </c>
      <c r="B207" s="175" t="s">
        <v>213</v>
      </c>
      <c r="C207" s="160" t="s">
        <v>1562</v>
      </c>
      <c r="D207" s="176" t="s">
        <v>289</v>
      </c>
      <c r="E207" s="176" t="s">
        <v>295</v>
      </c>
      <c r="F207" s="176" t="s">
        <v>1954</v>
      </c>
      <c r="G207" s="177" t="s">
        <v>297</v>
      </c>
      <c r="H207" s="169">
        <f t="shared" si="3"/>
        <v>24</v>
      </c>
    </row>
    <row r="208" spans="1:8" ht="15" x14ac:dyDescent="0.25">
      <c r="A208" s="101">
        <v>206</v>
      </c>
      <c r="B208" s="175" t="s">
        <v>214</v>
      </c>
      <c r="C208" s="160" t="s">
        <v>1561</v>
      </c>
      <c r="D208" s="176" t="s">
        <v>289</v>
      </c>
      <c r="E208" s="176" t="s">
        <v>307</v>
      </c>
      <c r="F208" s="176" t="s">
        <v>1080</v>
      </c>
      <c r="G208" s="177" t="s">
        <v>298</v>
      </c>
      <c r="H208" s="169">
        <f t="shared" si="3"/>
        <v>30</v>
      </c>
    </row>
    <row r="209" spans="1:8" x14ac:dyDescent="0.2">
      <c r="A209" s="101">
        <v>207</v>
      </c>
      <c r="B209" s="175" t="s">
        <v>215</v>
      </c>
      <c r="C209" s="156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">
      <c r="A210" s="101">
        <v>208</v>
      </c>
      <c r="B210" s="175" t="s">
        <v>216</v>
      </c>
      <c r="C210" s="156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">
      <c r="A211" s="101">
        <v>209</v>
      </c>
      <c r="B211" s="175" t="s">
        <v>217</v>
      </c>
      <c r="C211" s="156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ht="15" x14ac:dyDescent="0.25">
      <c r="A212" s="101">
        <v>210</v>
      </c>
      <c r="B212" s="175" t="s">
        <v>218</v>
      </c>
      <c r="C212" s="181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ht="15" x14ac:dyDescent="0.25">
      <c r="A213" s="101">
        <v>211</v>
      </c>
      <c r="B213" s="175" t="s">
        <v>219</v>
      </c>
      <c r="C213" s="181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ht="15" x14ac:dyDescent="0.25">
      <c r="A214" s="101">
        <v>212</v>
      </c>
      <c r="B214" s="175" t="s">
        <v>220</v>
      </c>
      <c r="C214" s="181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ht="15" x14ac:dyDescent="0.25">
      <c r="A215" s="101">
        <v>213</v>
      </c>
      <c r="B215" s="175" t="s">
        <v>221</v>
      </c>
      <c r="C215" s="181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ht="15" x14ac:dyDescent="0.25">
      <c r="A216" s="101">
        <v>214</v>
      </c>
      <c r="B216" s="175" t="s">
        <v>222</v>
      </c>
      <c r="C216" s="181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ht="15" x14ac:dyDescent="0.25">
      <c r="A217" s="101">
        <v>215</v>
      </c>
      <c r="B217" s="175" t="s">
        <v>223</v>
      </c>
      <c r="C217" s="181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ht="15" x14ac:dyDescent="0.25">
      <c r="A218" s="101">
        <v>216</v>
      </c>
      <c r="B218" s="175" t="s">
        <v>224</v>
      </c>
      <c r="C218" s="181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ht="15" x14ac:dyDescent="0.25">
      <c r="A219" s="101">
        <v>217</v>
      </c>
      <c r="B219" s="175" t="s">
        <v>225</v>
      </c>
      <c r="C219" s="181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ht="15" x14ac:dyDescent="0.25">
      <c r="A220" s="101">
        <v>218</v>
      </c>
      <c r="B220" s="175" t="s">
        <v>226</v>
      </c>
      <c r="C220" s="181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ht="15" x14ac:dyDescent="0.25">
      <c r="A221" s="101">
        <v>219</v>
      </c>
      <c r="B221" s="175" t="s">
        <v>227</v>
      </c>
      <c r="C221" s="181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ht="15" x14ac:dyDescent="0.25">
      <c r="A222" s="101">
        <v>220</v>
      </c>
      <c r="B222" s="175" t="s">
        <v>228</v>
      </c>
      <c r="C222" s="181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ht="15" x14ac:dyDescent="0.25">
      <c r="A223" s="101">
        <v>221</v>
      </c>
      <c r="B223" s="175" t="s">
        <v>229</v>
      </c>
      <c r="C223" s="181" t="s">
        <v>3188</v>
      </c>
      <c r="D223" s="176" t="s">
        <v>289</v>
      </c>
      <c r="E223" s="176" t="s">
        <v>307</v>
      </c>
      <c r="F223" s="176" t="s">
        <v>1066</v>
      </c>
      <c r="G223" s="177" t="s">
        <v>308</v>
      </c>
      <c r="H223" s="169">
        <f t="shared" si="3"/>
        <v>54</v>
      </c>
    </row>
    <row r="224" spans="1:8" ht="15" x14ac:dyDescent="0.25">
      <c r="A224" s="101">
        <v>222</v>
      </c>
      <c r="B224" s="175" t="s">
        <v>230</v>
      </c>
      <c r="C224" s="181" t="s">
        <v>3189</v>
      </c>
      <c r="D224" s="176" t="s">
        <v>289</v>
      </c>
      <c r="E224" s="176" t="s">
        <v>294</v>
      </c>
      <c r="F224" s="176" t="s">
        <v>288</v>
      </c>
      <c r="G224" s="177" t="s">
        <v>293</v>
      </c>
      <c r="H224" s="169">
        <f t="shared" si="3"/>
        <v>44</v>
      </c>
    </row>
    <row r="225" spans="1:8" ht="15" x14ac:dyDescent="0.25">
      <c r="A225" s="101">
        <v>223</v>
      </c>
      <c r="B225" s="175" t="s">
        <v>231</v>
      </c>
      <c r="C225" s="181" t="s">
        <v>3190</v>
      </c>
      <c r="D225" s="176" t="s">
        <v>289</v>
      </c>
      <c r="E225" s="176" t="s">
        <v>307</v>
      </c>
      <c r="F225" s="176" t="s">
        <v>1066</v>
      </c>
      <c r="G225" s="177" t="s">
        <v>308</v>
      </c>
      <c r="H225" s="169">
        <f t="shared" si="3"/>
        <v>49</v>
      </c>
    </row>
    <row r="226" spans="1:8" ht="15" x14ac:dyDescent="0.25">
      <c r="A226" s="101">
        <v>224</v>
      </c>
      <c r="B226" s="175" t="s">
        <v>232</v>
      </c>
      <c r="C226" s="181" t="s">
        <v>3191</v>
      </c>
      <c r="D226" s="176" t="s">
        <v>289</v>
      </c>
      <c r="E226" s="176" t="s">
        <v>294</v>
      </c>
      <c r="F226" s="176" t="s">
        <v>288</v>
      </c>
      <c r="G226" s="177" t="s">
        <v>293</v>
      </c>
      <c r="H226" s="169">
        <f t="shared" si="3"/>
        <v>38</v>
      </c>
    </row>
    <row r="227" spans="1:8" x14ac:dyDescent="0.2">
      <c r="A227" s="101">
        <v>225</v>
      </c>
      <c r="B227" s="175" t="s">
        <v>233</v>
      </c>
      <c r="C227" s="156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ht="15" x14ac:dyDescent="0.25">
      <c r="A228" s="101">
        <v>226</v>
      </c>
      <c r="B228" s="175" t="s">
        <v>234</v>
      </c>
      <c r="C228" s="181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ht="15" x14ac:dyDescent="0.25">
      <c r="A229" s="101">
        <v>227</v>
      </c>
      <c r="B229" s="175" t="s">
        <v>235</v>
      </c>
      <c r="C229" s="181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">
      <c r="A230" s="155">
        <v>228</v>
      </c>
      <c r="B230" s="175" t="s">
        <v>236</v>
      </c>
      <c r="C230" s="156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">
      <c r="A233" s="101">
        <v>231</v>
      </c>
      <c r="B233" s="175" t="s">
        <v>239</v>
      </c>
      <c r="C233" s="198" t="s">
        <v>916</v>
      </c>
      <c r="D233" s="176" t="s">
        <v>289</v>
      </c>
      <c r="E233" s="176" t="s">
        <v>296</v>
      </c>
      <c r="F233" s="176" t="s">
        <v>1072</v>
      </c>
      <c r="G233" s="177" t="s">
        <v>297</v>
      </c>
      <c r="H233" s="169">
        <f t="shared" si="3"/>
        <v>42</v>
      </c>
    </row>
    <row r="234" spans="1:8" x14ac:dyDescent="0.2">
      <c r="A234" s="101">
        <v>232</v>
      </c>
      <c r="B234" s="175" t="s">
        <v>240</v>
      </c>
      <c r="C234" s="198" t="s">
        <v>915</v>
      </c>
      <c r="D234" s="176" t="s">
        <v>289</v>
      </c>
      <c r="E234" s="176" t="s">
        <v>296</v>
      </c>
      <c r="F234" s="176" t="s">
        <v>1072</v>
      </c>
      <c r="G234" s="177" t="s">
        <v>297</v>
      </c>
      <c r="H234" s="169">
        <f t="shared" si="3"/>
        <v>44</v>
      </c>
    </row>
    <row r="235" spans="1:8" x14ac:dyDescent="0.2">
      <c r="A235" s="101">
        <v>233</v>
      </c>
      <c r="B235" s="175" t="s">
        <v>241</v>
      </c>
      <c r="C235" s="198" t="s">
        <v>914</v>
      </c>
      <c r="D235" s="176" t="s">
        <v>289</v>
      </c>
      <c r="E235" s="176" t="s">
        <v>296</v>
      </c>
      <c r="F235" s="176" t="s">
        <v>1072</v>
      </c>
      <c r="G235" s="177" t="s">
        <v>297</v>
      </c>
      <c r="H235" s="169">
        <f t="shared" si="3"/>
        <v>29</v>
      </c>
    </row>
    <row r="236" spans="1:8" x14ac:dyDescent="0.2">
      <c r="A236" s="101">
        <v>234</v>
      </c>
      <c r="B236" s="175" t="s">
        <v>242</v>
      </c>
      <c r="C236" s="198" t="s">
        <v>913</v>
      </c>
      <c r="D236" s="176" t="s">
        <v>289</v>
      </c>
      <c r="E236" s="176" t="s">
        <v>296</v>
      </c>
      <c r="F236" s="176" t="s">
        <v>1072</v>
      </c>
      <c r="G236" s="177" t="s">
        <v>297</v>
      </c>
      <c r="H236" s="169">
        <f t="shared" si="3"/>
        <v>29</v>
      </c>
    </row>
    <row r="237" spans="1:8" x14ac:dyDescent="0.2">
      <c r="A237" s="101">
        <v>235</v>
      </c>
      <c r="B237" s="175" t="s">
        <v>243</v>
      </c>
      <c r="C237" s="198" t="s">
        <v>912</v>
      </c>
      <c r="D237" s="176" t="s">
        <v>289</v>
      </c>
      <c r="E237" s="176" t="s">
        <v>296</v>
      </c>
      <c r="F237" s="176" t="s">
        <v>1072</v>
      </c>
      <c r="G237" s="177" t="s">
        <v>297</v>
      </c>
      <c r="H237" s="169">
        <f t="shared" si="3"/>
        <v>29</v>
      </c>
    </row>
    <row r="238" spans="1:8" x14ac:dyDescent="0.2">
      <c r="A238" s="101">
        <v>236</v>
      </c>
      <c r="B238" s="175" t="s">
        <v>244</v>
      </c>
      <c r="C238" s="198" t="s">
        <v>911</v>
      </c>
      <c r="D238" s="176" t="s">
        <v>289</v>
      </c>
      <c r="E238" s="176" t="s">
        <v>296</v>
      </c>
      <c r="F238" s="176" t="s">
        <v>1072</v>
      </c>
      <c r="G238" s="177" t="s">
        <v>297</v>
      </c>
      <c r="H238" s="169">
        <f t="shared" si="3"/>
        <v>43</v>
      </c>
    </row>
    <row r="239" spans="1:8" x14ac:dyDescent="0.2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">
      <c r="A241" s="101">
        <v>239</v>
      </c>
      <c r="B241" s="175" t="s">
        <v>247</v>
      </c>
      <c r="C241" s="178"/>
      <c r="D241" s="167" t="s">
        <v>288</v>
      </c>
      <c r="E241" s="176" t="s">
        <v>307</v>
      </c>
      <c r="F241" s="176" t="s">
        <v>1066</v>
      </c>
      <c r="G241" s="177" t="s">
        <v>308</v>
      </c>
      <c r="H241" s="169">
        <f t="shared" si="3"/>
        <v>0</v>
      </c>
    </row>
    <row r="242" spans="1:8" x14ac:dyDescent="0.2">
      <c r="A242" s="101">
        <v>240</v>
      </c>
      <c r="B242" s="175" t="s">
        <v>248</v>
      </c>
      <c r="C242" s="178"/>
      <c r="D242" s="167" t="s">
        <v>288</v>
      </c>
      <c r="E242" s="176" t="s">
        <v>307</v>
      </c>
      <c r="F242" s="176" t="s">
        <v>1066</v>
      </c>
      <c r="G242" s="177" t="s">
        <v>308</v>
      </c>
      <c r="H242" s="169">
        <f t="shared" si="3"/>
        <v>0</v>
      </c>
    </row>
    <row r="243" spans="1:8" x14ac:dyDescent="0.2">
      <c r="A243" s="101">
        <v>241</v>
      </c>
      <c r="B243" s="175" t="s">
        <v>249</v>
      </c>
      <c r="C243" s="178"/>
      <c r="D243" s="167" t="s">
        <v>288</v>
      </c>
      <c r="E243" s="176" t="s">
        <v>307</v>
      </c>
      <c r="F243" s="176" t="s">
        <v>1072</v>
      </c>
      <c r="G243" s="177" t="s">
        <v>308</v>
      </c>
      <c r="H243" s="169">
        <f t="shared" si="3"/>
        <v>0</v>
      </c>
    </row>
    <row r="244" spans="1:8" x14ac:dyDescent="0.2">
      <c r="A244" s="101">
        <v>242</v>
      </c>
      <c r="B244" s="175" t="s">
        <v>250</v>
      </c>
      <c r="C244" s="178"/>
      <c r="D244" s="167" t="s">
        <v>288</v>
      </c>
      <c r="E244" s="176" t="s">
        <v>307</v>
      </c>
      <c r="F244" s="176" t="s">
        <v>1072</v>
      </c>
      <c r="G244" s="177" t="s">
        <v>308</v>
      </c>
      <c r="H244" s="169">
        <f t="shared" si="3"/>
        <v>0</v>
      </c>
    </row>
    <row r="245" spans="1:8" x14ac:dyDescent="0.2">
      <c r="A245" s="101">
        <v>243</v>
      </c>
      <c r="B245" s="175" t="s">
        <v>251</v>
      </c>
      <c r="C245" s="178"/>
      <c r="D245" s="167" t="s">
        <v>288</v>
      </c>
      <c r="E245" s="176" t="s">
        <v>307</v>
      </c>
      <c r="F245" s="176" t="s">
        <v>1072</v>
      </c>
      <c r="G245" s="177" t="s">
        <v>308</v>
      </c>
      <c r="H245" s="169">
        <f t="shared" si="3"/>
        <v>0</v>
      </c>
    </row>
    <row r="246" spans="1:8" x14ac:dyDescent="0.2">
      <c r="A246" s="101">
        <v>244</v>
      </c>
      <c r="B246" s="175" t="s">
        <v>252</v>
      </c>
      <c r="C246" s="178"/>
      <c r="D246" s="167" t="s">
        <v>288</v>
      </c>
      <c r="E246" s="176" t="s">
        <v>307</v>
      </c>
      <c r="F246" s="176" t="s">
        <v>1072</v>
      </c>
      <c r="G246" s="177" t="s">
        <v>308</v>
      </c>
      <c r="H246" s="169">
        <f t="shared" si="3"/>
        <v>0</v>
      </c>
    </row>
    <row r="247" spans="1:8" x14ac:dyDescent="0.2">
      <c r="A247" s="101">
        <v>245</v>
      </c>
      <c r="B247" s="175" t="s">
        <v>253</v>
      </c>
      <c r="C247" s="178"/>
      <c r="D247" s="167" t="s">
        <v>288</v>
      </c>
      <c r="E247" s="176" t="s">
        <v>307</v>
      </c>
      <c r="F247" s="176" t="s">
        <v>1072</v>
      </c>
      <c r="G247" s="177" t="s">
        <v>308</v>
      </c>
      <c r="H247" s="169">
        <f t="shared" si="3"/>
        <v>0</v>
      </c>
    </row>
    <row r="248" spans="1:8" x14ac:dyDescent="0.2">
      <c r="A248" s="101">
        <v>246</v>
      </c>
      <c r="B248" s="175" t="s">
        <v>254</v>
      </c>
      <c r="C248" s="180"/>
      <c r="D248" s="167" t="s">
        <v>288</v>
      </c>
      <c r="E248" s="176" t="s">
        <v>307</v>
      </c>
      <c r="F248" s="176" t="s">
        <v>1072</v>
      </c>
      <c r="G248" s="177" t="s">
        <v>308</v>
      </c>
      <c r="H248" s="169">
        <f t="shared" si="3"/>
        <v>0</v>
      </c>
    </row>
    <row r="249" spans="1:8" x14ac:dyDescent="0.2">
      <c r="A249" s="101">
        <v>247</v>
      </c>
      <c r="B249" s="175" t="s">
        <v>255</v>
      </c>
      <c r="C249" s="180"/>
      <c r="D249" s="167" t="s">
        <v>288</v>
      </c>
      <c r="E249" s="176" t="s">
        <v>307</v>
      </c>
      <c r="F249" s="176" t="s">
        <v>1072</v>
      </c>
      <c r="G249" s="177" t="s">
        <v>308</v>
      </c>
      <c r="H249" s="169">
        <f t="shared" si="3"/>
        <v>0</v>
      </c>
    </row>
    <row r="250" spans="1:8" x14ac:dyDescent="0.2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">
      <c r="A253" s="101">
        <v>251</v>
      </c>
      <c r="B253" s="175" t="s">
        <v>259</v>
      </c>
      <c r="C253" s="180" t="s">
        <v>3195</v>
      </c>
      <c r="D253" s="176" t="s">
        <v>289</v>
      </c>
      <c r="E253" s="176" t="s">
        <v>307</v>
      </c>
      <c r="F253" s="176" t="s">
        <v>288</v>
      </c>
      <c r="G253" s="177" t="s">
        <v>308</v>
      </c>
      <c r="H253" s="169">
        <f t="shared" si="3"/>
        <v>78</v>
      </c>
    </row>
    <row r="254" spans="1:8" x14ac:dyDescent="0.2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H257"/>
  <pageMargins left="0.51181102362204722" right="0.19685039370078741" top="0.98425196850393704" bottom="0.98425196850393704" header="0.51181102362204722" footer="0.51181102362204722"/>
  <pageSetup paperSize="9" scale="57" fitToHeight="10" orientation="portrait" horizontalDpi="4294967292" r:id="rId1"/>
  <headerFooter alignWithMargins="0">
    <oddHeader>&amp;C&amp;A</oddHead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>
    <tabColor theme="4" tint="0.79998168889431442"/>
    <pageSetUpPr fitToPage="1"/>
  </sheetPr>
  <dimension ref="A1:H1892"/>
  <sheetViews>
    <sheetView topLeftCell="A229" workbookViewId="0">
      <selection activeCell="C246" sqref="C246"/>
    </sheetView>
  </sheetViews>
  <sheetFormatPr defaultRowHeight="12.75" x14ac:dyDescent="0.2"/>
  <cols>
    <col min="1" max="2" width="4.5703125" style="1" customWidth="1"/>
    <col min="3" max="3" width="136" style="5" customWidth="1"/>
    <col min="4" max="6" width="10.5703125" style="5" customWidth="1"/>
    <col min="7" max="7" width="10.5703125" style="14" customWidth="1"/>
    <col min="8" max="8" width="10.42578125" style="1" bestFit="1" customWidth="1"/>
    <col min="9" max="257" width="9.140625" style="1"/>
    <col min="258" max="259" width="4.5703125" style="1" customWidth="1"/>
    <col min="260" max="260" width="90.42578125" style="1" customWidth="1"/>
    <col min="261" max="261" width="9" style="1" customWidth="1"/>
    <col min="262" max="262" width="4.5703125" style="1" customWidth="1"/>
    <col min="263" max="263" width="72.42578125" style="1" customWidth="1"/>
    <col min="264" max="264" width="11.42578125" style="1" customWidth="1"/>
    <col min="265" max="513" width="9.140625" style="1"/>
    <col min="514" max="515" width="4.5703125" style="1" customWidth="1"/>
    <col min="516" max="516" width="90.42578125" style="1" customWidth="1"/>
    <col min="517" max="517" width="9" style="1" customWidth="1"/>
    <col min="518" max="518" width="4.5703125" style="1" customWidth="1"/>
    <col min="519" max="519" width="72.42578125" style="1" customWidth="1"/>
    <col min="520" max="520" width="11.42578125" style="1" customWidth="1"/>
    <col min="521" max="769" width="9.140625" style="1"/>
    <col min="770" max="771" width="4.5703125" style="1" customWidth="1"/>
    <col min="772" max="772" width="90.42578125" style="1" customWidth="1"/>
    <col min="773" max="773" width="9" style="1" customWidth="1"/>
    <col min="774" max="774" width="4.5703125" style="1" customWidth="1"/>
    <col min="775" max="775" width="72.42578125" style="1" customWidth="1"/>
    <col min="776" max="776" width="11.42578125" style="1" customWidth="1"/>
    <col min="777" max="1025" width="9.140625" style="1"/>
    <col min="1026" max="1027" width="4.5703125" style="1" customWidth="1"/>
    <col min="1028" max="1028" width="90.42578125" style="1" customWidth="1"/>
    <col min="1029" max="1029" width="9" style="1" customWidth="1"/>
    <col min="1030" max="1030" width="4.5703125" style="1" customWidth="1"/>
    <col min="1031" max="1031" width="72.42578125" style="1" customWidth="1"/>
    <col min="1032" max="1032" width="11.42578125" style="1" customWidth="1"/>
    <col min="1033" max="1281" width="9.140625" style="1"/>
    <col min="1282" max="1283" width="4.5703125" style="1" customWidth="1"/>
    <col min="1284" max="1284" width="90.42578125" style="1" customWidth="1"/>
    <col min="1285" max="1285" width="9" style="1" customWidth="1"/>
    <col min="1286" max="1286" width="4.5703125" style="1" customWidth="1"/>
    <col min="1287" max="1287" width="72.42578125" style="1" customWidth="1"/>
    <col min="1288" max="1288" width="11.42578125" style="1" customWidth="1"/>
    <col min="1289" max="1537" width="9.140625" style="1"/>
    <col min="1538" max="1539" width="4.5703125" style="1" customWidth="1"/>
    <col min="1540" max="1540" width="90.42578125" style="1" customWidth="1"/>
    <col min="1541" max="1541" width="9" style="1" customWidth="1"/>
    <col min="1542" max="1542" width="4.5703125" style="1" customWidth="1"/>
    <col min="1543" max="1543" width="72.42578125" style="1" customWidth="1"/>
    <col min="1544" max="1544" width="11.42578125" style="1" customWidth="1"/>
    <col min="1545" max="1793" width="9.140625" style="1"/>
    <col min="1794" max="1795" width="4.5703125" style="1" customWidth="1"/>
    <col min="1796" max="1796" width="90.42578125" style="1" customWidth="1"/>
    <col min="1797" max="1797" width="9" style="1" customWidth="1"/>
    <col min="1798" max="1798" width="4.5703125" style="1" customWidth="1"/>
    <col min="1799" max="1799" width="72.42578125" style="1" customWidth="1"/>
    <col min="1800" max="1800" width="11.42578125" style="1" customWidth="1"/>
    <col min="1801" max="2049" width="9.140625" style="1"/>
    <col min="2050" max="2051" width="4.5703125" style="1" customWidth="1"/>
    <col min="2052" max="2052" width="90.42578125" style="1" customWidth="1"/>
    <col min="2053" max="2053" width="9" style="1" customWidth="1"/>
    <col min="2054" max="2054" width="4.5703125" style="1" customWidth="1"/>
    <col min="2055" max="2055" width="72.42578125" style="1" customWidth="1"/>
    <col min="2056" max="2056" width="11.42578125" style="1" customWidth="1"/>
    <col min="2057" max="2305" width="9.140625" style="1"/>
    <col min="2306" max="2307" width="4.5703125" style="1" customWidth="1"/>
    <col min="2308" max="2308" width="90.42578125" style="1" customWidth="1"/>
    <col min="2309" max="2309" width="9" style="1" customWidth="1"/>
    <col min="2310" max="2310" width="4.5703125" style="1" customWidth="1"/>
    <col min="2311" max="2311" width="72.42578125" style="1" customWidth="1"/>
    <col min="2312" max="2312" width="11.42578125" style="1" customWidth="1"/>
    <col min="2313" max="2561" width="9.140625" style="1"/>
    <col min="2562" max="2563" width="4.5703125" style="1" customWidth="1"/>
    <col min="2564" max="2564" width="90.42578125" style="1" customWidth="1"/>
    <col min="2565" max="2565" width="9" style="1" customWidth="1"/>
    <col min="2566" max="2566" width="4.5703125" style="1" customWidth="1"/>
    <col min="2567" max="2567" width="72.42578125" style="1" customWidth="1"/>
    <col min="2568" max="2568" width="11.42578125" style="1" customWidth="1"/>
    <col min="2569" max="2817" width="9.140625" style="1"/>
    <col min="2818" max="2819" width="4.5703125" style="1" customWidth="1"/>
    <col min="2820" max="2820" width="90.42578125" style="1" customWidth="1"/>
    <col min="2821" max="2821" width="9" style="1" customWidth="1"/>
    <col min="2822" max="2822" width="4.5703125" style="1" customWidth="1"/>
    <col min="2823" max="2823" width="72.42578125" style="1" customWidth="1"/>
    <col min="2824" max="2824" width="11.42578125" style="1" customWidth="1"/>
    <col min="2825" max="3073" width="9.140625" style="1"/>
    <col min="3074" max="3075" width="4.5703125" style="1" customWidth="1"/>
    <col min="3076" max="3076" width="90.42578125" style="1" customWidth="1"/>
    <col min="3077" max="3077" width="9" style="1" customWidth="1"/>
    <col min="3078" max="3078" width="4.5703125" style="1" customWidth="1"/>
    <col min="3079" max="3079" width="72.42578125" style="1" customWidth="1"/>
    <col min="3080" max="3080" width="11.42578125" style="1" customWidth="1"/>
    <col min="3081" max="3329" width="9.140625" style="1"/>
    <col min="3330" max="3331" width="4.5703125" style="1" customWidth="1"/>
    <col min="3332" max="3332" width="90.42578125" style="1" customWidth="1"/>
    <col min="3333" max="3333" width="9" style="1" customWidth="1"/>
    <col min="3334" max="3334" width="4.5703125" style="1" customWidth="1"/>
    <col min="3335" max="3335" width="72.42578125" style="1" customWidth="1"/>
    <col min="3336" max="3336" width="11.42578125" style="1" customWidth="1"/>
    <col min="3337" max="3585" width="9.140625" style="1"/>
    <col min="3586" max="3587" width="4.5703125" style="1" customWidth="1"/>
    <col min="3588" max="3588" width="90.42578125" style="1" customWidth="1"/>
    <col min="3589" max="3589" width="9" style="1" customWidth="1"/>
    <col min="3590" max="3590" width="4.5703125" style="1" customWidth="1"/>
    <col min="3591" max="3591" width="72.42578125" style="1" customWidth="1"/>
    <col min="3592" max="3592" width="11.42578125" style="1" customWidth="1"/>
    <col min="3593" max="3841" width="9.140625" style="1"/>
    <col min="3842" max="3843" width="4.5703125" style="1" customWidth="1"/>
    <col min="3844" max="3844" width="90.42578125" style="1" customWidth="1"/>
    <col min="3845" max="3845" width="9" style="1" customWidth="1"/>
    <col min="3846" max="3846" width="4.5703125" style="1" customWidth="1"/>
    <col min="3847" max="3847" width="72.42578125" style="1" customWidth="1"/>
    <col min="3848" max="3848" width="11.42578125" style="1" customWidth="1"/>
    <col min="3849" max="4097" width="9.140625" style="1"/>
    <col min="4098" max="4099" width="4.5703125" style="1" customWidth="1"/>
    <col min="4100" max="4100" width="90.42578125" style="1" customWidth="1"/>
    <col min="4101" max="4101" width="9" style="1" customWidth="1"/>
    <col min="4102" max="4102" width="4.5703125" style="1" customWidth="1"/>
    <col min="4103" max="4103" width="72.42578125" style="1" customWidth="1"/>
    <col min="4104" max="4104" width="11.42578125" style="1" customWidth="1"/>
    <col min="4105" max="4353" width="9.140625" style="1"/>
    <col min="4354" max="4355" width="4.5703125" style="1" customWidth="1"/>
    <col min="4356" max="4356" width="90.42578125" style="1" customWidth="1"/>
    <col min="4357" max="4357" width="9" style="1" customWidth="1"/>
    <col min="4358" max="4358" width="4.5703125" style="1" customWidth="1"/>
    <col min="4359" max="4359" width="72.42578125" style="1" customWidth="1"/>
    <col min="4360" max="4360" width="11.42578125" style="1" customWidth="1"/>
    <col min="4361" max="4609" width="9.140625" style="1"/>
    <col min="4610" max="4611" width="4.5703125" style="1" customWidth="1"/>
    <col min="4612" max="4612" width="90.42578125" style="1" customWidth="1"/>
    <col min="4613" max="4613" width="9" style="1" customWidth="1"/>
    <col min="4614" max="4614" width="4.5703125" style="1" customWidth="1"/>
    <col min="4615" max="4615" width="72.42578125" style="1" customWidth="1"/>
    <col min="4616" max="4616" width="11.42578125" style="1" customWidth="1"/>
    <col min="4617" max="4865" width="9.140625" style="1"/>
    <col min="4866" max="4867" width="4.5703125" style="1" customWidth="1"/>
    <col min="4868" max="4868" width="90.42578125" style="1" customWidth="1"/>
    <col min="4869" max="4869" width="9" style="1" customWidth="1"/>
    <col min="4870" max="4870" width="4.5703125" style="1" customWidth="1"/>
    <col min="4871" max="4871" width="72.42578125" style="1" customWidth="1"/>
    <col min="4872" max="4872" width="11.42578125" style="1" customWidth="1"/>
    <col min="4873" max="5121" width="9.140625" style="1"/>
    <col min="5122" max="5123" width="4.5703125" style="1" customWidth="1"/>
    <col min="5124" max="5124" width="90.42578125" style="1" customWidth="1"/>
    <col min="5125" max="5125" width="9" style="1" customWidth="1"/>
    <col min="5126" max="5126" width="4.5703125" style="1" customWidth="1"/>
    <col min="5127" max="5127" width="72.42578125" style="1" customWidth="1"/>
    <col min="5128" max="5128" width="11.42578125" style="1" customWidth="1"/>
    <col min="5129" max="5377" width="9.140625" style="1"/>
    <col min="5378" max="5379" width="4.5703125" style="1" customWidth="1"/>
    <col min="5380" max="5380" width="90.42578125" style="1" customWidth="1"/>
    <col min="5381" max="5381" width="9" style="1" customWidth="1"/>
    <col min="5382" max="5382" width="4.5703125" style="1" customWidth="1"/>
    <col min="5383" max="5383" width="72.42578125" style="1" customWidth="1"/>
    <col min="5384" max="5384" width="11.42578125" style="1" customWidth="1"/>
    <col min="5385" max="5633" width="9.140625" style="1"/>
    <col min="5634" max="5635" width="4.5703125" style="1" customWidth="1"/>
    <col min="5636" max="5636" width="90.42578125" style="1" customWidth="1"/>
    <col min="5637" max="5637" width="9" style="1" customWidth="1"/>
    <col min="5638" max="5638" width="4.5703125" style="1" customWidth="1"/>
    <col min="5639" max="5639" width="72.42578125" style="1" customWidth="1"/>
    <col min="5640" max="5640" width="11.42578125" style="1" customWidth="1"/>
    <col min="5641" max="5889" width="9.140625" style="1"/>
    <col min="5890" max="5891" width="4.5703125" style="1" customWidth="1"/>
    <col min="5892" max="5892" width="90.42578125" style="1" customWidth="1"/>
    <col min="5893" max="5893" width="9" style="1" customWidth="1"/>
    <col min="5894" max="5894" width="4.5703125" style="1" customWidth="1"/>
    <col min="5895" max="5895" width="72.42578125" style="1" customWidth="1"/>
    <col min="5896" max="5896" width="11.42578125" style="1" customWidth="1"/>
    <col min="5897" max="6145" width="9.140625" style="1"/>
    <col min="6146" max="6147" width="4.5703125" style="1" customWidth="1"/>
    <col min="6148" max="6148" width="90.42578125" style="1" customWidth="1"/>
    <col min="6149" max="6149" width="9" style="1" customWidth="1"/>
    <col min="6150" max="6150" width="4.5703125" style="1" customWidth="1"/>
    <col min="6151" max="6151" width="72.42578125" style="1" customWidth="1"/>
    <col min="6152" max="6152" width="11.42578125" style="1" customWidth="1"/>
    <col min="6153" max="6401" width="9.140625" style="1"/>
    <col min="6402" max="6403" width="4.5703125" style="1" customWidth="1"/>
    <col min="6404" max="6404" width="90.42578125" style="1" customWidth="1"/>
    <col min="6405" max="6405" width="9" style="1" customWidth="1"/>
    <col min="6406" max="6406" width="4.5703125" style="1" customWidth="1"/>
    <col min="6407" max="6407" width="72.42578125" style="1" customWidth="1"/>
    <col min="6408" max="6408" width="11.42578125" style="1" customWidth="1"/>
    <col min="6409" max="6657" width="9.140625" style="1"/>
    <col min="6658" max="6659" width="4.5703125" style="1" customWidth="1"/>
    <col min="6660" max="6660" width="90.42578125" style="1" customWidth="1"/>
    <col min="6661" max="6661" width="9" style="1" customWidth="1"/>
    <col min="6662" max="6662" width="4.5703125" style="1" customWidth="1"/>
    <col min="6663" max="6663" width="72.42578125" style="1" customWidth="1"/>
    <col min="6664" max="6664" width="11.42578125" style="1" customWidth="1"/>
    <col min="6665" max="6913" width="9.140625" style="1"/>
    <col min="6914" max="6915" width="4.5703125" style="1" customWidth="1"/>
    <col min="6916" max="6916" width="90.42578125" style="1" customWidth="1"/>
    <col min="6917" max="6917" width="9" style="1" customWidth="1"/>
    <col min="6918" max="6918" width="4.5703125" style="1" customWidth="1"/>
    <col min="6919" max="6919" width="72.42578125" style="1" customWidth="1"/>
    <col min="6920" max="6920" width="11.42578125" style="1" customWidth="1"/>
    <col min="6921" max="7169" width="9.140625" style="1"/>
    <col min="7170" max="7171" width="4.5703125" style="1" customWidth="1"/>
    <col min="7172" max="7172" width="90.42578125" style="1" customWidth="1"/>
    <col min="7173" max="7173" width="9" style="1" customWidth="1"/>
    <col min="7174" max="7174" width="4.5703125" style="1" customWidth="1"/>
    <col min="7175" max="7175" width="72.42578125" style="1" customWidth="1"/>
    <col min="7176" max="7176" width="11.42578125" style="1" customWidth="1"/>
    <col min="7177" max="7425" width="9.140625" style="1"/>
    <col min="7426" max="7427" width="4.5703125" style="1" customWidth="1"/>
    <col min="7428" max="7428" width="90.42578125" style="1" customWidth="1"/>
    <col min="7429" max="7429" width="9" style="1" customWidth="1"/>
    <col min="7430" max="7430" width="4.5703125" style="1" customWidth="1"/>
    <col min="7431" max="7431" width="72.42578125" style="1" customWidth="1"/>
    <col min="7432" max="7432" width="11.42578125" style="1" customWidth="1"/>
    <col min="7433" max="7681" width="9.140625" style="1"/>
    <col min="7682" max="7683" width="4.5703125" style="1" customWidth="1"/>
    <col min="7684" max="7684" width="90.42578125" style="1" customWidth="1"/>
    <col min="7685" max="7685" width="9" style="1" customWidth="1"/>
    <col min="7686" max="7686" width="4.5703125" style="1" customWidth="1"/>
    <col min="7687" max="7687" width="72.42578125" style="1" customWidth="1"/>
    <col min="7688" max="7688" width="11.42578125" style="1" customWidth="1"/>
    <col min="7689" max="7937" width="9.140625" style="1"/>
    <col min="7938" max="7939" width="4.5703125" style="1" customWidth="1"/>
    <col min="7940" max="7940" width="90.42578125" style="1" customWidth="1"/>
    <col min="7941" max="7941" width="9" style="1" customWidth="1"/>
    <col min="7942" max="7942" width="4.5703125" style="1" customWidth="1"/>
    <col min="7943" max="7943" width="72.42578125" style="1" customWidth="1"/>
    <col min="7944" max="7944" width="11.42578125" style="1" customWidth="1"/>
    <col min="7945" max="8193" width="9.140625" style="1"/>
    <col min="8194" max="8195" width="4.5703125" style="1" customWidth="1"/>
    <col min="8196" max="8196" width="90.42578125" style="1" customWidth="1"/>
    <col min="8197" max="8197" width="9" style="1" customWidth="1"/>
    <col min="8198" max="8198" width="4.5703125" style="1" customWidth="1"/>
    <col min="8199" max="8199" width="72.42578125" style="1" customWidth="1"/>
    <col min="8200" max="8200" width="11.42578125" style="1" customWidth="1"/>
    <col min="8201" max="8449" width="9.140625" style="1"/>
    <col min="8450" max="8451" width="4.5703125" style="1" customWidth="1"/>
    <col min="8452" max="8452" width="90.42578125" style="1" customWidth="1"/>
    <col min="8453" max="8453" width="9" style="1" customWidth="1"/>
    <col min="8454" max="8454" width="4.5703125" style="1" customWidth="1"/>
    <col min="8455" max="8455" width="72.42578125" style="1" customWidth="1"/>
    <col min="8456" max="8456" width="11.42578125" style="1" customWidth="1"/>
    <col min="8457" max="8705" width="9.140625" style="1"/>
    <col min="8706" max="8707" width="4.5703125" style="1" customWidth="1"/>
    <col min="8708" max="8708" width="90.42578125" style="1" customWidth="1"/>
    <col min="8709" max="8709" width="9" style="1" customWidth="1"/>
    <col min="8710" max="8710" width="4.5703125" style="1" customWidth="1"/>
    <col min="8711" max="8711" width="72.42578125" style="1" customWidth="1"/>
    <col min="8712" max="8712" width="11.42578125" style="1" customWidth="1"/>
    <col min="8713" max="8961" width="9.140625" style="1"/>
    <col min="8962" max="8963" width="4.5703125" style="1" customWidth="1"/>
    <col min="8964" max="8964" width="90.42578125" style="1" customWidth="1"/>
    <col min="8965" max="8965" width="9" style="1" customWidth="1"/>
    <col min="8966" max="8966" width="4.5703125" style="1" customWidth="1"/>
    <col min="8967" max="8967" width="72.42578125" style="1" customWidth="1"/>
    <col min="8968" max="8968" width="11.42578125" style="1" customWidth="1"/>
    <col min="8969" max="9217" width="9.140625" style="1"/>
    <col min="9218" max="9219" width="4.5703125" style="1" customWidth="1"/>
    <col min="9220" max="9220" width="90.42578125" style="1" customWidth="1"/>
    <col min="9221" max="9221" width="9" style="1" customWidth="1"/>
    <col min="9222" max="9222" width="4.5703125" style="1" customWidth="1"/>
    <col min="9223" max="9223" width="72.42578125" style="1" customWidth="1"/>
    <col min="9224" max="9224" width="11.42578125" style="1" customWidth="1"/>
    <col min="9225" max="9473" width="9.140625" style="1"/>
    <col min="9474" max="9475" width="4.5703125" style="1" customWidth="1"/>
    <col min="9476" max="9476" width="90.42578125" style="1" customWidth="1"/>
    <col min="9477" max="9477" width="9" style="1" customWidth="1"/>
    <col min="9478" max="9478" width="4.5703125" style="1" customWidth="1"/>
    <col min="9479" max="9479" width="72.42578125" style="1" customWidth="1"/>
    <col min="9480" max="9480" width="11.42578125" style="1" customWidth="1"/>
    <col min="9481" max="9729" width="9.140625" style="1"/>
    <col min="9730" max="9731" width="4.5703125" style="1" customWidth="1"/>
    <col min="9732" max="9732" width="90.42578125" style="1" customWidth="1"/>
    <col min="9733" max="9733" width="9" style="1" customWidth="1"/>
    <col min="9734" max="9734" width="4.5703125" style="1" customWidth="1"/>
    <col min="9735" max="9735" width="72.42578125" style="1" customWidth="1"/>
    <col min="9736" max="9736" width="11.42578125" style="1" customWidth="1"/>
    <col min="9737" max="9985" width="9.140625" style="1"/>
    <col min="9986" max="9987" width="4.5703125" style="1" customWidth="1"/>
    <col min="9988" max="9988" width="90.42578125" style="1" customWidth="1"/>
    <col min="9989" max="9989" width="9" style="1" customWidth="1"/>
    <col min="9990" max="9990" width="4.5703125" style="1" customWidth="1"/>
    <col min="9991" max="9991" width="72.42578125" style="1" customWidth="1"/>
    <col min="9992" max="9992" width="11.42578125" style="1" customWidth="1"/>
    <col min="9993" max="10241" width="9.140625" style="1"/>
    <col min="10242" max="10243" width="4.5703125" style="1" customWidth="1"/>
    <col min="10244" max="10244" width="90.42578125" style="1" customWidth="1"/>
    <col min="10245" max="10245" width="9" style="1" customWidth="1"/>
    <col min="10246" max="10246" width="4.5703125" style="1" customWidth="1"/>
    <col min="10247" max="10247" width="72.42578125" style="1" customWidth="1"/>
    <col min="10248" max="10248" width="11.42578125" style="1" customWidth="1"/>
    <col min="10249" max="10497" width="9.140625" style="1"/>
    <col min="10498" max="10499" width="4.5703125" style="1" customWidth="1"/>
    <col min="10500" max="10500" width="90.42578125" style="1" customWidth="1"/>
    <col min="10501" max="10501" width="9" style="1" customWidth="1"/>
    <col min="10502" max="10502" width="4.5703125" style="1" customWidth="1"/>
    <col min="10503" max="10503" width="72.42578125" style="1" customWidth="1"/>
    <col min="10504" max="10504" width="11.42578125" style="1" customWidth="1"/>
    <col min="10505" max="10753" width="9.140625" style="1"/>
    <col min="10754" max="10755" width="4.5703125" style="1" customWidth="1"/>
    <col min="10756" max="10756" width="90.42578125" style="1" customWidth="1"/>
    <col min="10757" max="10757" width="9" style="1" customWidth="1"/>
    <col min="10758" max="10758" width="4.5703125" style="1" customWidth="1"/>
    <col min="10759" max="10759" width="72.42578125" style="1" customWidth="1"/>
    <col min="10760" max="10760" width="11.42578125" style="1" customWidth="1"/>
    <col min="10761" max="11009" width="9.140625" style="1"/>
    <col min="11010" max="11011" width="4.5703125" style="1" customWidth="1"/>
    <col min="11012" max="11012" width="90.42578125" style="1" customWidth="1"/>
    <col min="11013" max="11013" width="9" style="1" customWidth="1"/>
    <col min="11014" max="11014" width="4.5703125" style="1" customWidth="1"/>
    <col min="11015" max="11015" width="72.42578125" style="1" customWidth="1"/>
    <col min="11016" max="11016" width="11.42578125" style="1" customWidth="1"/>
    <col min="11017" max="11265" width="9.140625" style="1"/>
    <col min="11266" max="11267" width="4.5703125" style="1" customWidth="1"/>
    <col min="11268" max="11268" width="90.42578125" style="1" customWidth="1"/>
    <col min="11269" max="11269" width="9" style="1" customWidth="1"/>
    <col min="11270" max="11270" width="4.5703125" style="1" customWidth="1"/>
    <col min="11271" max="11271" width="72.42578125" style="1" customWidth="1"/>
    <col min="11272" max="11272" width="11.42578125" style="1" customWidth="1"/>
    <col min="11273" max="11521" width="9.140625" style="1"/>
    <col min="11522" max="11523" width="4.5703125" style="1" customWidth="1"/>
    <col min="11524" max="11524" width="90.42578125" style="1" customWidth="1"/>
    <col min="11525" max="11525" width="9" style="1" customWidth="1"/>
    <col min="11526" max="11526" width="4.5703125" style="1" customWidth="1"/>
    <col min="11527" max="11527" width="72.42578125" style="1" customWidth="1"/>
    <col min="11528" max="11528" width="11.42578125" style="1" customWidth="1"/>
    <col min="11529" max="11777" width="9.140625" style="1"/>
    <col min="11778" max="11779" width="4.5703125" style="1" customWidth="1"/>
    <col min="11780" max="11780" width="90.42578125" style="1" customWidth="1"/>
    <col min="11781" max="11781" width="9" style="1" customWidth="1"/>
    <col min="11782" max="11782" width="4.5703125" style="1" customWidth="1"/>
    <col min="11783" max="11783" width="72.42578125" style="1" customWidth="1"/>
    <col min="11784" max="11784" width="11.42578125" style="1" customWidth="1"/>
    <col min="11785" max="12033" width="9.140625" style="1"/>
    <col min="12034" max="12035" width="4.5703125" style="1" customWidth="1"/>
    <col min="12036" max="12036" width="90.42578125" style="1" customWidth="1"/>
    <col min="12037" max="12037" width="9" style="1" customWidth="1"/>
    <col min="12038" max="12038" width="4.5703125" style="1" customWidth="1"/>
    <col min="12039" max="12039" width="72.42578125" style="1" customWidth="1"/>
    <col min="12040" max="12040" width="11.42578125" style="1" customWidth="1"/>
    <col min="12041" max="12289" width="9.140625" style="1"/>
    <col min="12290" max="12291" width="4.5703125" style="1" customWidth="1"/>
    <col min="12292" max="12292" width="90.42578125" style="1" customWidth="1"/>
    <col min="12293" max="12293" width="9" style="1" customWidth="1"/>
    <col min="12294" max="12294" width="4.5703125" style="1" customWidth="1"/>
    <col min="12295" max="12295" width="72.42578125" style="1" customWidth="1"/>
    <col min="12296" max="12296" width="11.42578125" style="1" customWidth="1"/>
    <col min="12297" max="12545" width="9.140625" style="1"/>
    <col min="12546" max="12547" width="4.5703125" style="1" customWidth="1"/>
    <col min="12548" max="12548" width="90.42578125" style="1" customWidth="1"/>
    <col min="12549" max="12549" width="9" style="1" customWidth="1"/>
    <col min="12550" max="12550" width="4.5703125" style="1" customWidth="1"/>
    <col min="12551" max="12551" width="72.42578125" style="1" customWidth="1"/>
    <col min="12552" max="12552" width="11.42578125" style="1" customWidth="1"/>
    <col min="12553" max="12801" width="9.140625" style="1"/>
    <col min="12802" max="12803" width="4.5703125" style="1" customWidth="1"/>
    <col min="12804" max="12804" width="90.42578125" style="1" customWidth="1"/>
    <col min="12805" max="12805" width="9" style="1" customWidth="1"/>
    <col min="12806" max="12806" width="4.5703125" style="1" customWidth="1"/>
    <col min="12807" max="12807" width="72.42578125" style="1" customWidth="1"/>
    <col min="12808" max="12808" width="11.42578125" style="1" customWidth="1"/>
    <col min="12809" max="13057" width="9.140625" style="1"/>
    <col min="13058" max="13059" width="4.5703125" style="1" customWidth="1"/>
    <col min="13060" max="13060" width="90.42578125" style="1" customWidth="1"/>
    <col min="13061" max="13061" width="9" style="1" customWidth="1"/>
    <col min="13062" max="13062" width="4.5703125" style="1" customWidth="1"/>
    <col min="13063" max="13063" width="72.42578125" style="1" customWidth="1"/>
    <col min="13064" max="13064" width="11.42578125" style="1" customWidth="1"/>
    <col min="13065" max="13313" width="9.140625" style="1"/>
    <col min="13314" max="13315" width="4.5703125" style="1" customWidth="1"/>
    <col min="13316" max="13316" width="90.42578125" style="1" customWidth="1"/>
    <col min="13317" max="13317" width="9" style="1" customWidth="1"/>
    <col min="13318" max="13318" width="4.5703125" style="1" customWidth="1"/>
    <col min="13319" max="13319" width="72.42578125" style="1" customWidth="1"/>
    <col min="13320" max="13320" width="11.42578125" style="1" customWidth="1"/>
    <col min="13321" max="13569" width="9.140625" style="1"/>
    <col min="13570" max="13571" width="4.5703125" style="1" customWidth="1"/>
    <col min="13572" max="13572" width="90.42578125" style="1" customWidth="1"/>
    <col min="13573" max="13573" width="9" style="1" customWidth="1"/>
    <col min="13574" max="13574" width="4.5703125" style="1" customWidth="1"/>
    <col min="13575" max="13575" width="72.42578125" style="1" customWidth="1"/>
    <col min="13576" max="13576" width="11.42578125" style="1" customWidth="1"/>
    <col min="13577" max="13825" width="9.140625" style="1"/>
    <col min="13826" max="13827" width="4.5703125" style="1" customWidth="1"/>
    <col min="13828" max="13828" width="90.42578125" style="1" customWidth="1"/>
    <col min="13829" max="13829" width="9" style="1" customWidth="1"/>
    <col min="13830" max="13830" width="4.5703125" style="1" customWidth="1"/>
    <col min="13831" max="13831" width="72.42578125" style="1" customWidth="1"/>
    <col min="13832" max="13832" width="11.42578125" style="1" customWidth="1"/>
    <col min="13833" max="14081" width="9.140625" style="1"/>
    <col min="14082" max="14083" width="4.5703125" style="1" customWidth="1"/>
    <col min="14084" max="14084" width="90.42578125" style="1" customWidth="1"/>
    <col min="14085" max="14085" width="9" style="1" customWidth="1"/>
    <col min="14086" max="14086" width="4.5703125" style="1" customWidth="1"/>
    <col min="14087" max="14087" width="72.42578125" style="1" customWidth="1"/>
    <col min="14088" max="14088" width="11.42578125" style="1" customWidth="1"/>
    <col min="14089" max="14337" width="9.140625" style="1"/>
    <col min="14338" max="14339" width="4.5703125" style="1" customWidth="1"/>
    <col min="14340" max="14340" width="90.42578125" style="1" customWidth="1"/>
    <col min="14341" max="14341" width="9" style="1" customWidth="1"/>
    <col min="14342" max="14342" width="4.5703125" style="1" customWidth="1"/>
    <col min="14343" max="14343" width="72.42578125" style="1" customWidth="1"/>
    <col min="14344" max="14344" width="11.42578125" style="1" customWidth="1"/>
    <col min="14345" max="14593" width="9.140625" style="1"/>
    <col min="14594" max="14595" width="4.5703125" style="1" customWidth="1"/>
    <col min="14596" max="14596" width="90.42578125" style="1" customWidth="1"/>
    <col min="14597" max="14597" width="9" style="1" customWidth="1"/>
    <col min="14598" max="14598" width="4.5703125" style="1" customWidth="1"/>
    <col min="14599" max="14599" width="72.42578125" style="1" customWidth="1"/>
    <col min="14600" max="14600" width="11.42578125" style="1" customWidth="1"/>
    <col min="14601" max="14849" width="9.140625" style="1"/>
    <col min="14850" max="14851" width="4.5703125" style="1" customWidth="1"/>
    <col min="14852" max="14852" width="90.42578125" style="1" customWidth="1"/>
    <col min="14853" max="14853" width="9" style="1" customWidth="1"/>
    <col min="14854" max="14854" width="4.5703125" style="1" customWidth="1"/>
    <col min="14855" max="14855" width="72.42578125" style="1" customWidth="1"/>
    <col min="14856" max="14856" width="11.42578125" style="1" customWidth="1"/>
    <col min="14857" max="15105" width="9.140625" style="1"/>
    <col min="15106" max="15107" width="4.5703125" style="1" customWidth="1"/>
    <col min="15108" max="15108" width="90.42578125" style="1" customWidth="1"/>
    <col min="15109" max="15109" width="9" style="1" customWidth="1"/>
    <col min="15110" max="15110" width="4.5703125" style="1" customWidth="1"/>
    <col min="15111" max="15111" width="72.42578125" style="1" customWidth="1"/>
    <col min="15112" max="15112" width="11.42578125" style="1" customWidth="1"/>
    <col min="15113" max="15361" width="9.140625" style="1"/>
    <col min="15362" max="15363" width="4.5703125" style="1" customWidth="1"/>
    <col min="15364" max="15364" width="90.42578125" style="1" customWidth="1"/>
    <col min="15365" max="15365" width="9" style="1" customWidth="1"/>
    <col min="15366" max="15366" width="4.5703125" style="1" customWidth="1"/>
    <col min="15367" max="15367" width="72.42578125" style="1" customWidth="1"/>
    <col min="15368" max="15368" width="11.42578125" style="1" customWidth="1"/>
    <col min="15369" max="15617" width="9.140625" style="1"/>
    <col min="15618" max="15619" width="4.5703125" style="1" customWidth="1"/>
    <col min="15620" max="15620" width="90.42578125" style="1" customWidth="1"/>
    <col min="15621" max="15621" width="9" style="1" customWidth="1"/>
    <col min="15622" max="15622" width="4.5703125" style="1" customWidth="1"/>
    <col min="15623" max="15623" width="72.42578125" style="1" customWidth="1"/>
    <col min="15624" max="15624" width="11.42578125" style="1" customWidth="1"/>
    <col min="15625" max="15873" width="9.140625" style="1"/>
    <col min="15874" max="15875" width="4.5703125" style="1" customWidth="1"/>
    <col min="15876" max="15876" width="90.42578125" style="1" customWidth="1"/>
    <col min="15877" max="15877" width="9" style="1" customWidth="1"/>
    <col min="15878" max="15878" width="4.5703125" style="1" customWidth="1"/>
    <col min="15879" max="15879" width="72.42578125" style="1" customWidth="1"/>
    <col min="15880" max="15880" width="11.42578125" style="1" customWidth="1"/>
    <col min="15881" max="16129" width="9.140625" style="1"/>
    <col min="16130" max="16131" width="4.5703125" style="1" customWidth="1"/>
    <col min="16132" max="16132" width="90.42578125" style="1" customWidth="1"/>
    <col min="16133" max="16133" width="9" style="1" customWidth="1"/>
    <col min="16134" max="16134" width="4.5703125" style="1" customWidth="1"/>
    <col min="16135" max="16135" width="72.42578125" style="1" customWidth="1"/>
    <col min="16136" max="16136" width="11.42578125" style="1" customWidth="1"/>
    <col min="16137" max="16382" width="9.140625" style="1"/>
    <col min="16383" max="16384" width="9.42578125" style="1" customWidth="1"/>
  </cols>
  <sheetData>
    <row r="1" spans="1:8" x14ac:dyDescent="0.2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ht="15" x14ac:dyDescent="0.25">
      <c r="A3" s="174">
        <v>1</v>
      </c>
      <c r="B3" s="175" t="s">
        <v>9</v>
      </c>
      <c r="C3" s="160" t="s">
        <v>3449</v>
      </c>
      <c r="D3" s="176" t="s">
        <v>289</v>
      </c>
      <c r="E3" s="176" t="s">
        <v>296</v>
      </c>
      <c r="F3" s="176" t="s">
        <v>1073</v>
      </c>
      <c r="G3" s="177" t="s">
        <v>297</v>
      </c>
      <c r="H3" s="169">
        <f t="shared" ref="H3:H66" si="0">LEN(C3)</f>
        <v>37</v>
      </c>
    </row>
    <row r="4" spans="1:8" ht="15" x14ac:dyDescent="0.25">
      <c r="A4" s="174">
        <v>2</v>
      </c>
      <c r="B4" s="175" t="s">
        <v>10</v>
      </c>
      <c r="C4" s="160" t="s">
        <v>3450</v>
      </c>
      <c r="D4" s="176" t="s">
        <v>289</v>
      </c>
      <c r="E4" s="176" t="s">
        <v>296</v>
      </c>
      <c r="F4" s="176" t="s">
        <v>1073</v>
      </c>
      <c r="G4" s="177" t="s">
        <v>297</v>
      </c>
      <c r="H4" s="169">
        <f t="shared" si="0"/>
        <v>38</v>
      </c>
    </row>
    <row r="5" spans="1:8" ht="15" x14ac:dyDescent="0.25">
      <c r="A5" s="174">
        <v>3</v>
      </c>
      <c r="B5" s="175" t="s">
        <v>11</v>
      </c>
      <c r="C5" s="160" t="s">
        <v>3451</v>
      </c>
      <c r="D5" s="176" t="s">
        <v>289</v>
      </c>
      <c r="E5" s="176" t="s">
        <v>296</v>
      </c>
      <c r="F5" s="176" t="s">
        <v>1073</v>
      </c>
      <c r="G5" s="177" t="s">
        <v>297</v>
      </c>
      <c r="H5" s="169">
        <f t="shared" si="0"/>
        <v>37</v>
      </c>
    </row>
    <row r="6" spans="1:8" ht="15" x14ac:dyDescent="0.25">
      <c r="A6" s="174">
        <v>4</v>
      </c>
      <c r="B6" s="175" t="s">
        <v>12</v>
      </c>
      <c r="C6" s="160" t="s">
        <v>3452</v>
      </c>
      <c r="D6" s="176" t="s">
        <v>289</v>
      </c>
      <c r="E6" s="176" t="s">
        <v>296</v>
      </c>
      <c r="F6" s="176" t="s">
        <v>1073</v>
      </c>
      <c r="G6" s="177" t="s">
        <v>297</v>
      </c>
      <c r="H6" s="169">
        <f t="shared" si="0"/>
        <v>38</v>
      </c>
    </row>
    <row r="7" spans="1:8" ht="15" x14ac:dyDescent="0.25">
      <c r="A7" s="174">
        <v>5</v>
      </c>
      <c r="B7" s="175" t="s">
        <v>13</v>
      </c>
      <c r="C7" s="160" t="s">
        <v>336</v>
      </c>
      <c r="D7" s="176" t="s">
        <v>289</v>
      </c>
      <c r="E7" s="176" t="s">
        <v>296</v>
      </c>
      <c r="F7" s="176" t="s">
        <v>1073</v>
      </c>
      <c r="G7" s="177" t="s">
        <v>297</v>
      </c>
      <c r="H7" s="169">
        <f t="shared" si="0"/>
        <v>31</v>
      </c>
    </row>
    <row r="8" spans="1:8" ht="15" x14ac:dyDescent="0.25">
      <c r="A8" s="174">
        <v>6</v>
      </c>
      <c r="B8" s="175" t="s">
        <v>14</v>
      </c>
      <c r="C8" s="160" t="s">
        <v>517</v>
      </c>
      <c r="D8" s="176" t="s">
        <v>289</v>
      </c>
      <c r="E8" s="176" t="s">
        <v>294</v>
      </c>
      <c r="F8" s="176" t="s">
        <v>288</v>
      </c>
      <c r="G8" s="177" t="s">
        <v>298</v>
      </c>
      <c r="H8" s="169">
        <f t="shared" si="0"/>
        <v>20</v>
      </c>
    </row>
    <row r="9" spans="1:8" ht="15" x14ac:dyDescent="0.25">
      <c r="A9" s="174">
        <v>7</v>
      </c>
      <c r="B9" s="175" t="s">
        <v>15</v>
      </c>
      <c r="C9" s="160" t="s">
        <v>518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169">
        <f t="shared" si="0"/>
        <v>11</v>
      </c>
    </row>
    <row r="10" spans="1:8" ht="15" x14ac:dyDescent="0.25">
      <c r="A10" s="174">
        <v>8</v>
      </c>
      <c r="B10" s="175" t="s">
        <v>16</v>
      </c>
      <c r="C10" s="160" t="s">
        <v>2974</v>
      </c>
      <c r="D10" s="167" t="s">
        <v>288</v>
      </c>
      <c r="E10" s="167" t="s">
        <v>307</v>
      </c>
      <c r="F10" s="167" t="s">
        <v>288</v>
      </c>
      <c r="G10" s="168" t="s">
        <v>309</v>
      </c>
      <c r="H10" s="169">
        <f t="shared" si="0"/>
        <v>29</v>
      </c>
    </row>
    <row r="11" spans="1:8" ht="15" x14ac:dyDescent="0.25">
      <c r="A11" s="174">
        <v>9</v>
      </c>
      <c r="B11" s="175" t="s">
        <v>17</v>
      </c>
      <c r="C11" s="160" t="s">
        <v>2975</v>
      </c>
      <c r="D11" s="167" t="s">
        <v>288</v>
      </c>
      <c r="E11" s="167" t="s">
        <v>307</v>
      </c>
      <c r="F11" s="167" t="s">
        <v>288</v>
      </c>
      <c r="G11" s="168" t="s">
        <v>309</v>
      </c>
      <c r="H11" s="169">
        <f t="shared" si="0"/>
        <v>28</v>
      </c>
    </row>
    <row r="12" spans="1:8" ht="15" x14ac:dyDescent="0.25">
      <c r="A12" s="174">
        <v>10</v>
      </c>
      <c r="B12" s="175" t="s">
        <v>18</v>
      </c>
      <c r="C12" s="160" t="s">
        <v>2976</v>
      </c>
      <c r="D12" s="167" t="s">
        <v>288</v>
      </c>
      <c r="E12" s="167" t="s">
        <v>307</v>
      </c>
      <c r="F12" s="167" t="s">
        <v>288</v>
      </c>
      <c r="G12" s="168" t="s">
        <v>309</v>
      </c>
      <c r="H12" s="169">
        <f t="shared" si="0"/>
        <v>29</v>
      </c>
    </row>
    <row r="13" spans="1:8" ht="15" x14ac:dyDescent="0.25">
      <c r="A13" s="174">
        <v>11</v>
      </c>
      <c r="B13" s="175" t="s">
        <v>19</v>
      </c>
      <c r="C13" s="160" t="s">
        <v>2977</v>
      </c>
      <c r="D13" s="167" t="s">
        <v>288</v>
      </c>
      <c r="E13" s="167" t="s">
        <v>307</v>
      </c>
      <c r="F13" s="167" t="s">
        <v>288</v>
      </c>
      <c r="G13" s="168" t="s">
        <v>309</v>
      </c>
      <c r="H13" s="169">
        <f t="shared" si="0"/>
        <v>31</v>
      </c>
    </row>
    <row r="14" spans="1:8" ht="15" x14ac:dyDescent="0.25">
      <c r="A14" s="174">
        <v>12</v>
      </c>
      <c r="B14" s="175" t="s">
        <v>20</v>
      </c>
      <c r="C14" s="160" t="s">
        <v>2978</v>
      </c>
      <c r="D14" s="167" t="s">
        <v>288</v>
      </c>
      <c r="E14" s="167" t="s">
        <v>307</v>
      </c>
      <c r="F14" s="167" t="s">
        <v>288</v>
      </c>
      <c r="G14" s="168" t="s">
        <v>309</v>
      </c>
      <c r="H14" s="169">
        <f t="shared" si="0"/>
        <v>30</v>
      </c>
    </row>
    <row r="15" spans="1:8" ht="15" x14ac:dyDescent="0.25">
      <c r="A15" s="174">
        <v>13</v>
      </c>
      <c r="B15" s="175" t="s">
        <v>21</v>
      </c>
      <c r="C15" s="160" t="s">
        <v>2979</v>
      </c>
      <c r="D15" s="167" t="s">
        <v>288</v>
      </c>
      <c r="E15" s="167" t="s">
        <v>307</v>
      </c>
      <c r="F15" s="167" t="s">
        <v>288</v>
      </c>
      <c r="G15" s="168" t="s">
        <v>309</v>
      </c>
      <c r="H15" s="169">
        <f t="shared" si="0"/>
        <v>31</v>
      </c>
    </row>
    <row r="16" spans="1:8" ht="15" x14ac:dyDescent="0.25">
      <c r="A16" s="174">
        <v>14</v>
      </c>
      <c r="B16" s="175" t="s">
        <v>22</v>
      </c>
      <c r="C16" s="160" t="s">
        <v>3453</v>
      </c>
      <c r="D16" s="176" t="s">
        <v>289</v>
      </c>
      <c r="E16" s="176" t="s">
        <v>294</v>
      </c>
      <c r="F16" s="176" t="s">
        <v>288</v>
      </c>
      <c r="G16" s="177" t="s">
        <v>298</v>
      </c>
      <c r="H16" s="169">
        <f t="shared" si="0"/>
        <v>10</v>
      </c>
    </row>
    <row r="17" spans="1:8" ht="15" x14ac:dyDescent="0.25">
      <c r="A17" s="174">
        <v>15</v>
      </c>
      <c r="B17" s="175" t="s">
        <v>23</v>
      </c>
      <c r="C17" s="160"/>
      <c r="D17" s="167" t="s">
        <v>288</v>
      </c>
      <c r="E17" s="167" t="s">
        <v>307</v>
      </c>
      <c r="F17" s="167" t="s">
        <v>288</v>
      </c>
      <c r="G17" s="168" t="s">
        <v>309</v>
      </c>
      <c r="H17" s="169">
        <f t="shared" si="0"/>
        <v>0</v>
      </c>
    </row>
    <row r="18" spans="1:8" ht="15" x14ac:dyDescent="0.25">
      <c r="A18" s="174">
        <v>16</v>
      </c>
      <c r="B18" s="175" t="s">
        <v>24</v>
      </c>
      <c r="C18" s="160" t="s">
        <v>519</v>
      </c>
      <c r="D18" s="176" t="s">
        <v>289</v>
      </c>
      <c r="E18" s="176" t="s">
        <v>296</v>
      </c>
      <c r="F18" s="176" t="s">
        <v>1073</v>
      </c>
      <c r="G18" s="177" t="s">
        <v>297</v>
      </c>
      <c r="H18" s="169">
        <f t="shared" si="0"/>
        <v>50</v>
      </c>
    </row>
    <row r="19" spans="1:8" ht="15" x14ac:dyDescent="0.25">
      <c r="A19" s="174">
        <v>17</v>
      </c>
      <c r="B19" s="175" t="s">
        <v>25</v>
      </c>
      <c r="C19" s="160" t="s">
        <v>3454</v>
      </c>
      <c r="D19" s="176" t="s">
        <v>289</v>
      </c>
      <c r="E19" s="176" t="s">
        <v>307</v>
      </c>
      <c r="F19" s="176" t="s">
        <v>288</v>
      </c>
      <c r="G19" s="177" t="s">
        <v>308</v>
      </c>
      <c r="H19" s="169">
        <f t="shared" si="0"/>
        <v>36</v>
      </c>
    </row>
    <row r="20" spans="1:8" ht="15" x14ac:dyDescent="0.25">
      <c r="A20" s="174">
        <v>18</v>
      </c>
      <c r="B20" s="175" t="s">
        <v>26</v>
      </c>
      <c r="C20" s="160" t="s">
        <v>3455</v>
      </c>
      <c r="D20" s="176" t="s">
        <v>289</v>
      </c>
      <c r="E20" s="176" t="s">
        <v>294</v>
      </c>
      <c r="F20" s="176" t="s">
        <v>288</v>
      </c>
      <c r="G20" s="177" t="s">
        <v>298</v>
      </c>
      <c r="H20" s="169">
        <f t="shared" si="0"/>
        <v>11</v>
      </c>
    </row>
    <row r="21" spans="1:8" ht="15" x14ac:dyDescent="0.25">
      <c r="A21" s="174">
        <v>19</v>
      </c>
      <c r="B21" s="175" t="s">
        <v>27</v>
      </c>
      <c r="C21" s="160" t="s">
        <v>3456</v>
      </c>
      <c r="D21" s="176" t="s">
        <v>289</v>
      </c>
      <c r="E21" s="176" t="s">
        <v>307</v>
      </c>
      <c r="F21" s="176" t="s">
        <v>288</v>
      </c>
      <c r="G21" s="177" t="s">
        <v>308</v>
      </c>
      <c r="H21" s="169">
        <f t="shared" si="0"/>
        <v>48</v>
      </c>
    </row>
    <row r="22" spans="1:8" ht="15" x14ac:dyDescent="0.25">
      <c r="A22" s="174">
        <v>20</v>
      </c>
      <c r="B22" s="175" t="s">
        <v>28</v>
      </c>
      <c r="C22" s="160"/>
      <c r="D22" s="167" t="s">
        <v>288</v>
      </c>
      <c r="E22" s="167" t="s">
        <v>307</v>
      </c>
      <c r="F22" s="167" t="s">
        <v>288</v>
      </c>
      <c r="G22" s="168" t="s">
        <v>309</v>
      </c>
      <c r="H22" s="169">
        <f t="shared" si="0"/>
        <v>0</v>
      </c>
    </row>
    <row r="23" spans="1:8" ht="15" x14ac:dyDescent="0.25">
      <c r="A23" s="174">
        <v>21</v>
      </c>
      <c r="B23" s="175" t="s">
        <v>29</v>
      </c>
      <c r="C23" s="160" t="s">
        <v>1188</v>
      </c>
      <c r="D23" s="176" t="s">
        <v>289</v>
      </c>
      <c r="E23" s="176" t="s">
        <v>307</v>
      </c>
      <c r="F23" s="176" t="s">
        <v>1072</v>
      </c>
      <c r="G23" s="177" t="s">
        <v>297</v>
      </c>
      <c r="H23" s="169">
        <f t="shared" si="0"/>
        <v>23</v>
      </c>
    </row>
    <row r="24" spans="1:8" ht="15" x14ac:dyDescent="0.25">
      <c r="A24" s="174">
        <v>22</v>
      </c>
      <c r="B24" s="175" t="s">
        <v>30</v>
      </c>
      <c r="C24" s="160" t="s">
        <v>3457</v>
      </c>
      <c r="D24" s="176" t="s">
        <v>289</v>
      </c>
      <c r="E24" s="176" t="s">
        <v>296</v>
      </c>
      <c r="F24" s="176" t="s">
        <v>1073</v>
      </c>
      <c r="G24" s="177" t="s">
        <v>297</v>
      </c>
      <c r="H24" s="169">
        <f t="shared" si="0"/>
        <v>16</v>
      </c>
    </row>
    <row r="25" spans="1:8" ht="15" x14ac:dyDescent="0.25">
      <c r="A25" s="174">
        <v>23</v>
      </c>
      <c r="B25" s="175" t="s">
        <v>31</v>
      </c>
      <c r="C25" s="160" t="s">
        <v>326</v>
      </c>
      <c r="D25" s="176" t="s">
        <v>289</v>
      </c>
      <c r="E25" s="176" t="s">
        <v>294</v>
      </c>
      <c r="F25" s="176" t="s">
        <v>288</v>
      </c>
      <c r="G25" s="177" t="s">
        <v>298</v>
      </c>
      <c r="H25" s="169">
        <f t="shared" si="0"/>
        <v>21</v>
      </c>
    </row>
    <row r="26" spans="1:8" ht="15" x14ac:dyDescent="0.25">
      <c r="A26" s="174">
        <v>24</v>
      </c>
      <c r="B26" s="175" t="s">
        <v>32</v>
      </c>
      <c r="C26" s="160" t="s">
        <v>329</v>
      </c>
      <c r="D26" s="176" t="s">
        <v>289</v>
      </c>
      <c r="E26" s="176" t="s">
        <v>294</v>
      </c>
      <c r="F26" s="176" t="s">
        <v>288</v>
      </c>
      <c r="G26" s="177" t="s">
        <v>298</v>
      </c>
      <c r="H26" s="169">
        <f t="shared" si="0"/>
        <v>25</v>
      </c>
    </row>
    <row r="27" spans="1:8" ht="15" x14ac:dyDescent="0.25">
      <c r="A27" s="174">
        <v>25</v>
      </c>
      <c r="B27" s="175" t="s">
        <v>33</v>
      </c>
      <c r="C27" s="160" t="s">
        <v>328</v>
      </c>
      <c r="D27" s="176" t="s">
        <v>289</v>
      </c>
      <c r="E27" s="176" t="s">
        <v>294</v>
      </c>
      <c r="F27" s="176" t="s">
        <v>1082</v>
      </c>
      <c r="G27" s="177" t="s">
        <v>298</v>
      </c>
      <c r="H27" s="169">
        <f t="shared" si="0"/>
        <v>8</v>
      </c>
    </row>
    <row r="28" spans="1:8" ht="15" x14ac:dyDescent="0.25">
      <c r="A28" s="174">
        <v>26</v>
      </c>
      <c r="B28" s="175" t="s">
        <v>34</v>
      </c>
      <c r="C28" s="160" t="s">
        <v>3477</v>
      </c>
      <c r="D28" s="176" t="s">
        <v>289</v>
      </c>
      <c r="E28" s="176" t="s">
        <v>294</v>
      </c>
      <c r="F28" s="176" t="s">
        <v>288</v>
      </c>
      <c r="G28" s="177" t="s">
        <v>298</v>
      </c>
      <c r="H28" s="169">
        <f t="shared" si="0"/>
        <v>26</v>
      </c>
    </row>
    <row r="29" spans="1:8" ht="15" x14ac:dyDescent="0.25">
      <c r="A29" s="174">
        <v>27</v>
      </c>
      <c r="B29" s="175" t="s">
        <v>35</v>
      </c>
      <c r="C29" s="160" t="s">
        <v>3478</v>
      </c>
      <c r="D29" s="176" t="s">
        <v>289</v>
      </c>
      <c r="E29" s="176" t="s">
        <v>294</v>
      </c>
      <c r="F29" s="176" t="s">
        <v>288</v>
      </c>
      <c r="G29" s="177" t="s">
        <v>298</v>
      </c>
      <c r="H29" s="169">
        <f t="shared" si="0"/>
        <v>31</v>
      </c>
    </row>
    <row r="30" spans="1:8" ht="15" x14ac:dyDescent="0.25">
      <c r="A30" s="174">
        <v>28</v>
      </c>
      <c r="B30" s="175" t="s">
        <v>36</v>
      </c>
      <c r="C30" s="160" t="s">
        <v>331</v>
      </c>
      <c r="D30" s="176" t="s">
        <v>289</v>
      </c>
      <c r="E30" s="176" t="s">
        <v>294</v>
      </c>
      <c r="F30" s="176" t="s">
        <v>1084</v>
      </c>
      <c r="G30" s="177" t="s">
        <v>298</v>
      </c>
      <c r="H30" s="169">
        <f t="shared" si="0"/>
        <v>10</v>
      </c>
    </row>
    <row r="31" spans="1:8" ht="15" x14ac:dyDescent="0.25">
      <c r="A31" s="174">
        <v>29</v>
      </c>
      <c r="B31" s="175" t="s">
        <v>37</v>
      </c>
      <c r="C31" s="160" t="s">
        <v>325</v>
      </c>
      <c r="D31" s="176" t="s">
        <v>289</v>
      </c>
      <c r="E31" s="270" t="s">
        <v>295</v>
      </c>
      <c r="F31" s="176" t="s">
        <v>1072</v>
      </c>
      <c r="G31" s="177" t="s">
        <v>293</v>
      </c>
      <c r="H31" s="169">
        <f t="shared" si="0"/>
        <v>41</v>
      </c>
    </row>
    <row r="32" spans="1:8" ht="15" x14ac:dyDescent="0.25">
      <c r="A32" s="174">
        <v>30</v>
      </c>
      <c r="B32" s="175" t="s">
        <v>38</v>
      </c>
      <c r="C32" s="160" t="s">
        <v>524</v>
      </c>
      <c r="D32" s="176" t="s">
        <v>289</v>
      </c>
      <c r="E32" s="270" t="s">
        <v>295</v>
      </c>
      <c r="F32" s="176" t="s">
        <v>1072</v>
      </c>
      <c r="G32" s="177" t="s">
        <v>293</v>
      </c>
      <c r="H32" s="169">
        <f t="shared" si="0"/>
        <v>36</v>
      </c>
    </row>
    <row r="33" spans="1:8" ht="15" x14ac:dyDescent="0.25">
      <c r="A33" s="174">
        <v>31</v>
      </c>
      <c r="B33" s="175" t="s">
        <v>39</v>
      </c>
      <c r="C33" s="160" t="s">
        <v>525</v>
      </c>
      <c r="D33" s="176" t="s">
        <v>289</v>
      </c>
      <c r="E33" s="270" t="s">
        <v>295</v>
      </c>
      <c r="F33" s="176" t="s">
        <v>1072</v>
      </c>
      <c r="G33" s="177" t="s">
        <v>293</v>
      </c>
      <c r="H33" s="169">
        <f t="shared" si="0"/>
        <v>35</v>
      </c>
    </row>
    <row r="34" spans="1:8" ht="15" x14ac:dyDescent="0.25">
      <c r="A34" s="174">
        <v>32</v>
      </c>
      <c r="B34" s="175" t="s">
        <v>40</v>
      </c>
      <c r="C34" s="160"/>
      <c r="D34" s="167" t="s">
        <v>288</v>
      </c>
      <c r="E34" s="167" t="s">
        <v>307</v>
      </c>
      <c r="F34" s="167" t="s">
        <v>288</v>
      </c>
      <c r="G34" s="168" t="s">
        <v>309</v>
      </c>
      <c r="H34" s="169">
        <f t="shared" si="0"/>
        <v>0</v>
      </c>
    </row>
    <row r="35" spans="1:8" ht="15" x14ac:dyDescent="0.25">
      <c r="A35" s="174">
        <v>33</v>
      </c>
      <c r="B35" s="175" t="s">
        <v>41</v>
      </c>
      <c r="C35" s="160" t="s">
        <v>526</v>
      </c>
      <c r="D35" s="176" t="s">
        <v>289</v>
      </c>
      <c r="E35" s="176" t="s">
        <v>294</v>
      </c>
      <c r="F35" s="176" t="s">
        <v>288</v>
      </c>
      <c r="G35" s="177" t="s">
        <v>298</v>
      </c>
      <c r="H35" s="169">
        <f t="shared" si="0"/>
        <v>29</v>
      </c>
    </row>
    <row r="36" spans="1:8" ht="15" x14ac:dyDescent="0.25">
      <c r="A36" s="174">
        <v>34</v>
      </c>
      <c r="B36" s="175" t="s">
        <v>42</v>
      </c>
      <c r="C36" s="160" t="s">
        <v>527</v>
      </c>
      <c r="D36" s="176" t="s">
        <v>289</v>
      </c>
      <c r="E36" s="176" t="s">
        <v>294</v>
      </c>
      <c r="F36" s="176" t="s">
        <v>288</v>
      </c>
      <c r="G36" s="177" t="s">
        <v>298</v>
      </c>
      <c r="H36" s="169">
        <f t="shared" si="0"/>
        <v>39</v>
      </c>
    </row>
    <row r="37" spans="1:8" ht="15" x14ac:dyDescent="0.25">
      <c r="A37" s="174">
        <v>35</v>
      </c>
      <c r="B37" s="175" t="s">
        <v>43</v>
      </c>
      <c r="C37" s="160" t="s">
        <v>528</v>
      </c>
      <c r="D37" s="176" t="s">
        <v>289</v>
      </c>
      <c r="E37" s="176" t="s">
        <v>294</v>
      </c>
      <c r="F37" s="176" t="s">
        <v>288</v>
      </c>
      <c r="G37" s="177" t="s">
        <v>298</v>
      </c>
      <c r="H37" s="169">
        <f t="shared" si="0"/>
        <v>36</v>
      </c>
    </row>
    <row r="38" spans="1:8" ht="15" x14ac:dyDescent="0.25">
      <c r="A38" s="174">
        <v>36</v>
      </c>
      <c r="B38" s="175" t="s">
        <v>44</v>
      </c>
      <c r="C38" s="160"/>
      <c r="D38" s="167" t="s">
        <v>288</v>
      </c>
      <c r="E38" s="167" t="s">
        <v>307</v>
      </c>
      <c r="F38" s="167" t="s">
        <v>288</v>
      </c>
      <c r="G38" s="168" t="s">
        <v>309</v>
      </c>
      <c r="H38" s="169">
        <f t="shared" si="0"/>
        <v>0</v>
      </c>
    </row>
    <row r="39" spans="1:8" ht="15" x14ac:dyDescent="0.25">
      <c r="A39" s="174">
        <v>37</v>
      </c>
      <c r="B39" s="175" t="s">
        <v>45</v>
      </c>
      <c r="C39" s="160"/>
      <c r="D39" s="167" t="s">
        <v>288</v>
      </c>
      <c r="E39" s="167" t="s">
        <v>307</v>
      </c>
      <c r="F39" s="167" t="s">
        <v>288</v>
      </c>
      <c r="G39" s="168" t="s">
        <v>309</v>
      </c>
      <c r="H39" s="169">
        <f t="shared" si="0"/>
        <v>0</v>
      </c>
    </row>
    <row r="40" spans="1:8" ht="15" x14ac:dyDescent="0.25">
      <c r="A40" s="174">
        <v>38</v>
      </c>
      <c r="B40" s="175" t="s">
        <v>46</v>
      </c>
      <c r="C40" s="160"/>
      <c r="D40" s="167" t="s">
        <v>288</v>
      </c>
      <c r="E40" s="167" t="s">
        <v>307</v>
      </c>
      <c r="F40" s="167" t="s">
        <v>288</v>
      </c>
      <c r="G40" s="168" t="s">
        <v>309</v>
      </c>
      <c r="H40" s="169">
        <f t="shared" si="0"/>
        <v>0</v>
      </c>
    </row>
    <row r="41" spans="1:8" ht="15" x14ac:dyDescent="0.25">
      <c r="A41" s="174">
        <v>39</v>
      </c>
      <c r="B41" s="175" t="s">
        <v>47</v>
      </c>
      <c r="C41" s="160"/>
      <c r="D41" s="167" t="s">
        <v>288</v>
      </c>
      <c r="E41" s="167" t="s">
        <v>307</v>
      </c>
      <c r="F41" s="167" t="s">
        <v>288</v>
      </c>
      <c r="G41" s="168" t="s">
        <v>309</v>
      </c>
      <c r="H41" s="169">
        <f t="shared" si="0"/>
        <v>0</v>
      </c>
    </row>
    <row r="42" spans="1:8" ht="15" x14ac:dyDescent="0.25">
      <c r="A42" s="174">
        <v>40</v>
      </c>
      <c r="B42" s="175" t="s">
        <v>48</v>
      </c>
      <c r="C42" s="160"/>
      <c r="D42" s="167" t="s">
        <v>288</v>
      </c>
      <c r="E42" s="167" t="s">
        <v>307</v>
      </c>
      <c r="F42" s="167" t="s">
        <v>288</v>
      </c>
      <c r="G42" s="168" t="s">
        <v>309</v>
      </c>
      <c r="H42" s="169">
        <f t="shared" si="0"/>
        <v>0</v>
      </c>
    </row>
    <row r="43" spans="1:8" ht="15" x14ac:dyDescent="0.25">
      <c r="A43" s="174">
        <v>41</v>
      </c>
      <c r="B43" s="175" t="s">
        <v>49</v>
      </c>
      <c r="C43" s="160"/>
      <c r="D43" s="167" t="s">
        <v>288</v>
      </c>
      <c r="E43" s="167" t="s">
        <v>307</v>
      </c>
      <c r="F43" s="167" t="s">
        <v>288</v>
      </c>
      <c r="G43" s="168" t="s">
        <v>309</v>
      </c>
      <c r="H43" s="169">
        <f t="shared" si="0"/>
        <v>0</v>
      </c>
    </row>
    <row r="44" spans="1:8" ht="15" x14ac:dyDescent="0.25">
      <c r="A44" s="174">
        <v>42</v>
      </c>
      <c r="B44" s="175" t="s">
        <v>50</v>
      </c>
      <c r="C44" s="160" t="s">
        <v>464</v>
      </c>
      <c r="D44" s="176" t="s">
        <v>289</v>
      </c>
      <c r="E44" s="176" t="s">
        <v>294</v>
      </c>
      <c r="F44" s="176" t="s">
        <v>288</v>
      </c>
      <c r="G44" s="177" t="s">
        <v>293</v>
      </c>
      <c r="H44" s="169">
        <f t="shared" si="0"/>
        <v>23</v>
      </c>
    </row>
    <row r="45" spans="1:8" ht="15" x14ac:dyDescent="0.25">
      <c r="A45" s="174">
        <v>43</v>
      </c>
      <c r="B45" s="175" t="s">
        <v>51</v>
      </c>
      <c r="C45" s="160" t="s">
        <v>529</v>
      </c>
      <c r="D45" s="176" t="s">
        <v>289</v>
      </c>
      <c r="E45" s="176" t="s">
        <v>294</v>
      </c>
      <c r="F45" s="176" t="s">
        <v>288</v>
      </c>
      <c r="G45" s="177" t="s">
        <v>293</v>
      </c>
      <c r="H45" s="169">
        <f t="shared" si="0"/>
        <v>31</v>
      </c>
    </row>
    <row r="46" spans="1:8" ht="15" x14ac:dyDescent="0.25">
      <c r="A46" s="174">
        <v>44</v>
      </c>
      <c r="B46" s="175" t="s">
        <v>52</v>
      </c>
      <c r="C46" s="160" t="s">
        <v>465</v>
      </c>
      <c r="D46" s="176" t="s">
        <v>289</v>
      </c>
      <c r="E46" s="176" t="s">
        <v>294</v>
      </c>
      <c r="F46" s="176" t="s">
        <v>288</v>
      </c>
      <c r="G46" s="177" t="s">
        <v>293</v>
      </c>
      <c r="H46" s="169">
        <f t="shared" si="0"/>
        <v>24</v>
      </c>
    </row>
    <row r="47" spans="1:8" ht="15" x14ac:dyDescent="0.25">
      <c r="A47" s="174">
        <v>45</v>
      </c>
      <c r="B47" s="175" t="s">
        <v>53</v>
      </c>
      <c r="C47" s="160" t="s">
        <v>467</v>
      </c>
      <c r="D47" s="176" t="s">
        <v>289</v>
      </c>
      <c r="E47" s="176" t="s">
        <v>294</v>
      </c>
      <c r="F47" s="176" t="s">
        <v>288</v>
      </c>
      <c r="G47" s="177" t="s">
        <v>293</v>
      </c>
      <c r="H47" s="169">
        <f t="shared" si="0"/>
        <v>24</v>
      </c>
    </row>
    <row r="48" spans="1:8" ht="15" x14ac:dyDescent="0.25">
      <c r="A48" s="174">
        <v>46</v>
      </c>
      <c r="B48" s="175" t="s">
        <v>54</v>
      </c>
      <c r="C48" s="160" t="s">
        <v>530</v>
      </c>
      <c r="D48" s="176" t="s">
        <v>289</v>
      </c>
      <c r="E48" s="176" t="s">
        <v>294</v>
      </c>
      <c r="F48" s="176" t="s">
        <v>288</v>
      </c>
      <c r="G48" s="177" t="s">
        <v>293</v>
      </c>
      <c r="H48" s="169">
        <f t="shared" si="0"/>
        <v>23</v>
      </c>
    </row>
    <row r="49" spans="1:8" ht="15" x14ac:dyDescent="0.25">
      <c r="A49" s="174">
        <v>47</v>
      </c>
      <c r="B49" s="175" t="s">
        <v>55</v>
      </c>
      <c r="C49" s="160" t="s">
        <v>370</v>
      </c>
      <c r="D49" s="176" t="s">
        <v>289</v>
      </c>
      <c r="E49" s="176" t="s">
        <v>294</v>
      </c>
      <c r="F49" s="176" t="s">
        <v>288</v>
      </c>
      <c r="G49" s="177" t="s">
        <v>298</v>
      </c>
      <c r="H49" s="169">
        <f t="shared" si="0"/>
        <v>19</v>
      </c>
    </row>
    <row r="50" spans="1:8" ht="15" x14ac:dyDescent="0.25">
      <c r="A50" s="174">
        <v>48</v>
      </c>
      <c r="B50" s="175" t="s">
        <v>56</v>
      </c>
      <c r="C50" s="160" t="s">
        <v>531</v>
      </c>
      <c r="D50" s="176" t="s">
        <v>289</v>
      </c>
      <c r="E50" s="270" t="s">
        <v>295</v>
      </c>
      <c r="F50" s="176" t="s">
        <v>1072</v>
      </c>
      <c r="G50" s="177" t="s">
        <v>293</v>
      </c>
      <c r="H50" s="169">
        <f t="shared" si="0"/>
        <v>43</v>
      </c>
    </row>
    <row r="51" spans="1:8" ht="15" x14ac:dyDescent="0.25">
      <c r="A51" s="174">
        <v>49</v>
      </c>
      <c r="B51" s="175" t="s">
        <v>57</v>
      </c>
      <c r="C51" s="160" t="s">
        <v>532</v>
      </c>
      <c r="D51" s="176" t="s">
        <v>289</v>
      </c>
      <c r="E51" s="270" t="s">
        <v>295</v>
      </c>
      <c r="F51" s="176" t="s">
        <v>1072</v>
      </c>
      <c r="G51" s="177" t="s">
        <v>293</v>
      </c>
      <c r="H51" s="169">
        <f t="shared" si="0"/>
        <v>68</v>
      </c>
    </row>
    <row r="52" spans="1:8" ht="15" x14ac:dyDescent="0.25">
      <c r="A52" s="174">
        <v>50</v>
      </c>
      <c r="B52" s="175" t="s">
        <v>58</v>
      </c>
      <c r="C52" s="160" t="s">
        <v>334</v>
      </c>
      <c r="D52" s="176" t="s">
        <v>289</v>
      </c>
      <c r="E52" s="270" t="s">
        <v>295</v>
      </c>
      <c r="F52" s="176" t="s">
        <v>1072</v>
      </c>
      <c r="G52" s="177" t="s">
        <v>293</v>
      </c>
      <c r="H52" s="169">
        <f t="shared" si="0"/>
        <v>51</v>
      </c>
    </row>
    <row r="53" spans="1:8" ht="15" x14ac:dyDescent="0.25">
      <c r="A53" s="174">
        <v>51</v>
      </c>
      <c r="B53" s="175" t="s">
        <v>59</v>
      </c>
      <c r="C53" s="160" t="s">
        <v>3479</v>
      </c>
      <c r="D53" s="176" t="s">
        <v>289</v>
      </c>
      <c r="E53" s="270" t="s">
        <v>295</v>
      </c>
      <c r="F53" s="176" t="s">
        <v>1072</v>
      </c>
      <c r="G53" s="177" t="s">
        <v>293</v>
      </c>
      <c r="H53" s="169">
        <f t="shared" si="0"/>
        <v>58</v>
      </c>
    </row>
    <row r="54" spans="1:8" ht="15" x14ac:dyDescent="0.25">
      <c r="A54" s="174">
        <v>52</v>
      </c>
      <c r="B54" s="175" t="s">
        <v>60</v>
      </c>
      <c r="C54" s="160" t="s">
        <v>534</v>
      </c>
      <c r="D54" s="176" t="s">
        <v>289</v>
      </c>
      <c r="E54" s="270" t="s">
        <v>295</v>
      </c>
      <c r="F54" s="176" t="s">
        <v>1072</v>
      </c>
      <c r="G54" s="177" t="s">
        <v>293</v>
      </c>
      <c r="H54" s="169">
        <f t="shared" si="0"/>
        <v>58</v>
      </c>
    </row>
    <row r="55" spans="1:8" ht="15" x14ac:dyDescent="0.25">
      <c r="A55" s="174">
        <v>53</v>
      </c>
      <c r="B55" s="175" t="s">
        <v>61</v>
      </c>
      <c r="C55" s="160"/>
      <c r="D55" s="167" t="s">
        <v>288</v>
      </c>
      <c r="E55" s="167" t="s">
        <v>307</v>
      </c>
      <c r="F55" s="167" t="s">
        <v>288</v>
      </c>
      <c r="G55" s="168" t="s">
        <v>309</v>
      </c>
      <c r="H55" s="169">
        <f t="shared" si="0"/>
        <v>0</v>
      </c>
    </row>
    <row r="56" spans="1:8" ht="13.35" customHeight="1" x14ac:dyDescent="0.25">
      <c r="A56" s="174">
        <v>54</v>
      </c>
      <c r="B56" s="175" t="s">
        <v>62</v>
      </c>
      <c r="C56" s="160" t="s">
        <v>3480</v>
      </c>
      <c r="D56" s="176" t="s">
        <v>289</v>
      </c>
      <c r="E56" s="270" t="s">
        <v>295</v>
      </c>
      <c r="F56" s="176" t="s">
        <v>1072</v>
      </c>
      <c r="G56" s="177" t="s">
        <v>293</v>
      </c>
      <c r="H56" s="169">
        <f t="shared" si="0"/>
        <v>66</v>
      </c>
    </row>
    <row r="57" spans="1:8" ht="13.35" customHeight="1" x14ac:dyDescent="0.25">
      <c r="A57" s="174">
        <v>55</v>
      </c>
      <c r="B57" s="175" t="s">
        <v>63</v>
      </c>
      <c r="C57" s="160" t="s">
        <v>563</v>
      </c>
      <c r="D57" s="176" t="s">
        <v>289</v>
      </c>
      <c r="E57" s="270" t="s">
        <v>295</v>
      </c>
      <c r="F57" s="176" t="s">
        <v>1072</v>
      </c>
      <c r="G57" s="177" t="s">
        <v>293</v>
      </c>
      <c r="H57" s="169">
        <f t="shared" si="0"/>
        <v>63</v>
      </c>
    </row>
    <row r="58" spans="1:8" ht="14.1" customHeight="1" x14ac:dyDescent="0.25">
      <c r="A58" s="174">
        <v>56</v>
      </c>
      <c r="B58" s="175" t="s">
        <v>64</v>
      </c>
      <c r="C58" s="160" t="s">
        <v>535</v>
      </c>
      <c r="D58" s="176" t="s">
        <v>289</v>
      </c>
      <c r="E58" s="176" t="s">
        <v>307</v>
      </c>
      <c r="F58" s="176" t="s">
        <v>288</v>
      </c>
      <c r="G58" s="177" t="s">
        <v>298</v>
      </c>
      <c r="H58" s="169">
        <f t="shared" si="0"/>
        <v>17</v>
      </c>
    </row>
    <row r="59" spans="1:8" ht="15" x14ac:dyDescent="0.25">
      <c r="A59" s="174">
        <v>57</v>
      </c>
      <c r="B59" s="175" t="s">
        <v>65</v>
      </c>
      <c r="C59" s="160" t="s">
        <v>536</v>
      </c>
      <c r="D59" s="176" t="s">
        <v>289</v>
      </c>
      <c r="E59" s="176" t="s">
        <v>296</v>
      </c>
      <c r="F59" s="176" t="s">
        <v>1073</v>
      </c>
      <c r="G59" s="177" t="s">
        <v>297</v>
      </c>
      <c r="H59" s="169">
        <f t="shared" si="0"/>
        <v>14</v>
      </c>
    </row>
    <row r="60" spans="1:8" ht="15" x14ac:dyDescent="0.25">
      <c r="A60" s="174">
        <v>58</v>
      </c>
      <c r="B60" s="175" t="s">
        <v>66</v>
      </c>
      <c r="C60" s="160" t="s">
        <v>537</v>
      </c>
      <c r="D60" s="176" t="s">
        <v>289</v>
      </c>
      <c r="E60" s="176" t="s">
        <v>296</v>
      </c>
      <c r="F60" s="176" t="s">
        <v>1073</v>
      </c>
      <c r="G60" s="177" t="s">
        <v>297</v>
      </c>
      <c r="H60" s="169">
        <f t="shared" si="0"/>
        <v>52</v>
      </c>
    </row>
    <row r="61" spans="1:8" ht="15" x14ac:dyDescent="0.25">
      <c r="A61" s="174">
        <v>59</v>
      </c>
      <c r="B61" s="175" t="s">
        <v>67</v>
      </c>
      <c r="C61" s="160" t="s">
        <v>538</v>
      </c>
      <c r="D61" s="176" t="s">
        <v>289</v>
      </c>
      <c r="E61" s="176" t="s">
        <v>307</v>
      </c>
      <c r="F61" s="176" t="s">
        <v>288</v>
      </c>
      <c r="G61" s="177" t="s">
        <v>308</v>
      </c>
      <c r="H61" s="169">
        <f t="shared" si="0"/>
        <v>31</v>
      </c>
    </row>
    <row r="62" spans="1:8" ht="15" x14ac:dyDescent="0.25">
      <c r="A62" s="174">
        <v>60</v>
      </c>
      <c r="B62" s="175" t="s">
        <v>68</v>
      </c>
      <c r="C62" s="160" t="s">
        <v>539</v>
      </c>
      <c r="D62" s="176" t="s">
        <v>289</v>
      </c>
      <c r="E62" s="176" t="s">
        <v>294</v>
      </c>
      <c r="F62" s="176" t="s">
        <v>288</v>
      </c>
      <c r="G62" s="177" t="s">
        <v>298</v>
      </c>
      <c r="H62" s="169">
        <f t="shared" si="0"/>
        <v>27</v>
      </c>
    </row>
    <row r="63" spans="1:8" ht="15" x14ac:dyDescent="0.25">
      <c r="A63" s="174">
        <v>61</v>
      </c>
      <c r="B63" s="175" t="s">
        <v>69</v>
      </c>
      <c r="C63" s="160"/>
      <c r="D63" s="167" t="s">
        <v>288</v>
      </c>
      <c r="E63" s="167" t="s">
        <v>307</v>
      </c>
      <c r="F63" s="167" t="s">
        <v>288</v>
      </c>
      <c r="G63" s="168" t="s">
        <v>309</v>
      </c>
      <c r="H63" s="169">
        <f t="shared" si="0"/>
        <v>0</v>
      </c>
    </row>
    <row r="64" spans="1:8" ht="15" x14ac:dyDescent="0.25">
      <c r="A64" s="174">
        <v>62</v>
      </c>
      <c r="B64" s="175" t="s">
        <v>70</v>
      </c>
      <c r="C64" s="160"/>
      <c r="D64" s="167" t="s">
        <v>288</v>
      </c>
      <c r="E64" s="167" t="s">
        <v>307</v>
      </c>
      <c r="F64" s="167" t="s">
        <v>288</v>
      </c>
      <c r="G64" s="168" t="s">
        <v>309</v>
      </c>
      <c r="H64" s="169">
        <f t="shared" si="0"/>
        <v>0</v>
      </c>
    </row>
    <row r="65" spans="1:8" ht="15" x14ac:dyDescent="0.25">
      <c r="A65" s="174">
        <v>63</v>
      </c>
      <c r="B65" s="175" t="s">
        <v>71</v>
      </c>
      <c r="C65" s="160"/>
      <c r="D65" s="167" t="s">
        <v>288</v>
      </c>
      <c r="E65" s="167" t="s">
        <v>307</v>
      </c>
      <c r="F65" s="167" t="s">
        <v>288</v>
      </c>
      <c r="G65" s="168" t="s">
        <v>309</v>
      </c>
      <c r="H65" s="169">
        <f t="shared" si="0"/>
        <v>0</v>
      </c>
    </row>
    <row r="66" spans="1:8" ht="15" x14ac:dyDescent="0.25">
      <c r="A66" s="174">
        <v>64</v>
      </c>
      <c r="B66" s="175" t="s">
        <v>72</v>
      </c>
      <c r="C66" s="160" t="s">
        <v>540</v>
      </c>
      <c r="D66" s="176" t="s">
        <v>289</v>
      </c>
      <c r="E66" s="176" t="s">
        <v>294</v>
      </c>
      <c r="F66" s="176" t="s">
        <v>288</v>
      </c>
      <c r="G66" s="177" t="s">
        <v>298</v>
      </c>
      <c r="H66" s="169">
        <f t="shared" si="0"/>
        <v>34</v>
      </c>
    </row>
    <row r="67" spans="1:8" ht="15" x14ac:dyDescent="0.25">
      <c r="A67" s="174">
        <v>65</v>
      </c>
      <c r="B67" s="175" t="s">
        <v>73</v>
      </c>
      <c r="C67" s="160" t="s">
        <v>541</v>
      </c>
      <c r="D67" s="176" t="s">
        <v>289</v>
      </c>
      <c r="E67" s="176" t="s">
        <v>294</v>
      </c>
      <c r="F67" s="176" t="s">
        <v>288</v>
      </c>
      <c r="G67" s="177" t="s">
        <v>298</v>
      </c>
      <c r="H67" s="169">
        <f t="shared" ref="H67:H130" si="1">LEN(C67)</f>
        <v>26</v>
      </c>
    </row>
    <row r="68" spans="1:8" ht="15" x14ac:dyDescent="0.25">
      <c r="A68" s="174">
        <v>66</v>
      </c>
      <c r="B68" s="175" t="s">
        <v>74</v>
      </c>
      <c r="C68" s="160" t="s">
        <v>3164</v>
      </c>
      <c r="D68" s="176" t="s">
        <v>289</v>
      </c>
      <c r="E68" s="176" t="s">
        <v>307</v>
      </c>
      <c r="F68" s="176" t="s">
        <v>288</v>
      </c>
      <c r="G68" s="177" t="s">
        <v>298</v>
      </c>
      <c r="H68" s="169">
        <f t="shared" si="1"/>
        <v>24</v>
      </c>
    </row>
    <row r="69" spans="1:8" ht="15" x14ac:dyDescent="0.25">
      <c r="A69" s="174">
        <v>67</v>
      </c>
      <c r="B69" s="175" t="s">
        <v>75</v>
      </c>
      <c r="C69" s="160" t="s">
        <v>3165</v>
      </c>
      <c r="D69" s="176" t="s">
        <v>289</v>
      </c>
      <c r="E69" s="176" t="s">
        <v>307</v>
      </c>
      <c r="F69" s="176" t="s">
        <v>288</v>
      </c>
      <c r="G69" s="177" t="s">
        <v>298</v>
      </c>
      <c r="H69" s="169">
        <f t="shared" si="1"/>
        <v>18</v>
      </c>
    </row>
    <row r="70" spans="1:8" ht="15" x14ac:dyDescent="0.25">
      <c r="A70" s="174">
        <v>68</v>
      </c>
      <c r="B70" s="175" t="s">
        <v>76</v>
      </c>
      <c r="C70" s="160" t="s">
        <v>3458</v>
      </c>
      <c r="D70" s="176" t="s">
        <v>289</v>
      </c>
      <c r="E70" s="176" t="s">
        <v>307</v>
      </c>
      <c r="F70" s="176" t="s">
        <v>288</v>
      </c>
      <c r="G70" s="177" t="s">
        <v>308</v>
      </c>
      <c r="H70" s="169">
        <f t="shared" si="1"/>
        <v>35</v>
      </c>
    </row>
    <row r="71" spans="1:8" ht="15" x14ac:dyDescent="0.25">
      <c r="A71" s="174">
        <v>69</v>
      </c>
      <c r="B71" s="175" t="s">
        <v>77</v>
      </c>
      <c r="C71" s="160"/>
      <c r="D71" s="167" t="s">
        <v>288</v>
      </c>
      <c r="E71" s="167" t="s">
        <v>307</v>
      </c>
      <c r="F71" s="167" t="s">
        <v>288</v>
      </c>
      <c r="G71" s="168" t="s">
        <v>309</v>
      </c>
      <c r="H71" s="169">
        <f t="shared" si="1"/>
        <v>0</v>
      </c>
    </row>
    <row r="72" spans="1:8" ht="15" x14ac:dyDescent="0.25">
      <c r="A72" s="174">
        <v>70</v>
      </c>
      <c r="B72" s="175" t="s">
        <v>78</v>
      </c>
      <c r="C72" s="160" t="s">
        <v>333</v>
      </c>
      <c r="D72" s="176" t="s">
        <v>289</v>
      </c>
      <c r="E72" s="176" t="s">
        <v>307</v>
      </c>
      <c r="F72" s="176" t="s">
        <v>1066</v>
      </c>
      <c r="G72" s="177" t="s">
        <v>308</v>
      </c>
      <c r="H72" s="169">
        <f t="shared" si="1"/>
        <v>22</v>
      </c>
    </row>
    <row r="73" spans="1:8" ht="15" x14ac:dyDescent="0.25">
      <c r="A73" s="174">
        <v>71</v>
      </c>
      <c r="B73" s="175" t="s">
        <v>79</v>
      </c>
      <c r="C73" s="160" t="s">
        <v>542</v>
      </c>
      <c r="D73" s="176" t="s">
        <v>289</v>
      </c>
      <c r="E73" s="176" t="s">
        <v>307</v>
      </c>
      <c r="F73" s="176" t="s">
        <v>1078</v>
      </c>
      <c r="G73" s="177" t="s">
        <v>308</v>
      </c>
      <c r="H73" s="169">
        <f t="shared" si="1"/>
        <v>22</v>
      </c>
    </row>
    <row r="74" spans="1:8" ht="15" x14ac:dyDescent="0.25">
      <c r="A74" s="174">
        <v>72</v>
      </c>
      <c r="B74" s="175" t="s">
        <v>80</v>
      </c>
      <c r="C74" s="160" t="s">
        <v>474</v>
      </c>
      <c r="D74" s="176" t="s">
        <v>289</v>
      </c>
      <c r="E74" s="176" t="s">
        <v>307</v>
      </c>
      <c r="F74" s="176" t="s">
        <v>1066</v>
      </c>
      <c r="G74" s="177" t="s">
        <v>308</v>
      </c>
      <c r="H74" s="169">
        <f t="shared" si="1"/>
        <v>25</v>
      </c>
    </row>
    <row r="75" spans="1:8" ht="15" x14ac:dyDescent="0.25">
      <c r="A75" s="174">
        <v>73</v>
      </c>
      <c r="B75" s="175" t="s">
        <v>81</v>
      </c>
      <c r="C75" s="160" t="s">
        <v>543</v>
      </c>
      <c r="D75" s="176" t="s">
        <v>289</v>
      </c>
      <c r="E75" s="176" t="s">
        <v>307</v>
      </c>
      <c r="F75" s="176" t="s">
        <v>1078</v>
      </c>
      <c r="G75" s="177" t="s">
        <v>308</v>
      </c>
      <c r="H75" s="169">
        <f t="shared" si="1"/>
        <v>25</v>
      </c>
    </row>
    <row r="76" spans="1:8" ht="15" x14ac:dyDescent="0.25">
      <c r="A76" s="174">
        <v>74</v>
      </c>
      <c r="B76" s="175" t="s">
        <v>82</v>
      </c>
      <c r="C76" s="160"/>
      <c r="D76" s="167" t="s">
        <v>288</v>
      </c>
      <c r="E76" s="167" t="s">
        <v>307</v>
      </c>
      <c r="F76" s="167" t="s">
        <v>288</v>
      </c>
      <c r="G76" s="168" t="s">
        <v>309</v>
      </c>
      <c r="H76" s="169">
        <f t="shared" si="1"/>
        <v>0</v>
      </c>
    </row>
    <row r="77" spans="1:8" ht="15" x14ac:dyDescent="0.25">
      <c r="A77" s="174">
        <v>75</v>
      </c>
      <c r="B77" s="175" t="s">
        <v>83</v>
      </c>
      <c r="C77" s="160"/>
      <c r="D77" s="167" t="s">
        <v>288</v>
      </c>
      <c r="E77" s="167" t="s">
        <v>307</v>
      </c>
      <c r="F77" s="167" t="s">
        <v>288</v>
      </c>
      <c r="G77" s="168" t="s">
        <v>309</v>
      </c>
      <c r="H77" s="169">
        <f t="shared" si="1"/>
        <v>0</v>
      </c>
    </row>
    <row r="78" spans="1:8" ht="15" x14ac:dyDescent="0.25">
      <c r="A78" s="174">
        <v>76</v>
      </c>
      <c r="B78" s="175" t="s">
        <v>84</v>
      </c>
      <c r="C78" s="160" t="s">
        <v>478</v>
      </c>
      <c r="D78" s="176" t="s">
        <v>289</v>
      </c>
      <c r="E78" s="176" t="s">
        <v>307</v>
      </c>
      <c r="F78" s="176" t="s">
        <v>1066</v>
      </c>
      <c r="G78" s="177" t="s">
        <v>308</v>
      </c>
      <c r="H78" s="169">
        <f t="shared" si="1"/>
        <v>40</v>
      </c>
    </row>
    <row r="79" spans="1:8" ht="15" x14ac:dyDescent="0.25">
      <c r="A79" s="174">
        <v>77</v>
      </c>
      <c r="B79" s="175" t="s">
        <v>85</v>
      </c>
      <c r="C79" s="160" t="s">
        <v>544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169">
        <f t="shared" si="1"/>
        <v>48</v>
      </c>
    </row>
    <row r="80" spans="1:8" ht="15" x14ac:dyDescent="0.25">
      <c r="A80" s="174">
        <v>78</v>
      </c>
      <c r="B80" s="175" t="s">
        <v>86</v>
      </c>
      <c r="C80" s="160" t="s">
        <v>545</v>
      </c>
      <c r="D80" s="176" t="s">
        <v>289</v>
      </c>
      <c r="E80" s="176" t="s">
        <v>307</v>
      </c>
      <c r="F80" s="176" t="s">
        <v>1066</v>
      </c>
      <c r="G80" s="177" t="s">
        <v>308</v>
      </c>
      <c r="H80" s="169">
        <f t="shared" si="1"/>
        <v>48</v>
      </c>
    </row>
    <row r="81" spans="1:8" ht="15" x14ac:dyDescent="0.25">
      <c r="A81" s="174">
        <v>79</v>
      </c>
      <c r="B81" s="175" t="s">
        <v>87</v>
      </c>
      <c r="C81" s="160" t="s">
        <v>479</v>
      </c>
      <c r="D81" s="176" t="s">
        <v>289</v>
      </c>
      <c r="E81" s="176" t="s">
        <v>307</v>
      </c>
      <c r="F81" s="176" t="s">
        <v>1066</v>
      </c>
      <c r="G81" s="177" t="s">
        <v>308</v>
      </c>
      <c r="H81" s="169">
        <f t="shared" si="1"/>
        <v>41</v>
      </c>
    </row>
    <row r="82" spans="1:8" ht="15" x14ac:dyDescent="0.25">
      <c r="A82" s="174">
        <v>80</v>
      </c>
      <c r="B82" s="175" t="s">
        <v>88</v>
      </c>
      <c r="C82" s="160" t="s">
        <v>482</v>
      </c>
      <c r="D82" s="176" t="s">
        <v>289</v>
      </c>
      <c r="E82" s="176" t="s">
        <v>307</v>
      </c>
      <c r="F82" s="176" t="s">
        <v>1066</v>
      </c>
      <c r="G82" s="177" t="s">
        <v>308</v>
      </c>
      <c r="H82" s="169">
        <f t="shared" si="1"/>
        <v>41</v>
      </c>
    </row>
    <row r="83" spans="1:8" ht="15" x14ac:dyDescent="0.25">
      <c r="A83" s="174">
        <v>81</v>
      </c>
      <c r="B83" s="175" t="s">
        <v>89</v>
      </c>
      <c r="C83" s="160" t="s">
        <v>546</v>
      </c>
      <c r="D83" s="176" t="s">
        <v>289</v>
      </c>
      <c r="E83" s="176" t="s">
        <v>307</v>
      </c>
      <c r="F83" s="176" t="s">
        <v>1066</v>
      </c>
      <c r="G83" s="177" t="s">
        <v>308</v>
      </c>
      <c r="H83" s="169">
        <f t="shared" si="1"/>
        <v>40</v>
      </c>
    </row>
    <row r="84" spans="1:8" ht="15" x14ac:dyDescent="0.25">
      <c r="A84" s="174">
        <v>82</v>
      </c>
      <c r="B84" s="175" t="s">
        <v>90</v>
      </c>
      <c r="C84" s="160" t="s">
        <v>547</v>
      </c>
      <c r="D84" s="176" t="s">
        <v>289</v>
      </c>
      <c r="E84" s="176" t="s">
        <v>307</v>
      </c>
      <c r="F84" s="176" t="s">
        <v>1066</v>
      </c>
      <c r="G84" s="177" t="s">
        <v>308</v>
      </c>
      <c r="H84" s="169">
        <f t="shared" si="1"/>
        <v>36</v>
      </c>
    </row>
    <row r="85" spans="1:8" ht="15" x14ac:dyDescent="0.25">
      <c r="A85" s="174">
        <v>83</v>
      </c>
      <c r="B85" s="175" t="s">
        <v>91</v>
      </c>
      <c r="C85" s="160"/>
      <c r="D85" s="167" t="s">
        <v>288</v>
      </c>
      <c r="E85" s="167" t="s">
        <v>307</v>
      </c>
      <c r="F85" s="167" t="s">
        <v>288</v>
      </c>
      <c r="G85" s="168" t="s">
        <v>309</v>
      </c>
      <c r="H85" s="169">
        <f t="shared" si="1"/>
        <v>0</v>
      </c>
    </row>
    <row r="86" spans="1:8" ht="15" x14ac:dyDescent="0.25">
      <c r="A86" s="174">
        <v>84</v>
      </c>
      <c r="B86" s="175" t="s">
        <v>92</v>
      </c>
      <c r="C86" s="160" t="s">
        <v>548</v>
      </c>
      <c r="D86" s="176" t="s">
        <v>289</v>
      </c>
      <c r="E86" s="176" t="s">
        <v>307</v>
      </c>
      <c r="F86" s="176" t="s">
        <v>288</v>
      </c>
      <c r="G86" s="177" t="s">
        <v>308</v>
      </c>
      <c r="H86" s="169">
        <f t="shared" si="1"/>
        <v>50</v>
      </c>
    </row>
    <row r="87" spans="1:8" ht="15" x14ac:dyDescent="0.25">
      <c r="A87" s="174">
        <v>85</v>
      </c>
      <c r="B87" s="175" t="s">
        <v>93</v>
      </c>
      <c r="C87" s="160" t="s">
        <v>549</v>
      </c>
      <c r="D87" s="176" t="s">
        <v>289</v>
      </c>
      <c r="E87" s="176" t="s">
        <v>307</v>
      </c>
      <c r="F87" s="176" t="s">
        <v>288</v>
      </c>
      <c r="G87" s="177" t="s">
        <v>308</v>
      </c>
      <c r="H87" s="169">
        <f t="shared" si="1"/>
        <v>50</v>
      </c>
    </row>
    <row r="88" spans="1:8" ht="15" x14ac:dyDescent="0.25">
      <c r="A88" s="174">
        <v>86</v>
      </c>
      <c r="B88" s="175" t="s">
        <v>94</v>
      </c>
      <c r="C88" s="160" t="s">
        <v>3225</v>
      </c>
      <c r="D88" s="176" t="s">
        <v>289</v>
      </c>
      <c r="E88" s="176" t="s">
        <v>307</v>
      </c>
      <c r="F88" s="176" t="s">
        <v>288</v>
      </c>
      <c r="G88" s="177" t="s">
        <v>308</v>
      </c>
      <c r="H88" s="169">
        <f t="shared" si="1"/>
        <v>59</v>
      </c>
    </row>
    <row r="89" spans="1:8" ht="15" x14ac:dyDescent="0.25">
      <c r="A89" s="174">
        <v>87</v>
      </c>
      <c r="B89" s="175" t="s">
        <v>95</v>
      </c>
      <c r="C89" s="160" t="s">
        <v>3226</v>
      </c>
      <c r="D89" s="176" t="s">
        <v>289</v>
      </c>
      <c r="E89" s="176" t="s">
        <v>307</v>
      </c>
      <c r="F89" s="176" t="s">
        <v>288</v>
      </c>
      <c r="G89" s="177" t="s">
        <v>308</v>
      </c>
      <c r="H89" s="169">
        <f t="shared" si="1"/>
        <v>59</v>
      </c>
    </row>
    <row r="90" spans="1:8" ht="15" x14ac:dyDescent="0.25">
      <c r="A90" s="174">
        <v>88</v>
      </c>
      <c r="B90" s="175" t="s">
        <v>96</v>
      </c>
      <c r="C90" s="160" t="s">
        <v>550</v>
      </c>
      <c r="D90" s="176" t="s">
        <v>289</v>
      </c>
      <c r="E90" s="176" t="s">
        <v>307</v>
      </c>
      <c r="F90" s="176" t="s">
        <v>288</v>
      </c>
      <c r="G90" s="177" t="s">
        <v>308</v>
      </c>
      <c r="H90" s="169">
        <f t="shared" si="1"/>
        <v>59</v>
      </c>
    </row>
    <row r="91" spans="1:8" ht="15" x14ac:dyDescent="0.25">
      <c r="A91" s="174">
        <v>89</v>
      </c>
      <c r="B91" s="175" t="s">
        <v>97</v>
      </c>
      <c r="C91" s="160" t="s">
        <v>551</v>
      </c>
      <c r="D91" s="176" t="s">
        <v>289</v>
      </c>
      <c r="E91" s="176" t="s">
        <v>307</v>
      </c>
      <c r="F91" s="176" t="s">
        <v>288</v>
      </c>
      <c r="G91" s="177" t="s">
        <v>308</v>
      </c>
      <c r="H91" s="169">
        <f t="shared" si="1"/>
        <v>59</v>
      </c>
    </row>
    <row r="92" spans="1:8" ht="15" x14ac:dyDescent="0.25">
      <c r="A92" s="174">
        <v>90</v>
      </c>
      <c r="B92" s="175" t="s">
        <v>98</v>
      </c>
      <c r="C92" s="160" t="s">
        <v>552</v>
      </c>
      <c r="D92" s="176" t="s">
        <v>289</v>
      </c>
      <c r="E92" s="176" t="s">
        <v>307</v>
      </c>
      <c r="F92" s="176" t="s">
        <v>288</v>
      </c>
      <c r="G92" s="177" t="s">
        <v>308</v>
      </c>
      <c r="H92" s="169">
        <f t="shared" si="1"/>
        <v>54</v>
      </c>
    </row>
    <row r="93" spans="1:8" ht="15" x14ac:dyDescent="0.25">
      <c r="A93" s="174">
        <v>91</v>
      </c>
      <c r="B93" s="175" t="s">
        <v>99</v>
      </c>
      <c r="C93" s="160" t="s">
        <v>553</v>
      </c>
      <c r="D93" s="176" t="s">
        <v>289</v>
      </c>
      <c r="E93" s="176" t="s">
        <v>307</v>
      </c>
      <c r="F93" s="176" t="s">
        <v>288</v>
      </c>
      <c r="G93" s="177" t="s">
        <v>308</v>
      </c>
      <c r="H93" s="169">
        <f t="shared" si="1"/>
        <v>54</v>
      </c>
    </row>
    <row r="94" spans="1:8" ht="15" x14ac:dyDescent="0.25">
      <c r="A94" s="174">
        <v>92</v>
      </c>
      <c r="B94" s="175" t="s">
        <v>100</v>
      </c>
      <c r="C94" s="160" t="s">
        <v>554</v>
      </c>
      <c r="D94" s="176" t="s">
        <v>289</v>
      </c>
      <c r="E94" s="176" t="s">
        <v>307</v>
      </c>
      <c r="F94" s="176" t="s">
        <v>288</v>
      </c>
      <c r="G94" s="177" t="s">
        <v>308</v>
      </c>
      <c r="H94" s="169">
        <f t="shared" si="1"/>
        <v>54</v>
      </c>
    </row>
    <row r="95" spans="1:8" ht="15" x14ac:dyDescent="0.25">
      <c r="A95" s="174">
        <v>93</v>
      </c>
      <c r="B95" s="175" t="s">
        <v>101</v>
      </c>
      <c r="C95" s="160" t="s">
        <v>555</v>
      </c>
      <c r="D95" s="176" t="s">
        <v>289</v>
      </c>
      <c r="E95" s="176" t="s">
        <v>307</v>
      </c>
      <c r="F95" s="176" t="s">
        <v>288</v>
      </c>
      <c r="G95" s="177" t="s">
        <v>308</v>
      </c>
      <c r="H95" s="169">
        <f t="shared" si="1"/>
        <v>54</v>
      </c>
    </row>
    <row r="96" spans="1:8" ht="15" x14ac:dyDescent="0.25">
      <c r="A96" s="174">
        <v>94</v>
      </c>
      <c r="B96" s="175" t="s">
        <v>102</v>
      </c>
      <c r="C96" s="160" t="s">
        <v>3459</v>
      </c>
      <c r="D96" s="176" t="s">
        <v>289</v>
      </c>
      <c r="E96" s="176" t="s">
        <v>307</v>
      </c>
      <c r="F96" s="176" t="s">
        <v>1066</v>
      </c>
      <c r="G96" s="177" t="s">
        <v>308</v>
      </c>
      <c r="H96" s="169">
        <f t="shared" si="1"/>
        <v>37</v>
      </c>
    </row>
    <row r="97" spans="1:8" ht="15" x14ac:dyDescent="0.25">
      <c r="A97" s="174">
        <v>95</v>
      </c>
      <c r="B97" s="175" t="s">
        <v>103</v>
      </c>
      <c r="C97" s="160" t="s">
        <v>3460</v>
      </c>
      <c r="D97" s="176" t="s">
        <v>289</v>
      </c>
      <c r="E97" s="176" t="s">
        <v>307</v>
      </c>
      <c r="F97" s="176" t="s">
        <v>1066</v>
      </c>
      <c r="G97" s="177" t="s">
        <v>308</v>
      </c>
      <c r="H97" s="169">
        <f t="shared" si="1"/>
        <v>32</v>
      </c>
    </row>
    <row r="98" spans="1:8" ht="15" x14ac:dyDescent="0.25">
      <c r="A98" s="174">
        <v>96</v>
      </c>
      <c r="B98" s="175" t="s">
        <v>104</v>
      </c>
      <c r="C98" s="160"/>
      <c r="D98" s="167" t="s">
        <v>288</v>
      </c>
      <c r="E98" s="167" t="s">
        <v>307</v>
      </c>
      <c r="F98" s="167" t="s">
        <v>288</v>
      </c>
      <c r="G98" s="168" t="s">
        <v>309</v>
      </c>
      <c r="H98" s="169">
        <f t="shared" si="1"/>
        <v>0</v>
      </c>
    </row>
    <row r="99" spans="1:8" ht="15" x14ac:dyDescent="0.25">
      <c r="A99" s="174">
        <v>97</v>
      </c>
      <c r="B99" s="175" t="s">
        <v>105</v>
      </c>
      <c r="C99" s="160"/>
      <c r="D99" s="167" t="s">
        <v>288</v>
      </c>
      <c r="E99" s="167" t="s">
        <v>307</v>
      </c>
      <c r="F99" s="167" t="s">
        <v>288</v>
      </c>
      <c r="G99" s="168" t="s">
        <v>309</v>
      </c>
      <c r="H99" s="169">
        <f t="shared" si="1"/>
        <v>0</v>
      </c>
    </row>
    <row r="100" spans="1:8" ht="15" x14ac:dyDescent="0.25">
      <c r="A100" s="174">
        <v>98</v>
      </c>
      <c r="B100" s="175" t="s">
        <v>106</v>
      </c>
      <c r="C100" s="160" t="s">
        <v>556</v>
      </c>
      <c r="D100" s="176" t="s">
        <v>289</v>
      </c>
      <c r="E100" s="176" t="s">
        <v>296</v>
      </c>
      <c r="F100" s="176" t="s">
        <v>1073</v>
      </c>
      <c r="G100" s="177" t="s">
        <v>297</v>
      </c>
      <c r="H100" s="169">
        <f t="shared" si="1"/>
        <v>23</v>
      </c>
    </row>
    <row r="101" spans="1:8" ht="15" x14ac:dyDescent="0.25">
      <c r="A101" s="174">
        <v>99</v>
      </c>
      <c r="B101" s="175" t="s">
        <v>107</v>
      </c>
      <c r="C101" s="160"/>
      <c r="D101" s="167" t="s">
        <v>288</v>
      </c>
      <c r="E101" s="167" t="s">
        <v>307</v>
      </c>
      <c r="F101" s="167" t="s">
        <v>288</v>
      </c>
      <c r="G101" s="168" t="s">
        <v>309</v>
      </c>
      <c r="H101" s="169">
        <f t="shared" si="1"/>
        <v>0</v>
      </c>
    </row>
    <row r="102" spans="1:8" ht="15" x14ac:dyDescent="0.25">
      <c r="A102" s="174">
        <v>100</v>
      </c>
      <c r="B102" s="175" t="s">
        <v>108</v>
      </c>
      <c r="C102" s="160" t="s">
        <v>557</v>
      </c>
      <c r="D102" s="176" t="s">
        <v>289</v>
      </c>
      <c r="E102" s="270" t="s">
        <v>295</v>
      </c>
      <c r="F102" s="176" t="s">
        <v>1072</v>
      </c>
      <c r="G102" s="177" t="s">
        <v>308</v>
      </c>
      <c r="H102" s="169">
        <f t="shared" si="1"/>
        <v>32</v>
      </c>
    </row>
    <row r="103" spans="1:8" ht="15" x14ac:dyDescent="0.25">
      <c r="A103" s="174">
        <v>101</v>
      </c>
      <c r="B103" s="175" t="s">
        <v>109</v>
      </c>
      <c r="C103" s="160" t="s">
        <v>558</v>
      </c>
      <c r="D103" s="176" t="s">
        <v>289</v>
      </c>
      <c r="E103" s="270" t="s">
        <v>295</v>
      </c>
      <c r="F103" s="176" t="s">
        <v>1072</v>
      </c>
      <c r="G103" s="177" t="s">
        <v>308</v>
      </c>
      <c r="H103" s="169">
        <f t="shared" si="1"/>
        <v>30</v>
      </c>
    </row>
    <row r="104" spans="1:8" ht="15" x14ac:dyDescent="0.25">
      <c r="A104" s="101">
        <v>102</v>
      </c>
      <c r="B104" s="175" t="s">
        <v>110</v>
      </c>
      <c r="C104" s="160" t="s">
        <v>559</v>
      </c>
      <c r="D104" s="176" t="s">
        <v>289</v>
      </c>
      <c r="E104" s="270" t="s">
        <v>295</v>
      </c>
      <c r="F104" s="176" t="s">
        <v>1072</v>
      </c>
      <c r="G104" s="177" t="s">
        <v>308</v>
      </c>
      <c r="H104" s="169">
        <f t="shared" si="1"/>
        <v>37</v>
      </c>
    </row>
    <row r="105" spans="1:8" ht="15" x14ac:dyDescent="0.25">
      <c r="A105" s="101">
        <v>103</v>
      </c>
      <c r="B105" s="175" t="s">
        <v>111</v>
      </c>
      <c r="C105" s="160" t="s">
        <v>560</v>
      </c>
      <c r="D105" s="176" t="s">
        <v>289</v>
      </c>
      <c r="E105" s="270" t="s">
        <v>295</v>
      </c>
      <c r="F105" s="176" t="s">
        <v>1072</v>
      </c>
      <c r="G105" s="177" t="s">
        <v>308</v>
      </c>
      <c r="H105" s="169">
        <f t="shared" si="1"/>
        <v>33</v>
      </c>
    </row>
    <row r="106" spans="1:8" ht="15" x14ac:dyDescent="0.25">
      <c r="A106" s="101">
        <v>104</v>
      </c>
      <c r="B106" s="175" t="s">
        <v>112</v>
      </c>
      <c r="C106" s="160" t="s">
        <v>561</v>
      </c>
      <c r="D106" s="176" t="s">
        <v>289</v>
      </c>
      <c r="E106" s="176" t="s">
        <v>307</v>
      </c>
      <c r="F106" s="176" t="s">
        <v>288</v>
      </c>
      <c r="G106" s="177" t="s">
        <v>298</v>
      </c>
      <c r="H106" s="169">
        <f t="shared" si="1"/>
        <v>24</v>
      </c>
    </row>
    <row r="107" spans="1:8" ht="15" x14ac:dyDescent="0.25">
      <c r="A107" s="101">
        <v>105</v>
      </c>
      <c r="B107" s="175" t="s">
        <v>113</v>
      </c>
      <c r="C107" s="160" t="s">
        <v>1562</v>
      </c>
      <c r="D107" s="176" t="s">
        <v>289</v>
      </c>
      <c r="E107" s="176" t="s">
        <v>295</v>
      </c>
      <c r="F107" s="176" t="s">
        <v>1954</v>
      </c>
      <c r="G107" s="177" t="s">
        <v>297</v>
      </c>
      <c r="H107" s="169">
        <f t="shared" si="1"/>
        <v>24</v>
      </c>
    </row>
    <row r="108" spans="1:8" ht="15" x14ac:dyDescent="0.25">
      <c r="A108" s="101">
        <v>106</v>
      </c>
      <c r="B108" s="175" t="s">
        <v>114</v>
      </c>
      <c r="C108" s="160" t="s">
        <v>1561</v>
      </c>
      <c r="D108" s="176" t="s">
        <v>289</v>
      </c>
      <c r="E108" s="176" t="s">
        <v>307</v>
      </c>
      <c r="F108" s="176" t="s">
        <v>1080</v>
      </c>
      <c r="G108" s="177" t="s">
        <v>298</v>
      </c>
      <c r="H108" s="169">
        <f t="shared" si="1"/>
        <v>30</v>
      </c>
    </row>
    <row r="109" spans="1:8" ht="15" x14ac:dyDescent="0.25">
      <c r="A109" s="101">
        <v>107</v>
      </c>
      <c r="B109" s="175" t="s">
        <v>115</v>
      </c>
      <c r="C109" s="160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ht="15" x14ac:dyDescent="0.25">
      <c r="A110" s="101">
        <v>108</v>
      </c>
      <c r="B110" s="175" t="s">
        <v>116</v>
      </c>
      <c r="C110" s="160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ht="15" x14ac:dyDescent="0.25">
      <c r="A111" s="101">
        <v>109</v>
      </c>
      <c r="B111" s="175" t="s">
        <v>117</v>
      </c>
      <c r="C111" s="160" t="s">
        <v>3174</v>
      </c>
      <c r="D111" s="176" t="s">
        <v>289</v>
      </c>
      <c r="E111" s="176" t="s">
        <v>294</v>
      </c>
      <c r="F111" s="176" t="s">
        <v>288</v>
      </c>
      <c r="G111" s="177" t="s">
        <v>298</v>
      </c>
      <c r="H111" s="169">
        <f t="shared" si="1"/>
        <v>17</v>
      </c>
    </row>
    <row r="112" spans="1:8" ht="15" x14ac:dyDescent="0.25">
      <c r="A112" s="101">
        <v>110</v>
      </c>
      <c r="B112" s="175" t="s">
        <v>118</v>
      </c>
      <c r="C112" s="160" t="s">
        <v>1189</v>
      </c>
      <c r="D112" s="176" t="s">
        <v>289</v>
      </c>
      <c r="E112" s="176" t="s">
        <v>294</v>
      </c>
      <c r="F112" s="176" t="s">
        <v>288</v>
      </c>
      <c r="G112" s="177" t="s">
        <v>298</v>
      </c>
      <c r="H112" s="169">
        <f t="shared" si="1"/>
        <v>40</v>
      </c>
    </row>
    <row r="113" spans="1:8" ht="15" x14ac:dyDescent="0.25">
      <c r="A113" s="101">
        <v>111</v>
      </c>
      <c r="B113" s="175" t="s">
        <v>119</v>
      </c>
      <c r="C113" s="160" t="s">
        <v>2980</v>
      </c>
      <c r="D113" s="176" t="s">
        <v>289</v>
      </c>
      <c r="E113" s="176" t="s">
        <v>294</v>
      </c>
      <c r="F113" s="176" t="s">
        <v>288</v>
      </c>
      <c r="G113" s="177" t="s">
        <v>298</v>
      </c>
      <c r="H113" s="169">
        <f t="shared" si="1"/>
        <v>39</v>
      </c>
    </row>
    <row r="114" spans="1:8" ht="15" x14ac:dyDescent="0.25">
      <c r="A114" s="101">
        <v>112</v>
      </c>
      <c r="B114" s="175" t="s">
        <v>120</v>
      </c>
      <c r="C114" s="160" t="s">
        <v>1190</v>
      </c>
      <c r="D114" s="176" t="s">
        <v>289</v>
      </c>
      <c r="E114" s="176" t="s">
        <v>296</v>
      </c>
      <c r="F114" s="176" t="s">
        <v>1073</v>
      </c>
      <c r="G114" s="177" t="s">
        <v>298</v>
      </c>
      <c r="H114" s="169">
        <f t="shared" si="1"/>
        <v>48</v>
      </c>
    </row>
    <row r="115" spans="1:8" ht="15" x14ac:dyDescent="0.25">
      <c r="A115" s="101">
        <v>113</v>
      </c>
      <c r="B115" s="175" t="s">
        <v>121</v>
      </c>
      <c r="C115" s="160" t="s">
        <v>2981</v>
      </c>
      <c r="D115" s="176" t="s">
        <v>289</v>
      </c>
      <c r="E115" s="176" t="s">
        <v>296</v>
      </c>
      <c r="F115" s="176" t="s">
        <v>1073</v>
      </c>
      <c r="G115" s="177" t="s">
        <v>298</v>
      </c>
      <c r="H115" s="169">
        <f t="shared" si="1"/>
        <v>42</v>
      </c>
    </row>
    <row r="116" spans="1:8" ht="15" x14ac:dyDescent="0.25">
      <c r="A116" s="101">
        <v>114</v>
      </c>
      <c r="B116" s="175" t="s">
        <v>122</v>
      </c>
      <c r="C116" s="160" t="s">
        <v>738</v>
      </c>
      <c r="D116" s="176" t="s">
        <v>289</v>
      </c>
      <c r="E116" s="176" t="s">
        <v>307</v>
      </c>
      <c r="F116" s="176" t="s">
        <v>288</v>
      </c>
      <c r="G116" s="177" t="s">
        <v>293</v>
      </c>
      <c r="H116" s="169">
        <f t="shared" si="1"/>
        <v>31</v>
      </c>
    </row>
    <row r="117" spans="1:8" ht="15" x14ac:dyDescent="0.25">
      <c r="A117" s="101">
        <v>115</v>
      </c>
      <c r="B117" s="175" t="s">
        <v>123</v>
      </c>
      <c r="C117" s="160" t="s">
        <v>2982</v>
      </c>
      <c r="D117" s="176" t="s">
        <v>289</v>
      </c>
      <c r="E117" s="176" t="s">
        <v>294</v>
      </c>
      <c r="F117" s="176" t="s">
        <v>288</v>
      </c>
      <c r="G117" s="177" t="s">
        <v>293</v>
      </c>
      <c r="H117" s="169">
        <f t="shared" si="1"/>
        <v>26</v>
      </c>
    </row>
    <row r="118" spans="1:8" ht="15" x14ac:dyDescent="0.25">
      <c r="A118" s="101">
        <v>116</v>
      </c>
      <c r="B118" s="175" t="s">
        <v>124</v>
      </c>
      <c r="C118" s="160" t="s">
        <v>2983</v>
      </c>
      <c r="D118" s="176" t="s">
        <v>289</v>
      </c>
      <c r="E118" s="176" t="s">
        <v>294</v>
      </c>
      <c r="F118" s="176" t="s">
        <v>288</v>
      </c>
      <c r="G118" s="177" t="s">
        <v>293</v>
      </c>
      <c r="H118" s="169">
        <f t="shared" si="1"/>
        <v>28</v>
      </c>
    </row>
    <row r="119" spans="1:8" ht="15" x14ac:dyDescent="0.25">
      <c r="A119" s="101">
        <v>117</v>
      </c>
      <c r="B119" s="175" t="s">
        <v>125</v>
      </c>
      <c r="C119" s="160" t="s">
        <v>1112</v>
      </c>
      <c r="D119" s="176" t="s">
        <v>289</v>
      </c>
      <c r="E119" s="176" t="s">
        <v>294</v>
      </c>
      <c r="F119" s="176" t="s">
        <v>288</v>
      </c>
      <c r="G119" s="177" t="s">
        <v>298</v>
      </c>
      <c r="H119" s="169">
        <f t="shared" si="1"/>
        <v>39</v>
      </c>
    </row>
    <row r="120" spans="1:8" ht="15" x14ac:dyDescent="0.25">
      <c r="A120" s="101">
        <v>118</v>
      </c>
      <c r="B120" s="175" t="s">
        <v>126</v>
      </c>
      <c r="C120" s="160" t="s">
        <v>1113</v>
      </c>
      <c r="D120" s="176" t="s">
        <v>289</v>
      </c>
      <c r="E120" s="176" t="s">
        <v>294</v>
      </c>
      <c r="F120" s="176" t="s">
        <v>288</v>
      </c>
      <c r="G120" s="177" t="s">
        <v>298</v>
      </c>
      <c r="H120" s="169">
        <f t="shared" si="1"/>
        <v>40</v>
      </c>
    </row>
    <row r="121" spans="1:8" ht="15" x14ac:dyDescent="0.25">
      <c r="A121" s="101">
        <v>119</v>
      </c>
      <c r="B121" s="175" t="s">
        <v>127</v>
      </c>
      <c r="C121" s="160" t="s">
        <v>1114</v>
      </c>
      <c r="D121" s="176" t="s">
        <v>289</v>
      </c>
      <c r="E121" s="176" t="s">
        <v>296</v>
      </c>
      <c r="F121" s="176" t="s">
        <v>1073</v>
      </c>
      <c r="G121" s="177" t="s">
        <v>297</v>
      </c>
      <c r="H121" s="169">
        <f t="shared" si="1"/>
        <v>42</v>
      </c>
    </row>
    <row r="122" spans="1:8" ht="15" x14ac:dyDescent="0.25">
      <c r="A122" s="101">
        <v>120</v>
      </c>
      <c r="B122" s="175" t="s">
        <v>128</v>
      </c>
      <c r="C122" s="160" t="s">
        <v>1115</v>
      </c>
      <c r="D122" s="176" t="s">
        <v>289</v>
      </c>
      <c r="E122" s="176" t="s">
        <v>296</v>
      </c>
      <c r="F122" s="176" t="s">
        <v>1073</v>
      </c>
      <c r="G122" s="177" t="s">
        <v>298</v>
      </c>
      <c r="H122" s="169">
        <f t="shared" si="1"/>
        <v>47</v>
      </c>
    </row>
    <row r="123" spans="1:8" ht="15" x14ac:dyDescent="0.25">
      <c r="A123" s="101">
        <v>121</v>
      </c>
      <c r="B123" s="175" t="s">
        <v>129</v>
      </c>
      <c r="C123" s="160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ht="15" x14ac:dyDescent="0.25">
      <c r="A124" s="101">
        <v>122</v>
      </c>
      <c r="B124" s="175" t="s">
        <v>130</v>
      </c>
      <c r="C124" s="160" t="s">
        <v>2984</v>
      </c>
      <c r="D124" s="176" t="s">
        <v>289</v>
      </c>
      <c r="E124" s="176" t="s">
        <v>296</v>
      </c>
      <c r="F124" s="176" t="s">
        <v>1073</v>
      </c>
      <c r="G124" s="177" t="s">
        <v>297</v>
      </c>
      <c r="H124" s="169">
        <f t="shared" si="1"/>
        <v>71</v>
      </c>
    </row>
    <row r="125" spans="1:8" ht="15" x14ac:dyDescent="0.25">
      <c r="A125" s="101">
        <v>123</v>
      </c>
      <c r="B125" s="175" t="s">
        <v>131</v>
      </c>
      <c r="C125" s="160" t="s">
        <v>1116</v>
      </c>
      <c r="D125" s="176" t="s">
        <v>289</v>
      </c>
      <c r="E125" s="270" t="s">
        <v>295</v>
      </c>
      <c r="F125" s="176" t="s">
        <v>1072</v>
      </c>
      <c r="G125" s="177" t="s">
        <v>293</v>
      </c>
      <c r="H125" s="169">
        <f t="shared" si="1"/>
        <v>49</v>
      </c>
    </row>
    <row r="126" spans="1:8" ht="15" x14ac:dyDescent="0.25">
      <c r="A126" s="101">
        <v>124</v>
      </c>
      <c r="B126" s="175" t="s">
        <v>132</v>
      </c>
      <c r="C126" s="160" t="s">
        <v>1117</v>
      </c>
      <c r="D126" s="176" t="s">
        <v>289</v>
      </c>
      <c r="E126" s="270" t="s">
        <v>295</v>
      </c>
      <c r="F126" s="176" t="s">
        <v>1072</v>
      </c>
      <c r="G126" s="177" t="s">
        <v>293</v>
      </c>
      <c r="H126" s="169">
        <f t="shared" si="1"/>
        <v>39</v>
      </c>
    </row>
    <row r="127" spans="1:8" ht="15" x14ac:dyDescent="0.25">
      <c r="A127" s="101">
        <v>125</v>
      </c>
      <c r="B127" s="175" t="s">
        <v>133</v>
      </c>
      <c r="C127" s="160" t="s">
        <v>2985</v>
      </c>
      <c r="D127" s="176" t="s">
        <v>289</v>
      </c>
      <c r="E127" s="270" t="s">
        <v>295</v>
      </c>
      <c r="F127" s="176" t="s">
        <v>1072</v>
      </c>
      <c r="G127" s="177" t="s">
        <v>297</v>
      </c>
      <c r="H127" s="169">
        <f t="shared" si="1"/>
        <v>45</v>
      </c>
    </row>
    <row r="128" spans="1:8" ht="15" x14ac:dyDescent="0.25">
      <c r="A128" s="101">
        <v>126</v>
      </c>
      <c r="B128" s="175" t="s">
        <v>134</v>
      </c>
      <c r="C128" s="160" t="s">
        <v>2986</v>
      </c>
      <c r="D128" s="176" t="s">
        <v>289</v>
      </c>
      <c r="E128" s="270" t="s">
        <v>295</v>
      </c>
      <c r="F128" s="176" t="s">
        <v>1072</v>
      </c>
      <c r="G128" s="177" t="s">
        <v>293</v>
      </c>
      <c r="H128" s="169">
        <f t="shared" si="1"/>
        <v>56</v>
      </c>
    </row>
    <row r="129" spans="1:8" ht="15" x14ac:dyDescent="0.25">
      <c r="A129" s="101">
        <v>127</v>
      </c>
      <c r="B129" s="175" t="s">
        <v>135</v>
      </c>
      <c r="C129" s="160" t="s">
        <v>739</v>
      </c>
      <c r="D129" s="176" t="s">
        <v>289</v>
      </c>
      <c r="E129" s="176" t="s">
        <v>307</v>
      </c>
      <c r="F129" s="176" t="s">
        <v>1066</v>
      </c>
      <c r="G129" s="177" t="s">
        <v>293</v>
      </c>
      <c r="H129" s="169">
        <f t="shared" si="1"/>
        <v>33</v>
      </c>
    </row>
    <row r="130" spans="1:8" ht="15" x14ac:dyDescent="0.25">
      <c r="A130" s="101">
        <v>128</v>
      </c>
      <c r="B130" s="175" t="s">
        <v>136</v>
      </c>
      <c r="C130" s="160" t="s">
        <v>740</v>
      </c>
      <c r="D130" s="176" t="s">
        <v>289</v>
      </c>
      <c r="E130" s="176" t="s">
        <v>294</v>
      </c>
      <c r="F130" s="176" t="s">
        <v>288</v>
      </c>
      <c r="G130" s="177" t="s">
        <v>298</v>
      </c>
      <c r="H130" s="169">
        <f t="shared" si="1"/>
        <v>34</v>
      </c>
    </row>
    <row r="131" spans="1:8" ht="15" x14ac:dyDescent="0.25">
      <c r="A131" s="101">
        <v>129</v>
      </c>
      <c r="B131" s="175" t="s">
        <v>137</v>
      </c>
      <c r="C131" s="160" t="s">
        <v>741</v>
      </c>
      <c r="D131" s="176" t="s">
        <v>289</v>
      </c>
      <c r="E131" s="176" t="s">
        <v>296</v>
      </c>
      <c r="F131" s="176" t="s">
        <v>1073</v>
      </c>
      <c r="G131" s="177" t="s">
        <v>297</v>
      </c>
      <c r="H131" s="169">
        <f t="shared" ref="H131:H194" si="2">LEN(C131)</f>
        <v>46</v>
      </c>
    </row>
    <row r="132" spans="1:8" ht="15" x14ac:dyDescent="0.25">
      <c r="A132" s="101">
        <v>130</v>
      </c>
      <c r="B132" s="175" t="s">
        <v>138</v>
      </c>
      <c r="C132" s="160" t="s">
        <v>742</v>
      </c>
      <c r="D132" s="176" t="s">
        <v>289</v>
      </c>
      <c r="E132" s="176" t="s">
        <v>296</v>
      </c>
      <c r="F132" s="176" t="s">
        <v>1073</v>
      </c>
      <c r="G132" s="177" t="s">
        <v>297</v>
      </c>
      <c r="H132" s="169">
        <f t="shared" si="2"/>
        <v>52</v>
      </c>
    </row>
    <row r="133" spans="1:8" ht="15" x14ac:dyDescent="0.25">
      <c r="A133" s="101">
        <v>131</v>
      </c>
      <c r="B133" s="175" t="s">
        <v>139</v>
      </c>
      <c r="C133" s="160" t="s">
        <v>933</v>
      </c>
      <c r="D133" s="176" t="s">
        <v>289</v>
      </c>
      <c r="E133" s="176" t="s">
        <v>307</v>
      </c>
      <c r="F133" s="176" t="s">
        <v>288</v>
      </c>
      <c r="G133" s="177" t="s">
        <v>293</v>
      </c>
      <c r="H133" s="169">
        <f t="shared" si="2"/>
        <v>50</v>
      </c>
    </row>
    <row r="134" spans="1:8" ht="15" x14ac:dyDescent="0.25">
      <c r="A134" s="101">
        <v>132</v>
      </c>
      <c r="B134" s="175" t="s">
        <v>140</v>
      </c>
      <c r="C134" s="160" t="s">
        <v>743</v>
      </c>
      <c r="D134" s="176" t="s">
        <v>289</v>
      </c>
      <c r="E134" s="176" t="s">
        <v>307</v>
      </c>
      <c r="F134" s="176" t="s">
        <v>288</v>
      </c>
      <c r="G134" s="177" t="s">
        <v>293</v>
      </c>
      <c r="H134" s="169">
        <f t="shared" si="2"/>
        <v>20</v>
      </c>
    </row>
    <row r="135" spans="1:8" ht="15" x14ac:dyDescent="0.25">
      <c r="A135" s="101">
        <v>133</v>
      </c>
      <c r="B135" s="175" t="s">
        <v>141</v>
      </c>
      <c r="C135" s="160" t="s">
        <v>744</v>
      </c>
      <c r="D135" s="176" t="s">
        <v>289</v>
      </c>
      <c r="E135" s="176" t="s">
        <v>307</v>
      </c>
      <c r="F135" s="176" t="s">
        <v>288</v>
      </c>
      <c r="G135" s="177" t="s">
        <v>298</v>
      </c>
      <c r="H135" s="169">
        <f t="shared" si="2"/>
        <v>66</v>
      </c>
    </row>
    <row r="136" spans="1:8" ht="15" x14ac:dyDescent="0.25">
      <c r="A136" s="101">
        <v>134</v>
      </c>
      <c r="B136" s="175" t="s">
        <v>142</v>
      </c>
      <c r="C136" s="160" t="s">
        <v>1109</v>
      </c>
      <c r="D136" s="176" t="s">
        <v>289</v>
      </c>
      <c r="E136" s="176" t="s">
        <v>307</v>
      </c>
      <c r="F136" s="176" t="s">
        <v>288</v>
      </c>
      <c r="G136" s="177" t="s">
        <v>298</v>
      </c>
      <c r="H136" s="169">
        <f t="shared" si="2"/>
        <v>20</v>
      </c>
    </row>
    <row r="137" spans="1:8" ht="15" x14ac:dyDescent="0.25">
      <c r="A137" s="101">
        <v>135</v>
      </c>
      <c r="B137" s="175" t="s">
        <v>143</v>
      </c>
      <c r="C137" s="160" t="s">
        <v>745</v>
      </c>
      <c r="D137" s="176" t="s">
        <v>289</v>
      </c>
      <c r="E137" s="176" t="s">
        <v>296</v>
      </c>
      <c r="F137" s="176" t="s">
        <v>1073</v>
      </c>
      <c r="G137" s="177" t="s">
        <v>297</v>
      </c>
      <c r="H137" s="169">
        <f t="shared" si="2"/>
        <v>21</v>
      </c>
    </row>
    <row r="138" spans="1:8" ht="15" x14ac:dyDescent="0.25">
      <c r="A138" s="101">
        <v>136</v>
      </c>
      <c r="B138" s="175" t="s">
        <v>144</v>
      </c>
      <c r="C138" s="160" t="s">
        <v>746</v>
      </c>
      <c r="D138" s="176" t="s">
        <v>289</v>
      </c>
      <c r="E138" s="176" t="s">
        <v>296</v>
      </c>
      <c r="F138" s="176" t="s">
        <v>1073</v>
      </c>
      <c r="G138" s="177" t="s">
        <v>297</v>
      </c>
      <c r="H138" s="169">
        <f t="shared" si="2"/>
        <v>17</v>
      </c>
    </row>
    <row r="139" spans="1:8" ht="15" x14ac:dyDescent="0.25">
      <c r="A139" s="101">
        <v>137</v>
      </c>
      <c r="B139" s="175" t="s">
        <v>145</v>
      </c>
      <c r="C139" s="160" t="s">
        <v>747</v>
      </c>
      <c r="D139" s="176" t="s">
        <v>289</v>
      </c>
      <c r="E139" s="176" t="s">
        <v>307</v>
      </c>
      <c r="F139" s="176" t="s">
        <v>288</v>
      </c>
      <c r="G139" s="177" t="s">
        <v>308</v>
      </c>
      <c r="H139" s="169">
        <f t="shared" si="2"/>
        <v>73</v>
      </c>
    </row>
    <row r="140" spans="1:8" ht="15" x14ac:dyDescent="0.25">
      <c r="A140" s="101">
        <v>138</v>
      </c>
      <c r="B140" s="175" t="s">
        <v>146</v>
      </c>
      <c r="C140" s="160" t="s">
        <v>1111</v>
      </c>
      <c r="D140" s="176" t="s">
        <v>289</v>
      </c>
      <c r="E140" s="270" t="s">
        <v>295</v>
      </c>
      <c r="F140" s="176" t="s">
        <v>1072</v>
      </c>
      <c r="G140" s="177" t="s">
        <v>298</v>
      </c>
      <c r="H140" s="169">
        <f t="shared" si="2"/>
        <v>59</v>
      </c>
    </row>
    <row r="141" spans="1:8" ht="15" x14ac:dyDescent="0.25">
      <c r="A141" s="101">
        <v>139</v>
      </c>
      <c r="B141" s="175" t="s">
        <v>147</v>
      </c>
      <c r="C141" s="160" t="s">
        <v>1110</v>
      </c>
      <c r="D141" s="176" t="s">
        <v>289</v>
      </c>
      <c r="E141" s="270" t="s">
        <v>295</v>
      </c>
      <c r="F141" s="176" t="s">
        <v>1072</v>
      </c>
      <c r="G141" s="177" t="s">
        <v>293</v>
      </c>
      <c r="H141" s="169">
        <f t="shared" si="2"/>
        <v>54</v>
      </c>
    </row>
    <row r="142" spans="1:8" ht="15" x14ac:dyDescent="0.25">
      <c r="A142" s="101">
        <v>140</v>
      </c>
      <c r="B142" s="175" t="s">
        <v>148</v>
      </c>
      <c r="C142" s="160" t="s">
        <v>748</v>
      </c>
      <c r="D142" s="176" t="s">
        <v>289</v>
      </c>
      <c r="E142" s="176" t="s">
        <v>307</v>
      </c>
      <c r="F142" s="176" t="s">
        <v>288</v>
      </c>
      <c r="G142" s="177" t="s">
        <v>293</v>
      </c>
      <c r="H142" s="169">
        <f t="shared" si="2"/>
        <v>63</v>
      </c>
    </row>
    <row r="143" spans="1:8" ht="15" x14ac:dyDescent="0.25">
      <c r="A143" s="101">
        <v>141</v>
      </c>
      <c r="B143" s="175" t="s">
        <v>149</v>
      </c>
      <c r="C143" s="160" t="s">
        <v>2987</v>
      </c>
      <c r="D143" s="176" t="s">
        <v>289</v>
      </c>
      <c r="E143" s="176" t="s">
        <v>307</v>
      </c>
      <c r="F143" s="176" t="s">
        <v>288</v>
      </c>
      <c r="G143" s="177" t="s">
        <v>308</v>
      </c>
      <c r="H143" s="169">
        <f t="shared" si="2"/>
        <v>72</v>
      </c>
    </row>
    <row r="144" spans="1:8" ht="15" x14ac:dyDescent="0.25">
      <c r="A144" s="101">
        <v>142</v>
      </c>
      <c r="B144" s="175" t="s">
        <v>150</v>
      </c>
      <c r="C144" s="160" t="s">
        <v>749</v>
      </c>
      <c r="D144" s="176" t="s">
        <v>289</v>
      </c>
      <c r="E144" s="176" t="s">
        <v>294</v>
      </c>
      <c r="F144" s="176" t="s">
        <v>288</v>
      </c>
      <c r="G144" s="177" t="s">
        <v>298</v>
      </c>
      <c r="H144" s="169">
        <f t="shared" si="2"/>
        <v>62</v>
      </c>
    </row>
    <row r="145" spans="1:8" ht="15" x14ac:dyDescent="0.25">
      <c r="A145" s="101">
        <v>143</v>
      </c>
      <c r="B145" s="175" t="s">
        <v>151</v>
      </c>
      <c r="C145" s="160" t="s">
        <v>1118</v>
      </c>
      <c r="D145" s="176" t="s">
        <v>289</v>
      </c>
      <c r="E145" s="176" t="s">
        <v>307</v>
      </c>
      <c r="F145" s="176" t="s">
        <v>288</v>
      </c>
      <c r="G145" s="177" t="s">
        <v>298</v>
      </c>
      <c r="H145" s="169">
        <f t="shared" si="2"/>
        <v>45</v>
      </c>
    </row>
    <row r="146" spans="1:8" ht="15" x14ac:dyDescent="0.25">
      <c r="A146" s="101">
        <v>144</v>
      </c>
      <c r="B146" s="175" t="s">
        <v>152</v>
      </c>
      <c r="C146" s="160" t="s">
        <v>1119</v>
      </c>
      <c r="D146" s="176" t="s">
        <v>289</v>
      </c>
      <c r="E146" s="270" t="s">
        <v>295</v>
      </c>
      <c r="F146" s="176" t="s">
        <v>1072</v>
      </c>
      <c r="G146" s="177" t="s">
        <v>293</v>
      </c>
      <c r="H146" s="169">
        <f t="shared" si="2"/>
        <v>44</v>
      </c>
    </row>
    <row r="147" spans="1:8" ht="15" x14ac:dyDescent="0.25">
      <c r="A147" s="101">
        <v>145</v>
      </c>
      <c r="B147" s="175" t="s">
        <v>153</v>
      </c>
      <c r="C147" s="160" t="s">
        <v>750</v>
      </c>
      <c r="D147" s="176" t="s">
        <v>289</v>
      </c>
      <c r="E147" s="270" t="s">
        <v>295</v>
      </c>
      <c r="F147" s="176" t="s">
        <v>1072</v>
      </c>
      <c r="G147" s="177" t="s">
        <v>293</v>
      </c>
      <c r="H147" s="169">
        <f t="shared" si="2"/>
        <v>57</v>
      </c>
    </row>
    <row r="148" spans="1:8" ht="15" x14ac:dyDescent="0.25">
      <c r="A148" s="101">
        <v>146</v>
      </c>
      <c r="B148" s="175" t="s">
        <v>154</v>
      </c>
      <c r="C148" s="160" t="s">
        <v>2988</v>
      </c>
      <c r="D148" s="167" t="s">
        <v>288</v>
      </c>
      <c r="E148" s="176" t="s">
        <v>296</v>
      </c>
      <c r="F148" s="176" t="s">
        <v>1073</v>
      </c>
      <c r="G148" s="177" t="s">
        <v>308</v>
      </c>
      <c r="H148" s="169">
        <f t="shared" si="2"/>
        <v>44</v>
      </c>
    </row>
    <row r="149" spans="1:8" ht="15" x14ac:dyDescent="0.25">
      <c r="A149" s="101">
        <v>147</v>
      </c>
      <c r="B149" s="175" t="s">
        <v>155</v>
      </c>
      <c r="C149" s="160" t="s">
        <v>2989</v>
      </c>
      <c r="D149" s="167" t="s">
        <v>288</v>
      </c>
      <c r="E149" s="176" t="s">
        <v>294</v>
      </c>
      <c r="F149" s="176" t="s">
        <v>288</v>
      </c>
      <c r="G149" s="177" t="s">
        <v>301</v>
      </c>
      <c r="H149" s="169">
        <f t="shared" si="2"/>
        <v>49</v>
      </c>
    </row>
    <row r="150" spans="1:8" ht="15" x14ac:dyDescent="0.25">
      <c r="A150" s="101">
        <v>148</v>
      </c>
      <c r="B150" s="175" t="s">
        <v>156</v>
      </c>
      <c r="C150" s="160" t="s">
        <v>1120</v>
      </c>
      <c r="D150" s="176" t="s">
        <v>289</v>
      </c>
      <c r="E150" s="176" t="s">
        <v>294</v>
      </c>
      <c r="F150" s="176" t="s">
        <v>288</v>
      </c>
      <c r="G150" s="177" t="s">
        <v>301</v>
      </c>
      <c r="H150" s="169">
        <f t="shared" si="2"/>
        <v>51</v>
      </c>
    </row>
    <row r="151" spans="1:8" ht="15" x14ac:dyDescent="0.25">
      <c r="A151" s="101">
        <v>149</v>
      </c>
      <c r="B151" s="175" t="s">
        <v>157</v>
      </c>
      <c r="C151" s="160" t="s">
        <v>751</v>
      </c>
      <c r="D151" s="176" t="s">
        <v>289</v>
      </c>
      <c r="E151" s="270" t="s">
        <v>295</v>
      </c>
      <c r="F151" s="176" t="s">
        <v>1072</v>
      </c>
      <c r="G151" s="177" t="s">
        <v>293</v>
      </c>
      <c r="H151" s="169">
        <f t="shared" si="2"/>
        <v>75</v>
      </c>
    </row>
    <row r="152" spans="1:8" ht="15" x14ac:dyDescent="0.25">
      <c r="A152" s="101">
        <v>150</v>
      </c>
      <c r="B152" s="175" t="s">
        <v>158</v>
      </c>
      <c r="C152" s="160" t="s">
        <v>3461</v>
      </c>
      <c r="D152" s="176" t="s">
        <v>289</v>
      </c>
      <c r="E152" s="270" t="s">
        <v>295</v>
      </c>
      <c r="F152" s="176" t="s">
        <v>1072</v>
      </c>
      <c r="G152" s="177" t="s">
        <v>293</v>
      </c>
      <c r="H152" s="169">
        <f t="shared" si="2"/>
        <v>59</v>
      </c>
    </row>
    <row r="153" spans="1:8" ht="15" x14ac:dyDescent="0.25">
      <c r="A153" s="101">
        <v>151</v>
      </c>
      <c r="B153" s="175" t="s">
        <v>159</v>
      </c>
      <c r="C153" s="160" t="s">
        <v>1121</v>
      </c>
      <c r="D153" s="176" t="s">
        <v>289</v>
      </c>
      <c r="E153" s="176" t="s">
        <v>296</v>
      </c>
      <c r="F153" s="176" t="s">
        <v>1073</v>
      </c>
      <c r="G153" s="177" t="s">
        <v>297</v>
      </c>
      <c r="H153" s="169">
        <f t="shared" si="2"/>
        <v>61</v>
      </c>
    </row>
    <row r="154" spans="1:8" ht="15" x14ac:dyDescent="0.25">
      <c r="A154" s="101">
        <v>152</v>
      </c>
      <c r="B154" s="175" t="s">
        <v>160</v>
      </c>
      <c r="C154" s="160" t="s">
        <v>1122</v>
      </c>
      <c r="D154" s="176" t="s">
        <v>289</v>
      </c>
      <c r="E154" s="176" t="s">
        <v>296</v>
      </c>
      <c r="F154" s="176" t="s">
        <v>1073</v>
      </c>
      <c r="G154" s="177" t="s">
        <v>297</v>
      </c>
      <c r="H154" s="169">
        <f t="shared" si="2"/>
        <v>44</v>
      </c>
    </row>
    <row r="155" spans="1:8" ht="15" x14ac:dyDescent="0.25">
      <c r="A155" s="101">
        <v>153</v>
      </c>
      <c r="B155" s="175" t="s">
        <v>161</v>
      </c>
      <c r="C155" s="160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ht="15" x14ac:dyDescent="0.25">
      <c r="A156" s="101">
        <v>154</v>
      </c>
      <c r="B156" s="175" t="s">
        <v>162</v>
      </c>
      <c r="C156" s="160" t="s">
        <v>3481</v>
      </c>
      <c r="D156" s="176" t="s">
        <v>289</v>
      </c>
      <c r="E156" s="176" t="s">
        <v>296</v>
      </c>
      <c r="F156" s="176" t="s">
        <v>1073</v>
      </c>
      <c r="G156" s="177" t="s">
        <v>297</v>
      </c>
      <c r="H156" s="169">
        <f t="shared" si="2"/>
        <v>41</v>
      </c>
    </row>
    <row r="157" spans="1:8" ht="15" x14ac:dyDescent="0.25">
      <c r="A157" s="101">
        <v>155</v>
      </c>
      <c r="B157" s="175" t="s">
        <v>163</v>
      </c>
      <c r="C157" s="160" t="s">
        <v>3482</v>
      </c>
      <c r="D157" s="176" t="s">
        <v>289</v>
      </c>
      <c r="E157" s="176" t="s">
        <v>296</v>
      </c>
      <c r="F157" s="176" t="s">
        <v>1073</v>
      </c>
      <c r="G157" s="177" t="s">
        <v>297</v>
      </c>
      <c r="H157" s="169">
        <f t="shared" si="2"/>
        <v>40</v>
      </c>
    </row>
    <row r="158" spans="1:8" ht="15" x14ac:dyDescent="0.25">
      <c r="A158" s="101">
        <v>156</v>
      </c>
      <c r="B158" s="175" t="s">
        <v>164</v>
      </c>
      <c r="C158" s="160" t="s">
        <v>1123</v>
      </c>
      <c r="D158" s="176" t="s">
        <v>289</v>
      </c>
      <c r="E158" s="270" t="s">
        <v>295</v>
      </c>
      <c r="F158" s="176" t="s">
        <v>1072</v>
      </c>
      <c r="G158" s="177" t="s">
        <v>293</v>
      </c>
      <c r="H158" s="169">
        <f t="shared" si="2"/>
        <v>80</v>
      </c>
    </row>
    <row r="159" spans="1:8" ht="15" x14ac:dyDescent="0.25">
      <c r="A159" s="101">
        <v>157</v>
      </c>
      <c r="B159" s="175" t="s">
        <v>165</v>
      </c>
      <c r="C159" s="160" t="s">
        <v>1124</v>
      </c>
      <c r="D159" s="176" t="s">
        <v>289</v>
      </c>
      <c r="E159" s="176" t="s">
        <v>294</v>
      </c>
      <c r="F159" s="176" t="s">
        <v>288</v>
      </c>
      <c r="G159" s="176" t="s">
        <v>301</v>
      </c>
      <c r="H159" s="169">
        <f t="shared" si="2"/>
        <v>31</v>
      </c>
    </row>
    <row r="160" spans="1:8" ht="15" x14ac:dyDescent="0.25">
      <c r="A160" s="101">
        <v>158</v>
      </c>
      <c r="B160" s="175" t="s">
        <v>166</v>
      </c>
      <c r="C160" s="160" t="s">
        <v>3462</v>
      </c>
      <c r="D160" s="176" t="s">
        <v>289</v>
      </c>
      <c r="E160" s="270" t="s">
        <v>295</v>
      </c>
      <c r="F160" s="176" t="s">
        <v>1072</v>
      </c>
      <c r="G160" s="177" t="s">
        <v>293</v>
      </c>
      <c r="H160" s="169">
        <f t="shared" si="2"/>
        <v>117</v>
      </c>
    </row>
    <row r="161" spans="1:8" ht="15" x14ac:dyDescent="0.25">
      <c r="A161" s="101">
        <v>159</v>
      </c>
      <c r="B161" s="175" t="s">
        <v>167</v>
      </c>
      <c r="C161" s="160" t="s">
        <v>3262</v>
      </c>
      <c r="D161" s="176" t="s">
        <v>289</v>
      </c>
      <c r="E161" s="270" t="s">
        <v>295</v>
      </c>
      <c r="F161" s="176" t="s">
        <v>1072</v>
      </c>
      <c r="G161" s="177" t="s">
        <v>293</v>
      </c>
      <c r="H161" s="169">
        <f t="shared" si="2"/>
        <v>74</v>
      </c>
    </row>
    <row r="162" spans="1:8" ht="15" x14ac:dyDescent="0.25">
      <c r="A162" s="101">
        <v>160</v>
      </c>
      <c r="B162" s="175" t="s">
        <v>168</v>
      </c>
      <c r="C162" s="160" t="s">
        <v>934</v>
      </c>
      <c r="D162" s="176" t="s">
        <v>289</v>
      </c>
      <c r="E162" s="270" t="s">
        <v>295</v>
      </c>
      <c r="F162" s="176" t="s">
        <v>1072</v>
      </c>
      <c r="G162" s="177" t="s">
        <v>293</v>
      </c>
      <c r="H162" s="169">
        <f t="shared" si="2"/>
        <v>56</v>
      </c>
    </row>
    <row r="163" spans="1:8" ht="15" x14ac:dyDescent="0.25">
      <c r="A163" s="101">
        <v>161</v>
      </c>
      <c r="B163" s="175" t="s">
        <v>169</v>
      </c>
      <c r="C163" s="160" t="s">
        <v>2990</v>
      </c>
      <c r="D163" s="176" t="s">
        <v>289</v>
      </c>
      <c r="E163" s="176" t="s">
        <v>307</v>
      </c>
      <c r="F163" s="176" t="s">
        <v>1078</v>
      </c>
      <c r="G163" s="177" t="s">
        <v>308</v>
      </c>
      <c r="H163" s="169">
        <f t="shared" si="2"/>
        <v>27</v>
      </c>
    </row>
    <row r="164" spans="1:8" ht="15" x14ac:dyDescent="0.25">
      <c r="A164" s="101">
        <v>162</v>
      </c>
      <c r="B164" s="175" t="s">
        <v>170</v>
      </c>
      <c r="C164" s="160" t="s">
        <v>1358</v>
      </c>
      <c r="D164" s="176" t="s">
        <v>289</v>
      </c>
      <c r="E164" s="270" t="s">
        <v>295</v>
      </c>
      <c r="F164" s="176" t="s">
        <v>1072</v>
      </c>
      <c r="G164" s="177" t="s">
        <v>293</v>
      </c>
      <c r="H164" s="169">
        <f t="shared" si="2"/>
        <v>38</v>
      </c>
    </row>
    <row r="165" spans="1:8" x14ac:dyDescent="0.2">
      <c r="A165" s="101">
        <v>163</v>
      </c>
      <c r="B165" s="175" t="s">
        <v>171</v>
      </c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">
      <c r="A166" s="101">
        <v>164</v>
      </c>
      <c r="B166" s="175" t="s">
        <v>172</v>
      </c>
      <c r="C166" s="156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">
      <c r="A167" s="101">
        <v>165</v>
      </c>
      <c r="B167" s="175" t="s">
        <v>173</v>
      </c>
      <c r="C167" s="197" t="s">
        <v>3483</v>
      </c>
      <c r="D167" s="176" t="s">
        <v>289</v>
      </c>
      <c r="E167" s="176" t="s">
        <v>307</v>
      </c>
      <c r="F167" s="176" t="s">
        <v>1068</v>
      </c>
      <c r="G167" s="177" t="s">
        <v>308</v>
      </c>
      <c r="H167" s="169">
        <f t="shared" si="2"/>
        <v>81</v>
      </c>
    </row>
    <row r="168" spans="1:8" x14ac:dyDescent="0.2">
      <c r="A168" s="101">
        <v>166</v>
      </c>
      <c r="B168" s="175" t="s">
        <v>174</v>
      </c>
      <c r="C168" s="197" t="s">
        <v>3463</v>
      </c>
      <c r="D168" s="176" t="s">
        <v>289</v>
      </c>
      <c r="E168" s="176" t="s">
        <v>307</v>
      </c>
      <c r="F168" s="176" t="s">
        <v>1068</v>
      </c>
      <c r="G168" s="177" t="s">
        <v>308</v>
      </c>
      <c r="H168" s="169">
        <f t="shared" si="2"/>
        <v>96</v>
      </c>
    </row>
    <row r="169" spans="1:8" x14ac:dyDescent="0.2">
      <c r="A169" s="101">
        <v>167</v>
      </c>
      <c r="B169" s="175" t="s">
        <v>175</v>
      </c>
      <c r="C169" s="197" t="s">
        <v>3464</v>
      </c>
      <c r="D169" s="176" t="s">
        <v>289</v>
      </c>
      <c r="E169" s="176" t="s">
        <v>307</v>
      </c>
      <c r="F169" s="176" t="s">
        <v>1068</v>
      </c>
      <c r="G169" s="177" t="s">
        <v>308</v>
      </c>
      <c r="H169" s="169">
        <f t="shared" si="2"/>
        <v>70</v>
      </c>
    </row>
    <row r="170" spans="1:8" ht="25.5" x14ac:dyDescent="0.2">
      <c r="A170" s="101">
        <v>168</v>
      </c>
      <c r="B170" s="175" t="s">
        <v>176</v>
      </c>
      <c r="C170" s="197" t="s">
        <v>3465</v>
      </c>
      <c r="D170" s="176" t="s">
        <v>289</v>
      </c>
      <c r="E170" s="176" t="s">
        <v>307</v>
      </c>
      <c r="F170" s="176" t="s">
        <v>1068</v>
      </c>
      <c r="G170" s="177" t="s">
        <v>308</v>
      </c>
      <c r="H170" s="169">
        <f t="shared" si="2"/>
        <v>147</v>
      </c>
    </row>
    <row r="171" spans="1:8" ht="25.5" x14ac:dyDescent="0.2">
      <c r="A171" s="101">
        <v>169</v>
      </c>
      <c r="B171" s="175" t="s">
        <v>177</v>
      </c>
      <c r="C171" s="197" t="s">
        <v>1035</v>
      </c>
      <c r="D171" s="176" t="s">
        <v>289</v>
      </c>
      <c r="E171" s="176" t="s">
        <v>307</v>
      </c>
      <c r="F171" s="176" t="s">
        <v>1068</v>
      </c>
      <c r="G171" s="177" t="s">
        <v>308</v>
      </c>
      <c r="H171" s="169">
        <f t="shared" si="2"/>
        <v>114</v>
      </c>
    </row>
    <row r="172" spans="1:8" x14ac:dyDescent="0.2">
      <c r="A172" s="101">
        <v>170</v>
      </c>
      <c r="B172" s="175" t="s">
        <v>178</v>
      </c>
      <c r="C172" s="197" t="s">
        <v>3466</v>
      </c>
      <c r="D172" s="176" t="s">
        <v>289</v>
      </c>
      <c r="E172" s="176" t="s">
        <v>307</v>
      </c>
      <c r="F172" s="176" t="s">
        <v>1068</v>
      </c>
      <c r="G172" s="177" t="s">
        <v>308</v>
      </c>
      <c r="H172" s="169">
        <f t="shared" si="2"/>
        <v>75</v>
      </c>
    </row>
    <row r="173" spans="1:8" x14ac:dyDescent="0.2">
      <c r="A173" s="101">
        <v>171</v>
      </c>
      <c r="B173" s="175" t="s">
        <v>179</v>
      </c>
      <c r="C173" s="197" t="s">
        <v>3467</v>
      </c>
      <c r="D173" s="176" t="s">
        <v>289</v>
      </c>
      <c r="E173" s="176" t="s">
        <v>307</v>
      </c>
      <c r="F173" s="176" t="s">
        <v>1068</v>
      </c>
      <c r="G173" s="177" t="s">
        <v>308</v>
      </c>
      <c r="H173" s="169">
        <f t="shared" si="2"/>
        <v>67</v>
      </c>
    </row>
    <row r="174" spans="1:8" ht="25.5" x14ac:dyDescent="0.2">
      <c r="A174" s="101">
        <v>172</v>
      </c>
      <c r="B174" s="175" t="s">
        <v>180</v>
      </c>
      <c r="C174" s="197" t="s">
        <v>1036</v>
      </c>
      <c r="D174" s="176" t="s">
        <v>289</v>
      </c>
      <c r="E174" s="176" t="s">
        <v>307</v>
      </c>
      <c r="F174" s="176" t="s">
        <v>1068</v>
      </c>
      <c r="G174" s="177" t="s">
        <v>308</v>
      </c>
      <c r="H174" s="169">
        <f t="shared" si="2"/>
        <v>133</v>
      </c>
    </row>
    <row r="175" spans="1:8" x14ac:dyDescent="0.2">
      <c r="A175" s="101">
        <v>173</v>
      </c>
      <c r="B175" s="175" t="s">
        <v>181</v>
      </c>
      <c r="C175" s="197" t="s">
        <v>1015</v>
      </c>
      <c r="D175" s="176" t="s">
        <v>289</v>
      </c>
      <c r="E175" s="176" t="s">
        <v>307</v>
      </c>
      <c r="F175" s="176" t="s">
        <v>1068</v>
      </c>
      <c r="G175" s="177" t="s">
        <v>308</v>
      </c>
      <c r="H175" s="169">
        <f t="shared" si="2"/>
        <v>67</v>
      </c>
    </row>
    <row r="176" spans="1:8" ht="25.5" x14ac:dyDescent="0.2">
      <c r="A176" s="101">
        <v>174</v>
      </c>
      <c r="B176" s="175" t="s">
        <v>182</v>
      </c>
      <c r="C176" s="197" t="s">
        <v>3468</v>
      </c>
      <c r="D176" s="176" t="s">
        <v>289</v>
      </c>
      <c r="E176" s="176" t="s">
        <v>307</v>
      </c>
      <c r="F176" s="176" t="s">
        <v>1068</v>
      </c>
      <c r="G176" s="177" t="s">
        <v>308</v>
      </c>
      <c r="H176" s="169">
        <f t="shared" si="2"/>
        <v>109</v>
      </c>
    </row>
    <row r="177" spans="1:8" x14ac:dyDescent="0.2">
      <c r="A177" s="101">
        <v>175</v>
      </c>
      <c r="B177" s="175" t="s">
        <v>183</v>
      </c>
      <c r="C177" s="197" t="s">
        <v>3469</v>
      </c>
      <c r="D177" s="176" t="s">
        <v>289</v>
      </c>
      <c r="E177" s="176" t="s">
        <v>307</v>
      </c>
      <c r="F177" s="176" t="s">
        <v>1068</v>
      </c>
      <c r="G177" s="177" t="s">
        <v>308</v>
      </c>
      <c r="H177" s="169">
        <f t="shared" si="2"/>
        <v>76</v>
      </c>
    </row>
    <row r="178" spans="1:8" x14ac:dyDescent="0.2">
      <c r="A178" s="101">
        <v>176</v>
      </c>
      <c r="B178" s="175" t="s">
        <v>184</v>
      </c>
      <c r="C178" s="197" t="s">
        <v>3470</v>
      </c>
      <c r="D178" s="176" t="s">
        <v>289</v>
      </c>
      <c r="E178" s="176" t="s">
        <v>307</v>
      </c>
      <c r="F178" s="176" t="s">
        <v>1068</v>
      </c>
      <c r="G178" s="177" t="s">
        <v>308</v>
      </c>
      <c r="H178" s="169">
        <f t="shared" si="2"/>
        <v>69</v>
      </c>
    </row>
    <row r="179" spans="1:8" x14ac:dyDescent="0.2">
      <c r="A179" s="101">
        <v>177</v>
      </c>
      <c r="B179" s="175" t="s">
        <v>185</v>
      </c>
      <c r="C179" s="197" t="s">
        <v>1019</v>
      </c>
      <c r="D179" s="176" t="s">
        <v>289</v>
      </c>
      <c r="E179" s="176" t="s">
        <v>307</v>
      </c>
      <c r="F179" s="176" t="s">
        <v>1068</v>
      </c>
      <c r="G179" s="177" t="s">
        <v>308</v>
      </c>
      <c r="H179" s="169">
        <f t="shared" si="2"/>
        <v>73</v>
      </c>
    </row>
    <row r="180" spans="1:8" x14ac:dyDescent="0.2">
      <c r="A180" s="101">
        <v>178</v>
      </c>
      <c r="B180" s="175" t="s">
        <v>186</v>
      </c>
      <c r="C180" s="197" t="s">
        <v>1020</v>
      </c>
      <c r="D180" s="176" t="s">
        <v>289</v>
      </c>
      <c r="E180" s="176" t="s">
        <v>307</v>
      </c>
      <c r="F180" s="176" t="s">
        <v>1068</v>
      </c>
      <c r="G180" s="177" t="s">
        <v>308</v>
      </c>
      <c r="H180" s="169">
        <f t="shared" si="2"/>
        <v>68</v>
      </c>
    </row>
    <row r="181" spans="1:8" x14ac:dyDescent="0.2">
      <c r="A181" s="101">
        <v>179</v>
      </c>
      <c r="B181" s="175" t="s">
        <v>187</v>
      </c>
      <c r="C181" s="197" t="s">
        <v>1171</v>
      </c>
      <c r="D181" s="176" t="s">
        <v>289</v>
      </c>
      <c r="E181" s="176" t="s">
        <v>307</v>
      </c>
      <c r="F181" s="176" t="s">
        <v>1068</v>
      </c>
      <c r="G181" s="177" t="s">
        <v>308</v>
      </c>
      <c r="H181" s="169">
        <f t="shared" si="2"/>
        <v>69</v>
      </c>
    </row>
    <row r="182" spans="1:8" x14ac:dyDescent="0.2">
      <c r="A182" s="101">
        <v>180</v>
      </c>
      <c r="B182" s="175" t="s">
        <v>188</v>
      </c>
      <c r="C182" s="197" t="s">
        <v>3471</v>
      </c>
      <c r="D182" s="176" t="s">
        <v>289</v>
      </c>
      <c r="E182" s="176" t="s">
        <v>307</v>
      </c>
      <c r="F182" s="176" t="s">
        <v>1068</v>
      </c>
      <c r="G182" s="177" t="s">
        <v>308</v>
      </c>
      <c r="H182" s="169">
        <f t="shared" si="2"/>
        <v>93</v>
      </c>
    </row>
    <row r="183" spans="1:8" x14ac:dyDescent="0.2">
      <c r="A183" s="101">
        <v>181</v>
      </c>
      <c r="B183" s="175" t="s">
        <v>189</v>
      </c>
      <c r="C183" s="197" t="s">
        <v>1022</v>
      </c>
      <c r="D183" s="176" t="s">
        <v>289</v>
      </c>
      <c r="E183" s="176" t="s">
        <v>307</v>
      </c>
      <c r="F183" s="176" t="s">
        <v>1068</v>
      </c>
      <c r="G183" s="177" t="s">
        <v>308</v>
      </c>
      <c r="H183" s="169">
        <f t="shared" si="2"/>
        <v>108</v>
      </c>
    </row>
    <row r="184" spans="1:8" x14ac:dyDescent="0.2">
      <c r="A184" s="101">
        <v>182</v>
      </c>
      <c r="B184" s="175" t="s">
        <v>190</v>
      </c>
      <c r="C184" s="197" t="s">
        <v>1023</v>
      </c>
      <c r="D184" s="176" t="s">
        <v>289</v>
      </c>
      <c r="E184" s="176" t="s">
        <v>307</v>
      </c>
      <c r="F184" s="176" t="s">
        <v>1068</v>
      </c>
      <c r="G184" s="177" t="s">
        <v>308</v>
      </c>
      <c r="H184" s="169">
        <f t="shared" si="2"/>
        <v>93</v>
      </c>
    </row>
    <row r="185" spans="1:8" x14ac:dyDescent="0.2">
      <c r="A185" s="101">
        <v>183</v>
      </c>
      <c r="B185" s="175" t="s">
        <v>191</v>
      </c>
      <c r="C185" s="197" t="s">
        <v>1024</v>
      </c>
      <c r="D185" s="176" t="s">
        <v>289</v>
      </c>
      <c r="E185" s="176" t="s">
        <v>307</v>
      </c>
      <c r="F185" s="176" t="s">
        <v>1068</v>
      </c>
      <c r="G185" s="177" t="s">
        <v>308</v>
      </c>
      <c r="H185" s="169">
        <f t="shared" si="2"/>
        <v>108</v>
      </c>
    </row>
    <row r="186" spans="1:8" x14ac:dyDescent="0.2">
      <c r="A186" s="101">
        <v>184</v>
      </c>
      <c r="B186" s="175" t="s">
        <v>192</v>
      </c>
      <c r="C186" s="197" t="s">
        <v>1025</v>
      </c>
      <c r="D186" s="176" t="s">
        <v>289</v>
      </c>
      <c r="E186" s="176" t="s">
        <v>307</v>
      </c>
      <c r="F186" s="176" t="s">
        <v>1068</v>
      </c>
      <c r="G186" s="177" t="s">
        <v>308</v>
      </c>
      <c r="H186" s="169">
        <f t="shared" si="2"/>
        <v>64</v>
      </c>
    </row>
    <row r="187" spans="1:8" x14ac:dyDescent="0.2">
      <c r="A187" s="101">
        <v>185</v>
      </c>
      <c r="B187" s="175" t="s">
        <v>193</v>
      </c>
      <c r="C187" s="197" t="s">
        <v>1026</v>
      </c>
      <c r="D187" s="176" t="s">
        <v>289</v>
      </c>
      <c r="E187" s="176" t="s">
        <v>307</v>
      </c>
      <c r="F187" s="176" t="s">
        <v>1068</v>
      </c>
      <c r="G187" s="177" t="s">
        <v>308</v>
      </c>
      <c r="H187" s="169">
        <f t="shared" si="2"/>
        <v>76</v>
      </c>
    </row>
    <row r="188" spans="1:8" ht="25.5" x14ac:dyDescent="0.2">
      <c r="A188" s="101">
        <v>186</v>
      </c>
      <c r="B188" s="175" t="s">
        <v>194</v>
      </c>
      <c r="C188" s="197" t="s">
        <v>1027</v>
      </c>
      <c r="D188" s="176" t="s">
        <v>289</v>
      </c>
      <c r="E188" s="176" t="s">
        <v>307</v>
      </c>
      <c r="F188" s="176" t="s">
        <v>1068</v>
      </c>
      <c r="G188" s="177" t="s">
        <v>308</v>
      </c>
      <c r="H188" s="169">
        <f t="shared" si="2"/>
        <v>127</v>
      </c>
    </row>
    <row r="189" spans="1:8" x14ac:dyDescent="0.2">
      <c r="A189" s="101">
        <v>187</v>
      </c>
      <c r="B189" s="175" t="s">
        <v>195</v>
      </c>
      <c r="C189" s="197" t="s">
        <v>1028</v>
      </c>
      <c r="D189" s="176" t="s">
        <v>289</v>
      </c>
      <c r="E189" s="176" t="s">
        <v>307</v>
      </c>
      <c r="F189" s="176" t="s">
        <v>1068</v>
      </c>
      <c r="G189" s="177" t="s">
        <v>308</v>
      </c>
      <c r="H189" s="169">
        <f t="shared" si="2"/>
        <v>62</v>
      </c>
    </row>
    <row r="190" spans="1:8" x14ac:dyDescent="0.2">
      <c r="A190" s="101">
        <v>188</v>
      </c>
      <c r="B190" s="175" t="s">
        <v>196</v>
      </c>
      <c r="C190" s="197" t="s">
        <v>3484</v>
      </c>
      <c r="D190" s="176" t="s">
        <v>289</v>
      </c>
      <c r="E190" s="176" t="s">
        <v>307</v>
      </c>
      <c r="F190" s="176" t="s">
        <v>1068</v>
      </c>
      <c r="G190" s="177" t="s">
        <v>308</v>
      </c>
      <c r="H190" s="169">
        <f t="shared" si="2"/>
        <v>85</v>
      </c>
    </row>
    <row r="191" spans="1:8" x14ac:dyDescent="0.2">
      <c r="A191" s="101">
        <v>189</v>
      </c>
      <c r="B191" s="175" t="s">
        <v>197</v>
      </c>
      <c r="C191" s="197" t="s">
        <v>1030</v>
      </c>
      <c r="D191" s="176" t="s">
        <v>289</v>
      </c>
      <c r="E191" s="176" t="s">
        <v>307</v>
      </c>
      <c r="F191" s="176" t="s">
        <v>1068</v>
      </c>
      <c r="G191" s="177" t="s">
        <v>308</v>
      </c>
      <c r="H191" s="169">
        <f t="shared" si="2"/>
        <v>95</v>
      </c>
    </row>
    <row r="192" spans="1:8" x14ac:dyDescent="0.2">
      <c r="A192" s="101">
        <v>190</v>
      </c>
      <c r="B192" s="175" t="s">
        <v>198</v>
      </c>
      <c r="C192" s="197" t="s">
        <v>3485</v>
      </c>
      <c r="D192" s="176" t="s">
        <v>289</v>
      </c>
      <c r="E192" s="176" t="s">
        <v>307</v>
      </c>
      <c r="F192" s="176" t="s">
        <v>1068</v>
      </c>
      <c r="G192" s="177" t="s">
        <v>308</v>
      </c>
      <c r="H192" s="169">
        <f t="shared" si="2"/>
        <v>78</v>
      </c>
    </row>
    <row r="193" spans="1:8" ht="25.5" x14ac:dyDescent="0.2">
      <c r="A193" s="101">
        <v>191</v>
      </c>
      <c r="B193" s="175" t="s">
        <v>199</v>
      </c>
      <c r="C193" s="197" t="s">
        <v>1989</v>
      </c>
      <c r="D193" s="176" t="s">
        <v>289</v>
      </c>
      <c r="E193" s="176" t="s">
        <v>307</v>
      </c>
      <c r="F193" s="176" t="s">
        <v>1068</v>
      </c>
      <c r="G193" s="177" t="s">
        <v>308</v>
      </c>
      <c r="H193" s="169">
        <f t="shared" si="2"/>
        <v>115</v>
      </c>
    </row>
    <row r="194" spans="1:8" x14ac:dyDescent="0.2">
      <c r="A194" s="101">
        <v>192</v>
      </c>
      <c r="B194" s="175" t="s">
        <v>200</v>
      </c>
      <c r="C194" s="197" t="s">
        <v>2107</v>
      </c>
      <c r="D194" s="176" t="s">
        <v>289</v>
      </c>
      <c r="E194" s="176" t="s">
        <v>307</v>
      </c>
      <c r="F194" s="176" t="s">
        <v>1068</v>
      </c>
      <c r="G194" s="177" t="s">
        <v>308</v>
      </c>
      <c r="H194" s="169">
        <f t="shared" si="2"/>
        <v>95</v>
      </c>
    </row>
    <row r="195" spans="1:8" ht="25.5" x14ac:dyDescent="0.2">
      <c r="A195" s="101">
        <v>193</v>
      </c>
      <c r="B195" s="175" t="s">
        <v>201</v>
      </c>
      <c r="C195" s="197" t="s">
        <v>1032</v>
      </c>
      <c r="D195" s="176" t="s">
        <v>289</v>
      </c>
      <c r="E195" s="176" t="s">
        <v>307</v>
      </c>
      <c r="F195" s="176" t="s">
        <v>1068</v>
      </c>
      <c r="G195" s="177" t="s">
        <v>308</v>
      </c>
      <c r="H195" s="169">
        <f t="shared" ref="H195:H257" si="3">LEN(C195)</f>
        <v>115</v>
      </c>
    </row>
    <row r="196" spans="1:8" x14ac:dyDescent="0.2">
      <c r="A196" s="101">
        <v>194</v>
      </c>
      <c r="B196" s="175" t="s">
        <v>202</v>
      </c>
      <c r="C196" s="197" t="s">
        <v>1037</v>
      </c>
      <c r="D196" s="176" t="s">
        <v>289</v>
      </c>
      <c r="E196" s="176" t="s">
        <v>307</v>
      </c>
      <c r="F196" s="176" t="s">
        <v>1068</v>
      </c>
      <c r="G196" s="177" t="s">
        <v>308</v>
      </c>
      <c r="H196" s="169">
        <f t="shared" si="3"/>
        <v>66</v>
      </c>
    </row>
    <row r="197" spans="1:8" x14ac:dyDescent="0.2">
      <c r="A197" s="101">
        <v>195</v>
      </c>
      <c r="B197" s="175" t="s">
        <v>203</v>
      </c>
      <c r="C197" s="178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">
      <c r="A198" s="101">
        <v>196</v>
      </c>
      <c r="B198" s="175" t="s">
        <v>204</v>
      </c>
      <c r="C198" s="178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">
      <c r="A199" s="101">
        <v>197</v>
      </c>
      <c r="B199" s="175" t="s">
        <v>205</v>
      </c>
      <c r="C199" s="156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">
      <c r="A200" s="101">
        <v>198</v>
      </c>
      <c r="B200" s="175" t="s">
        <v>206</v>
      </c>
      <c r="C200" s="156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">
      <c r="A201" s="101">
        <v>199</v>
      </c>
      <c r="B201" s="175" t="s">
        <v>207</v>
      </c>
      <c r="C201" s="156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">
      <c r="A202" s="101">
        <v>200</v>
      </c>
      <c r="B202" s="175" t="s">
        <v>208</v>
      </c>
      <c r="C202" s="156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">
      <c r="A203" s="101">
        <v>201</v>
      </c>
      <c r="B203" s="175" t="s">
        <v>209</v>
      </c>
      <c r="C203" s="156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">
      <c r="A204" s="101">
        <v>202</v>
      </c>
      <c r="B204" s="175" t="s">
        <v>210</v>
      </c>
      <c r="C204" s="156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">
      <c r="A205" s="101">
        <v>203</v>
      </c>
      <c r="B205" s="175" t="s">
        <v>211</v>
      </c>
      <c r="C205" s="156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">
      <c r="A206" s="101">
        <v>204</v>
      </c>
      <c r="B206" s="175" t="s">
        <v>212</v>
      </c>
      <c r="C206" s="156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x14ac:dyDescent="0.2">
      <c r="A207" s="101">
        <v>205</v>
      </c>
      <c r="B207" s="175" t="s">
        <v>213</v>
      </c>
      <c r="C207" s="156"/>
      <c r="D207" s="167" t="s">
        <v>288</v>
      </c>
      <c r="E207" s="167" t="s">
        <v>307</v>
      </c>
      <c r="F207" s="167" t="s">
        <v>288</v>
      </c>
      <c r="G207" s="168" t="s">
        <v>309</v>
      </c>
      <c r="H207" s="169">
        <f t="shared" si="3"/>
        <v>0</v>
      </c>
    </row>
    <row r="208" spans="1:8" x14ac:dyDescent="0.2">
      <c r="A208" s="101">
        <v>206</v>
      </c>
      <c r="B208" s="175" t="s">
        <v>214</v>
      </c>
      <c r="C208" s="156"/>
      <c r="D208" s="167" t="s">
        <v>288</v>
      </c>
      <c r="E208" s="167" t="s">
        <v>307</v>
      </c>
      <c r="F208" s="167" t="s">
        <v>288</v>
      </c>
      <c r="G208" s="168" t="s">
        <v>309</v>
      </c>
      <c r="H208" s="169">
        <f t="shared" si="3"/>
        <v>0</v>
      </c>
    </row>
    <row r="209" spans="1:8" x14ac:dyDescent="0.2">
      <c r="A209" s="101">
        <v>207</v>
      </c>
      <c r="B209" s="175" t="s">
        <v>215</v>
      </c>
      <c r="C209" s="156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">
      <c r="A210" s="101">
        <v>208</v>
      </c>
      <c r="B210" s="175" t="s">
        <v>216</v>
      </c>
      <c r="C210" s="156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">
      <c r="A211" s="101">
        <v>209</v>
      </c>
      <c r="B211" s="175" t="s">
        <v>217</v>
      </c>
      <c r="C211" s="156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ht="15" x14ac:dyDescent="0.25">
      <c r="A212" s="101">
        <v>210</v>
      </c>
      <c r="B212" s="175" t="s">
        <v>218</v>
      </c>
      <c r="C212" s="181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ht="15" x14ac:dyDescent="0.25">
      <c r="A213" s="101">
        <v>211</v>
      </c>
      <c r="B213" s="175" t="s">
        <v>219</v>
      </c>
      <c r="C213" s="181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ht="15" x14ac:dyDescent="0.25">
      <c r="A214" s="101">
        <v>212</v>
      </c>
      <c r="B214" s="175" t="s">
        <v>220</v>
      </c>
      <c r="C214" s="181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ht="15" x14ac:dyDescent="0.25">
      <c r="A215" s="101">
        <v>213</v>
      </c>
      <c r="B215" s="175" t="s">
        <v>221</v>
      </c>
      <c r="C215" s="181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ht="15" x14ac:dyDescent="0.25">
      <c r="A216" s="101">
        <v>214</v>
      </c>
      <c r="B216" s="175" t="s">
        <v>222</v>
      </c>
      <c r="C216" s="181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ht="15" x14ac:dyDescent="0.25">
      <c r="A217" s="101">
        <v>215</v>
      </c>
      <c r="B217" s="175" t="s">
        <v>223</v>
      </c>
      <c r="C217" s="181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ht="15" x14ac:dyDescent="0.25">
      <c r="A218" s="101">
        <v>216</v>
      </c>
      <c r="B218" s="175" t="s">
        <v>224</v>
      </c>
      <c r="C218" s="181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ht="15" x14ac:dyDescent="0.25">
      <c r="A219" s="101">
        <v>217</v>
      </c>
      <c r="B219" s="175" t="s">
        <v>225</v>
      </c>
      <c r="C219" s="181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ht="15" x14ac:dyDescent="0.25">
      <c r="A220" s="101">
        <v>218</v>
      </c>
      <c r="B220" s="175" t="s">
        <v>226</v>
      </c>
      <c r="C220" s="181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ht="15" x14ac:dyDescent="0.25">
      <c r="A221" s="101">
        <v>219</v>
      </c>
      <c r="B221" s="175" t="s">
        <v>227</v>
      </c>
      <c r="C221" s="181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ht="15" x14ac:dyDescent="0.25">
      <c r="A222" s="101">
        <v>220</v>
      </c>
      <c r="B222" s="175" t="s">
        <v>228</v>
      </c>
      <c r="C222" s="181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ht="15" x14ac:dyDescent="0.25">
      <c r="A223" s="101">
        <v>221</v>
      </c>
      <c r="B223" s="175" t="s">
        <v>229</v>
      </c>
      <c r="C223" s="181" t="s">
        <v>3188</v>
      </c>
      <c r="D223" s="176" t="s">
        <v>289</v>
      </c>
      <c r="E223" s="176" t="s">
        <v>307</v>
      </c>
      <c r="F223" s="176" t="s">
        <v>1066</v>
      </c>
      <c r="G223" s="177" t="s">
        <v>308</v>
      </c>
      <c r="H223" s="169">
        <f t="shared" si="3"/>
        <v>54</v>
      </c>
    </row>
    <row r="224" spans="1:8" ht="15" x14ac:dyDescent="0.25">
      <c r="A224" s="101">
        <v>222</v>
      </c>
      <c r="B224" s="175" t="s">
        <v>230</v>
      </c>
      <c r="C224" s="181" t="s">
        <v>3189</v>
      </c>
      <c r="D224" s="176" t="s">
        <v>289</v>
      </c>
      <c r="E224" s="176" t="s">
        <v>294</v>
      </c>
      <c r="F224" s="176" t="s">
        <v>288</v>
      </c>
      <c r="G224" s="177" t="s">
        <v>293</v>
      </c>
      <c r="H224" s="169">
        <f t="shared" si="3"/>
        <v>44</v>
      </c>
    </row>
    <row r="225" spans="1:8" ht="15" x14ac:dyDescent="0.25">
      <c r="A225" s="101">
        <v>223</v>
      </c>
      <c r="B225" s="175" t="s">
        <v>231</v>
      </c>
      <c r="C225" s="181" t="s">
        <v>3190</v>
      </c>
      <c r="D225" s="176" t="s">
        <v>289</v>
      </c>
      <c r="E225" s="176" t="s">
        <v>307</v>
      </c>
      <c r="F225" s="176" t="s">
        <v>1066</v>
      </c>
      <c r="G225" s="177" t="s">
        <v>308</v>
      </c>
      <c r="H225" s="169">
        <f t="shared" si="3"/>
        <v>49</v>
      </c>
    </row>
    <row r="226" spans="1:8" ht="15" x14ac:dyDescent="0.25">
      <c r="A226" s="101">
        <v>224</v>
      </c>
      <c r="B226" s="175" t="s">
        <v>232</v>
      </c>
      <c r="C226" s="181" t="s">
        <v>3191</v>
      </c>
      <c r="D226" s="176" t="s">
        <v>289</v>
      </c>
      <c r="E226" s="176" t="s">
        <v>294</v>
      </c>
      <c r="F226" s="176" t="s">
        <v>288</v>
      </c>
      <c r="G226" s="177" t="s">
        <v>293</v>
      </c>
      <c r="H226" s="169">
        <f t="shared" si="3"/>
        <v>38</v>
      </c>
    </row>
    <row r="227" spans="1:8" x14ac:dyDescent="0.2">
      <c r="A227" s="101">
        <v>225</v>
      </c>
      <c r="B227" s="175" t="s">
        <v>233</v>
      </c>
      <c r="C227" s="156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ht="15" x14ac:dyDescent="0.25">
      <c r="A228" s="101">
        <v>226</v>
      </c>
      <c r="B228" s="175" t="s">
        <v>234</v>
      </c>
      <c r="C228" s="181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ht="15" x14ac:dyDescent="0.25">
      <c r="A229" s="101">
        <v>227</v>
      </c>
      <c r="B229" s="175" t="s">
        <v>235</v>
      </c>
      <c r="C229" s="181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">
      <c r="A230" s="155">
        <v>228</v>
      </c>
      <c r="B230" s="175" t="s">
        <v>236</v>
      </c>
      <c r="C230" s="156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">
      <c r="A233" s="101">
        <v>231</v>
      </c>
      <c r="B233" s="175" t="s">
        <v>239</v>
      </c>
      <c r="C233" s="198" t="s">
        <v>916</v>
      </c>
      <c r="D233" s="176" t="s">
        <v>289</v>
      </c>
      <c r="E233" s="176" t="s">
        <v>296</v>
      </c>
      <c r="F233" s="176" t="s">
        <v>1072</v>
      </c>
      <c r="G233" s="177" t="s">
        <v>297</v>
      </c>
      <c r="H233" s="169">
        <f t="shared" si="3"/>
        <v>42</v>
      </c>
    </row>
    <row r="234" spans="1:8" x14ac:dyDescent="0.2">
      <c r="A234" s="101">
        <v>232</v>
      </c>
      <c r="B234" s="175" t="s">
        <v>240</v>
      </c>
      <c r="C234" s="198" t="s">
        <v>915</v>
      </c>
      <c r="D234" s="176" t="s">
        <v>289</v>
      </c>
      <c r="E234" s="176" t="s">
        <v>296</v>
      </c>
      <c r="F234" s="176" t="s">
        <v>1072</v>
      </c>
      <c r="G234" s="177" t="s">
        <v>297</v>
      </c>
      <c r="H234" s="169">
        <f t="shared" si="3"/>
        <v>44</v>
      </c>
    </row>
    <row r="235" spans="1:8" x14ac:dyDescent="0.2">
      <c r="A235" s="101">
        <v>233</v>
      </c>
      <c r="B235" s="175" t="s">
        <v>241</v>
      </c>
      <c r="C235" s="198" t="s">
        <v>914</v>
      </c>
      <c r="D235" s="176" t="s">
        <v>289</v>
      </c>
      <c r="E235" s="176" t="s">
        <v>296</v>
      </c>
      <c r="F235" s="176" t="s">
        <v>1072</v>
      </c>
      <c r="G235" s="177" t="s">
        <v>297</v>
      </c>
      <c r="H235" s="169">
        <f t="shared" si="3"/>
        <v>29</v>
      </c>
    </row>
    <row r="236" spans="1:8" x14ac:dyDescent="0.2">
      <c r="A236" s="101">
        <v>234</v>
      </c>
      <c r="B236" s="175" t="s">
        <v>242</v>
      </c>
      <c r="C236" s="198" t="s">
        <v>913</v>
      </c>
      <c r="D236" s="176" t="s">
        <v>289</v>
      </c>
      <c r="E236" s="176" t="s">
        <v>296</v>
      </c>
      <c r="F236" s="176" t="s">
        <v>1072</v>
      </c>
      <c r="G236" s="177" t="s">
        <v>297</v>
      </c>
      <c r="H236" s="169">
        <f t="shared" si="3"/>
        <v>29</v>
      </c>
    </row>
    <row r="237" spans="1:8" x14ac:dyDescent="0.2">
      <c r="A237" s="101">
        <v>235</v>
      </c>
      <c r="B237" s="175" t="s">
        <v>243</v>
      </c>
      <c r="C237" s="198" t="s">
        <v>912</v>
      </c>
      <c r="D237" s="176" t="s">
        <v>289</v>
      </c>
      <c r="E237" s="176" t="s">
        <v>296</v>
      </c>
      <c r="F237" s="176" t="s">
        <v>1072</v>
      </c>
      <c r="G237" s="177" t="s">
        <v>297</v>
      </c>
      <c r="H237" s="169">
        <f t="shared" si="3"/>
        <v>29</v>
      </c>
    </row>
    <row r="238" spans="1:8" x14ac:dyDescent="0.2">
      <c r="A238" s="101">
        <v>236</v>
      </c>
      <c r="B238" s="175" t="s">
        <v>244</v>
      </c>
      <c r="C238" s="198" t="s">
        <v>911</v>
      </c>
      <c r="D238" s="176" t="s">
        <v>289</v>
      </c>
      <c r="E238" s="176" t="s">
        <v>296</v>
      </c>
      <c r="F238" s="176" t="s">
        <v>1072</v>
      </c>
      <c r="G238" s="177" t="s">
        <v>297</v>
      </c>
      <c r="H238" s="169">
        <f t="shared" si="3"/>
        <v>43</v>
      </c>
    </row>
    <row r="239" spans="1:8" x14ac:dyDescent="0.2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">
      <c r="A241" s="101">
        <v>239</v>
      </c>
      <c r="B241" s="175" t="s">
        <v>247</v>
      </c>
      <c r="C241" s="178" t="s">
        <v>3472</v>
      </c>
      <c r="D241" s="176" t="s">
        <v>289</v>
      </c>
      <c r="E241" s="176" t="s">
        <v>307</v>
      </c>
      <c r="F241" s="176" t="s">
        <v>1066</v>
      </c>
      <c r="G241" s="177" t="s">
        <v>308</v>
      </c>
      <c r="H241" s="169">
        <f t="shared" si="3"/>
        <v>27</v>
      </c>
    </row>
    <row r="242" spans="1:8" x14ac:dyDescent="0.2">
      <c r="A242" s="101">
        <v>240</v>
      </c>
      <c r="B242" s="175" t="s">
        <v>248</v>
      </c>
      <c r="C242" s="178" t="s">
        <v>3473</v>
      </c>
      <c r="D242" s="176" t="s">
        <v>289</v>
      </c>
      <c r="E242" s="176" t="s">
        <v>307</v>
      </c>
      <c r="F242" s="176" t="s">
        <v>1066</v>
      </c>
      <c r="G242" s="177" t="s">
        <v>308</v>
      </c>
      <c r="H242" s="169">
        <f t="shared" si="3"/>
        <v>28</v>
      </c>
    </row>
    <row r="243" spans="1:8" x14ac:dyDescent="0.2">
      <c r="A243" s="101">
        <v>241</v>
      </c>
      <c r="B243" s="175" t="s">
        <v>249</v>
      </c>
      <c r="C243" s="178" t="s">
        <v>2092</v>
      </c>
      <c r="D243" s="176" t="s">
        <v>289</v>
      </c>
      <c r="E243" s="270" t="s">
        <v>295</v>
      </c>
      <c r="F243" s="176" t="s">
        <v>1072</v>
      </c>
      <c r="G243" s="177" t="s">
        <v>308</v>
      </c>
      <c r="H243" s="169">
        <f t="shared" si="3"/>
        <v>46</v>
      </c>
    </row>
    <row r="244" spans="1:8" x14ac:dyDescent="0.2">
      <c r="A244" s="101">
        <v>242</v>
      </c>
      <c r="B244" s="175" t="s">
        <v>250</v>
      </c>
      <c r="C244" s="178" t="s">
        <v>2091</v>
      </c>
      <c r="D244" s="176" t="s">
        <v>289</v>
      </c>
      <c r="E244" s="270" t="s">
        <v>295</v>
      </c>
      <c r="F244" s="176" t="s">
        <v>1072</v>
      </c>
      <c r="G244" s="177" t="s">
        <v>308</v>
      </c>
      <c r="H244" s="169">
        <f t="shared" si="3"/>
        <v>42</v>
      </c>
    </row>
    <row r="245" spans="1:8" x14ac:dyDescent="0.2">
      <c r="A245" s="101">
        <v>243</v>
      </c>
      <c r="B245" s="175" t="s">
        <v>251</v>
      </c>
      <c r="C245" s="178" t="s">
        <v>2089</v>
      </c>
      <c r="D245" s="176" t="s">
        <v>289</v>
      </c>
      <c r="E245" s="270" t="s">
        <v>295</v>
      </c>
      <c r="F245" s="176" t="s">
        <v>1072</v>
      </c>
      <c r="G245" s="177" t="s">
        <v>308</v>
      </c>
      <c r="H245" s="169">
        <f t="shared" si="3"/>
        <v>39</v>
      </c>
    </row>
    <row r="246" spans="1:8" x14ac:dyDescent="0.2">
      <c r="A246" s="101">
        <v>244</v>
      </c>
      <c r="B246" s="175" t="s">
        <v>252</v>
      </c>
      <c r="C246" s="178" t="s">
        <v>2090</v>
      </c>
      <c r="D246" s="176" t="s">
        <v>289</v>
      </c>
      <c r="E246" s="270" t="s">
        <v>295</v>
      </c>
      <c r="F246" s="176" t="s">
        <v>1072</v>
      </c>
      <c r="G246" s="177" t="s">
        <v>308</v>
      </c>
      <c r="H246" s="169">
        <f t="shared" si="3"/>
        <v>46</v>
      </c>
    </row>
    <row r="247" spans="1:8" x14ac:dyDescent="0.2">
      <c r="A247" s="101">
        <v>245</v>
      </c>
      <c r="B247" s="175" t="s">
        <v>253</v>
      </c>
      <c r="C247" s="178" t="s">
        <v>3474</v>
      </c>
      <c r="D247" s="176" t="s">
        <v>289</v>
      </c>
      <c r="E247" s="270" t="s">
        <v>295</v>
      </c>
      <c r="F247" s="176" t="s">
        <v>1072</v>
      </c>
      <c r="G247" s="177" t="s">
        <v>308</v>
      </c>
      <c r="H247" s="169">
        <f t="shared" si="3"/>
        <v>41</v>
      </c>
    </row>
    <row r="248" spans="1:8" x14ac:dyDescent="0.2">
      <c r="A248" s="101">
        <v>246</v>
      </c>
      <c r="B248" s="175" t="s">
        <v>254</v>
      </c>
      <c r="C248" s="180" t="s">
        <v>3475</v>
      </c>
      <c r="D248" s="176" t="s">
        <v>289</v>
      </c>
      <c r="E248" s="270" t="s">
        <v>295</v>
      </c>
      <c r="F248" s="176" t="s">
        <v>1072</v>
      </c>
      <c r="G248" s="177" t="s">
        <v>308</v>
      </c>
      <c r="H248" s="169">
        <f t="shared" si="3"/>
        <v>107</v>
      </c>
    </row>
    <row r="249" spans="1:8" x14ac:dyDescent="0.2">
      <c r="A249" s="101">
        <v>247</v>
      </c>
      <c r="B249" s="175" t="s">
        <v>255</v>
      </c>
      <c r="C249" s="180" t="s">
        <v>3476</v>
      </c>
      <c r="D249" s="176" t="s">
        <v>289</v>
      </c>
      <c r="E249" s="270" t="s">
        <v>295</v>
      </c>
      <c r="F249" s="176" t="s">
        <v>1072</v>
      </c>
      <c r="G249" s="177" t="s">
        <v>308</v>
      </c>
      <c r="H249" s="169">
        <f t="shared" si="3"/>
        <v>78</v>
      </c>
    </row>
    <row r="250" spans="1:8" x14ac:dyDescent="0.2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">
      <c r="A253" s="101">
        <v>251</v>
      </c>
      <c r="B253" s="175" t="s">
        <v>259</v>
      </c>
      <c r="C253" s="180" t="s">
        <v>3486</v>
      </c>
      <c r="D253" s="176" t="s">
        <v>289</v>
      </c>
      <c r="E253" s="176" t="s">
        <v>307</v>
      </c>
      <c r="F253" s="176" t="s">
        <v>288</v>
      </c>
      <c r="G253" s="177" t="s">
        <v>308</v>
      </c>
      <c r="H253" s="169">
        <f t="shared" si="3"/>
        <v>78</v>
      </c>
    </row>
    <row r="254" spans="1:8" x14ac:dyDescent="0.2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H257"/>
  <pageMargins left="0.51181102362204722" right="0.19685039370078741" top="0.98425196850393704" bottom="0.98425196850393704" header="0.51181102362204722" footer="0.51181102362204722"/>
  <pageSetup paperSize="9" scale="57" fitToHeight="10" orientation="portrait" horizontalDpi="4294967292" r:id="rId1"/>
  <headerFooter alignWithMargins="0">
    <oddHeader>&amp;C&amp;A</oddHead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indexed="50"/>
    <pageSetUpPr fitToPage="1"/>
  </sheetPr>
  <dimension ref="A1:I1892"/>
  <sheetViews>
    <sheetView workbookViewId="0">
      <selection activeCell="C10" sqref="C10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33" t="s">
        <v>1</v>
      </c>
      <c r="C1" s="10" t="s">
        <v>2</v>
      </c>
      <c r="D1" s="10" t="s">
        <v>264</v>
      </c>
      <c r="E1" s="33" t="s">
        <v>265</v>
      </c>
      <c r="F1" s="10" t="s">
        <v>266</v>
      </c>
      <c r="G1" s="10" t="s">
        <v>267</v>
      </c>
      <c r="H1" s="3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2" t="s">
        <v>492</v>
      </c>
      <c r="D3" s="19" t="s">
        <v>289</v>
      </c>
      <c r="E3" s="19" t="s">
        <v>307</v>
      </c>
      <c r="F3" s="19" t="s">
        <v>1072</v>
      </c>
      <c r="G3" s="19" t="s">
        <v>297</v>
      </c>
      <c r="H3" s="3">
        <f t="shared" ref="H3:H66" si="0">LEN(C3)</f>
        <v>32</v>
      </c>
    </row>
    <row r="4" spans="1:8" x14ac:dyDescent="0.2">
      <c r="A4" s="7">
        <v>2</v>
      </c>
      <c r="B4" s="8" t="s">
        <v>10</v>
      </c>
      <c r="C4" s="2" t="s">
        <v>1167</v>
      </c>
      <c r="D4" s="19" t="s">
        <v>289</v>
      </c>
      <c r="E4" s="19" t="s">
        <v>307</v>
      </c>
      <c r="F4" s="19" t="s">
        <v>1072</v>
      </c>
      <c r="G4" s="19" t="s">
        <v>297</v>
      </c>
      <c r="H4" s="3">
        <f t="shared" si="0"/>
        <v>31</v>
      </c>
    </row>
    <row r="5" spans="1:8" x14ac:dyDescent="0.2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2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9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9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9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theme="4" tint="0.79998168889431442"/>
    <pageSetUpPr fitToPage="1"/>
  </sheetPr>
  <dimension ref="A1:I1892"/>
  <sheetViews>
    <sheetView zoomScale="115" zoomScaleNormal="115" workbookViewId="0">
      <selection activeCell="F245" sqref="F245"/>
    </sheetView>
  </sheetViews>
  <sheetFormatPr defaultRowHeight="12.75" x14ac:dyDescent="0.2"/>
  <cols>
    <col min="1" max="2" width="4.5703125" style="1" customWidth="1"/>
    <col min="3" max="3" width="116.5703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62" t="s">
        <v>1</v>
      </c>
      <c r="C1" s="10" t="s">
        <v>2</v>
      </c>
      <c r="D1" s="10" t="s">
        <v>264</v>
      </c>
      <c r="E1" s="62" t="s">
        <v>265</v>
      </c>
      <c r="F1" s="10" t="s">
        <v>266</v>
      </c>
      <c r="G1" s="10" t="s">
        <v>267</v>
      </c>
      <c r="H1" s="63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8" t="s">
        <v>338</v>
      </c>
      <c r="D3" s="19" t="s">
        <v>289</v>
      </c>
      <c r="E3" s="19" t="s">
        <v>307</v>
      </c>
      <c r="F3" s="19" t="s">
        <v>288</v>
      </c>
      <c r="G3" s="20" t="s">
        <v>308</v>
      </c>
      <c r="H3" s="3">
        <f t="shared" ref="H3:H66" si="0">LEN(C3)</f>
        <v>32</v>
      </c>
    </row>
    <row r="4" spans="1:8" x14ac:dyDescent="0.2">
      <c r="A4" s="7">
        <v>2</v>
      </c>
      <c r="B4" s="8" t="s">
        <v>10</v>
      </c>
      <c r="C4" s="178" t="s">
        <v>450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">
      <c r="A5" s="7">
        <v>3</v>
      </c>
      <c r="B5" s="8" t="s">
        <v>11</v>
      </c>
      <c r="C5" s="178" t="s">
        <v>451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40</v>
      </c>
    </row>
    <row r="6" spans="1:8" x14ac:dyDescent="0.2">
      <c r="A6" s="7">
        <v>4</v>
      </c>
      <c r="B6" s="8" t="s">
        <v>12</v>
      </c>
      <c r="C6" s="178" t="s">
        <v>337</v>
      </c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6</v>
      </c>
    </row>
    <row r="7" spans="1:8" x14ac:dyDescent="0.2">
      <c r="A7" s="7">
        <v>5</v>
      </c>
      <c r="B7" s="8" t="s">
        <v>13</v>
      </c>
      <c r="C7" s="178" t="s">
        <v>339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41</v>
      </c>
    </row>
    <row r="8" spans="1:8" x14ac:dyDescent="0.2">
      <c r="A8" s="7">
        <v>6</v>
      </c>
      <c r="B8" s="8" t="s">
        <v>14</v>
      </c>
      <c r="C8" s="178" t="s">
        <v>452</v>
      </c>
      <c r="D8" s="19" t="s">
        <v>289</v>
      </c>
      <c r="E8" s="270" t="s">
        <v>295</v>
      </c>
      <c r="F8" s="19" t="s">
        <v>1072</v>
      </c>
      <c r="G8" s="20" t="s">
        <v>293</v>
      </c>
      <c r="H8" s="3">
        <f t="shared" si="0"/>
        <v>37</v>
      </c>
    </row>
    <row r="9" spans="1:8" x14ac:dyDescent="0.2">
      <c r="A9" s="7">
        <v>7</v>
      </c>
      <c r="B9" s="8" t="s">
        <v>15</v>
      </c>
      <c r="C9" s="178" t="s">
        <v>340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50</v>
      </c>
    </row>
    <row r="10" spans="1:8" x14ac:dyDescent="0.2">
      <c r="A10" s="7">
        <v>8</v>
      </c>
      <c r="B10" s="8" t="s">
        <v>16</v>
      </c>
      <c r="C10" s="178" t="s">
        <v>453</v>
      </c>
      <c r="D10" s="19" t="s">
        <v>289</v>
      </c>
      <c r="E10" s="19" t="s">
        <v>307</v>
      </c>
      <c r="F10" s="19" t="s">
        <v>288</v>
      </c>
      <c r="G10" s="20" t="s">
        <v>308</v>
      </c>
      <c r="H10" s="3">
        <f t="shared" si="0"/>
        <v>50</v>
      </c>
    </row>
    <row r="11" spans="1:8" x14ac:dyDescent="0.2">
      <c r="A11" s="7">
        <v>9</v>
      </c>
      <c r="B11" s="8" t="s">
        <v>17</v>
      </c>
      <c r="C11" s="178" t="s">
        <v>337</v>
      </c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6</v>
      </c>
    </row>
    <row r="12" spans="1:8" x14ac:dyDescent="0.2">
      <c r="A12" s="7">
        <v>10</v>
      </c>
      <c r="B12" s="8" t="s">
        <v>18</v>
      </c>
      <c r="C12" s="178" t="s">
        <v>341</v>
      </c>
      <c r="D12" s="19" t="s">
        <v>289</v>
      </c>
      <c r="E12" s="19" t="s">
        <v>307</v>
      </c>
      <c r="F12" s="19" t="s">
        <v>288</v>
      </c>
      <c r="G12" s="20" t="s">
        <v>308</v>
      </c>
      <c r="H12" s="3">
        <f t="shared" si="0"/>
        <v>33</v>
      </c>
    </row>
    <row r="13" spans="1:8" x14ac:dyDescent="0.2">
      <c r="A13" s="7">
        <v>11</v>
      </c>
      <c r="B13" s="8" t="s">
        <v>19</v>
      </c>
      <c r="C13" s="178" t="s">
        <v>1958</v>
      </c>
      <c r="D13" s="19" t="s">
        <v>289</v>
      </c>
      <c r="E13" s="270" t="s">
        <v>295</v>
      </c>
      <c r="F13" s="19" t="s">
        <v>1072</v>
      </c>
      <c r="G13" s="20" t="s">
        <v>293</v>
      </c>
      <c r="H13" s="3">
        <f t="shared" si="0"/>
        <v>40</v>
      </c>
    </row>
    <row r="14" spans="1:8" x14ac:dyDescent="0.2">
      <c r="A14" s="7">
        <v>12</v>
      </c>
      <c r="B14" s="8" t="s">
        <v>20</v>
      </c>
      <c r="C14" s="178" t="s">
        <v>342</v>
      </c>
      <c r="D14" s="19" t="s">
        <v>289</v>
      </c>
      <c r="E14" s="270" t="s">
        <v>295</v>
      </c>
      <c r="F14" s="19" t="s">
        <v>1072</v>
      </c>
      <c r="G14" s="20" t="s">
        <v>293</v>
      </c>
      <c r="H14" s="3">
        <f t="shared" si="0"/>
        <v>41</v>
      </c>
    </row>
    <row r="15" spans="1:8" x14ac:dyDescent="0.2">
      <c r="A15" s="7">
        <v>13</v>
      </c>
      <c r="B15" s="8" t="s">
        <v>21</v>
      </c>
      <c r="C15" s="178" t="s">
        <v>337</v>
      </c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6</v>
      </c>
    </row>
    <row r="16" spans="1:8" x14ac:dyDescent="0.2">
      <c r="A16" s="7">
        <v>14</v>
      </c>
      <c r="B16" s="8" t="s">
        <v>22</v>
      </c>
      <c r="C16" s="178" t="s">
        <v>454</v>
      </c>
      <c r="D16" s="19" t="s">
        <v>289</v>
      </c>
      <c r="E16" s="270" t="s">
        <v>295</v>
      </c>
      <c r="F16" s="19" t="s">
        <v>1072</v>
      </c>
      <c r="G16" s="20" t="s">
        <v>293</v>
      </c>
      <c r="H16" s="3">
        <f t="shared" si="0"/>
        <v>44</v>
      </c>
    </row>
    <row r="17" spans="1:8" x14ac:dyDescent="0.2">
      <c r="A17" s="7">
        <v>15</v>
      </c>
      <c r="B17" s="8" t="s">
        <v>23</v>
      </c>
      <c r="C17" s="178" t="s">
        <v>455</v>
      </c>
      <c r="D17" s="19" t="s">
        <v>289</v>
      </c>
      <c r="E17" s="270" t="s">
        <v>295</v>
      </c>
      <c r="F17" s="19" t="s">
        <v>1072</v>
      </c>
      <c r="G17" s="20" t="s">
        <v>293</v>
      </c>
      <c r="H17" s="3">
        <f t="shared" si="0"/>
        <v>37</v>
      </c>
    </row>
    <row r="18" spans="1:8" x14ac:dyDescent="0.2">
      <c r="A18" s="7">
        <v>16</v>
      </c>
      <c r="B18" s="8" t="s">
        <v>24</v>
      </c>
      <c r="C18" s="178" t="s">
        <v>456</v>
      </c>
      <c r="D18" s="19" t="s">
        <v>289</v>
      </c>
      <c r="E18" s="270" t="s">
        <v>295</v>
      </c>
      <c r="F18" s="19" t="s">
        <v>1072</v>
      </c>
      <c r="G18" s="20" t="s">
        <v>293</v>
      </c>
      <c r="H18" s="3">
        <f t="shared" si="0"/>
        <v>41</v>
      </c>
    </row>
    <row r="19" spans="1:8" x14ac:dyDescent="0.2">
      <c r="A19" s="7">
        <v>17</v>
      </c>
      <c r="B19" s="8" t="s">
        <v>25</v>
      </c>
      <c r="C19" s="178" t="s">
        <v>343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22</v>
      </c>
    </row>
    <row r="20" spans="1:8" x14ac:dyDescent="0.2">
      <c r="A20" s="7">
        <v>18</v>
      </c>
      <c r="B20" s="8" t="s">
        <v>26</v>
      </c>
      <c r="C20" s="178" t="s">
        <v>457</v>
      </c>
      <c r="D20" s="19" t="s">
        <v>289</v>
      </c>
      <c r="E20" s="19" t="s">
        <v>307</v>
      </c>
      <c r="F20" s="19" t="s">
        <v>288</v>
      </c>
      <c r="G20" s="20" t="s">
        <v>308</v>
      </c>
      <c r="H20" s="3">
        <f t="shared" si="0"/>
        <v>69</v>
      </c>
    </row>
    <row r="21" spans="1:8" x14ac:dyDescent="0.2">
      <c r="A21" s="7">
        <v>19</v>
      </c>
      <c r="B21" s="8" t="s">
        <v>27</v>
      </c>
      <c r="C21" s="178" t="s">
        <v>458</v>
      </c>
      <c r="D21" s="19" t="s">
        <v>289</v>
      </c>
      <c r="E21" s="19" t="s">
        <v>296</v>
      </c>
      <c r="F21" s="19" t="s">
        <v>1073</v>
      </c>
      <c r="G21" s="20" t="s">
        <v>297</v>
      </c>
      <c r="H21" s="3">
        <f t="shared" si="0"/>
        <v>34</v>
      </c>
    </row>
    <row r="22" spans="1:8" x14ac:dyDescent="0.2">
      <c r="A22" s="7">
        <v>20</v>
      </c>
      <c r="B22" s="8" t="s">
        <v>28</v>
      </c>
      <c r="C22" s="178" t="s">
        <v>459</v>
      </c>
      <c r="D22" s="19" t="s">
        <v>289</v>
      </c>
      <c r="E22" s="19" t="s">
        <v>296</v>
      </c>
      <c r="F22" s="19" t="s">
        <v>1073</v>
      </c>
      <c r="G22" s="20" t="s">
        <v>297</v>
      </c>
      <c r="H22" s="3">
        <f t="shared" si="0"/>
        <v>38</v>
      </c>
    </row>
    <row r="23" spans="1:8" x14ac:dyDescent="0.2">
      <c r="A23" s="7">
        <v>21</v>
      </c>
      <c r="B23" s="8" t="s">
        <v>29</v>
      </c>
      <c r="C23" s="178" t="s">
        <v>460</v>
      </c>
      <c r="D23" s="19" t="s">
        <v>289</v>
      </c>
      <c r="E23" s="19" t="s">
        <v>294</v>
      </c>
      <c r="F23" s="19" t="s">
        <v>288</v>
      </c>
      <c r="G23" s="20" t="s">
        <v>298</v>
      </c>
      <c r="H23" s="3">
        <f t="shared" si="0"/>
        <v>7</v>
      </c>
    </row>
    <row r="24" spans="1:8" x14ac:dyDescent="0.2">
      <c r="A24" s="7">
        <v>22</v>
      </c>
      <c r="B24" s="8" t="s">
        <v>30</v>
      </c>
      <c r="C24" s="178" t="s">
        <v>461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8</v>
      </c>
    </row>
    <row r="25" spans="1:8" ht="25.5" x14ac:dyDescent="0.2">
      <c r="A25" s="7">
        <v>23</v>
      </c>
      <c r="B25" s="8" t="s">
        <v>31</v>
      </c>
      <c r="C25" s="178" t="s">
        <v>1959</v>
      </c>
      <c r="D25" s="19" t="s">
        <v>289</v>
      </c>
      <c r="E25" s="19" t="s">
        <v>296</v>
      </c>
      <c r="F25" s="19" t="s">
        <v>1088</v>
      </c>
      <c r="G25" s="20" t="s">
        <v>297</v>
      </c>
      <c r="H25" s="3">
        <f t="shared" si="0"/>
        <v>57</v>
      </c>
    </row>
    <row r="26" spans="1:8" x14ac:dyDescent="0.2">
      <c r="A26" s="7">
        <v>24</v>
      </c>
      <c r="B26" s="8" t="s">
        <v>32</v>
      </c>
      <c r="C26" s="178" t="s">
        <v>462</v>
      </c>
      <c r="D26" s="19" t="s">
        <v>289</v>
      </c>
      <c r="E26" s="270" t="s">
        <v>295</v>
      </c>
      <c r="F26" s="19" t="s">
        <v>1072</v>
      </c>
      <c r="G26" s="20" t="s">
        <v>293</v>
      </c>
      <c r="H26" s="3">
        <f t="shared" si="0"/>
        <v>48</v>
      </c>
    </row>
    <row r="27" spans="1:8" x14ac:dyDescent="0.2">
      <c r="A27" s="7">
        <v>25</v>
      </c>
      <c r="B27" s="8" t="s">
        <v>33</v>
      </c>
      <c r="C27" s="178" t="s">
        <v>463</v>
      </c>
      <c r="D27" s="19" t="s">
        <v>289</v>
      </c>
      <c r="E27" s="19" t="s">
        <v>296</v>
      </c>
      <c r="F27" s="19" t="s">
        <v>1072</v>
      </c>
      <c r="G27" s="20" t="s">
        <v>299</v>
      </c>
      <c r="H27" s="3">
        <f t="shared" si="0"/>
        <v>41</v>
      </c>
    </row>
    <row r="28" spans="1:8" ht="25.5" x14ac:dyDescent="0.2">
      <c r="A28" s="7">
        <v>26</v>
      </c>
      <c r="B28" s="8" t="s">
        <v>34</v>
      </c>
      <c r="C28" s="178" t="s">
        <v>1960</v>
      </c>
      <c r="D28" s="19" t="s">
        <v>289</v>
      </c>
      <c r="E28" s="19" t="s">
        <v>296</v>
      </c>
      <c r="F28" s="19" t="s">
        <v>1088</v>
      </c>
      <c r="G28" s="20" t="s">
        <v>297</v>
      </c>
      <c r="H28" s="3">
        <f t="shared" si="0"/>
        <v>42</v>
      </c>
    </row>
    <row r="29" spans="1:8" ht="25.5" x14ac:dyDescent="0.2">
      <c r="A29" s="7">
        <v>27</v>
      </c>
      <c r="B29" s="8" t="s">
        <v>35</v>
      </c>
      <c r="C29" s="178" t="s">
        <v>1961</v>
      </c>
      <c r="D29" s="19" t="s">
        <v>289</v>
      </c>
      <c r="E29" s="19" t="s">
        <v>296</v>
      </c>
      <c r="F29" s="19" t="s">
        <v>1088</v>
      </c>
      <c r="G29" s="20" t="s">
        <v>297</v>
      </c>
      <c r="H29" s="3">
        <f t="shared" si="0"/>
        <v>44</v>
      </c>
    </row>
    <row r="30" spans="1:8" ht="25.5" x14ac:dyDescent="0.2">
      <c r="A30" s="7">
        <v>28</v>
      </c>
      <c r="B30" s="8" t="s">
        <v>36</v>
      </c>
      <c r="C30" s="178" t="s">
        <v>1962</v>
      </c>
      <c r="D30" s="19" t="s">
        <v>289</v>
      </c>
      <c r="E30" s="19" t="s">
        <v>296</v>
      </c>
      <c r="F30" s="19" t="s">
        <v>1088</v>
      </c>
      <c r="G30" s="20" t="s">
        <v>297</v>
      </c>
      <c r="H30" s="3">
        <f t="shared" si="0"/>
        <v>45</v>
      </c>
    </row>
    <row r="31" spans="1:8" ht="25.5" x14ac:dyDescent="0.2">
      <c r="A31" s="7">
        <v>29</v>
      </c>
      <c r="B31" s="8" t="s">
        <v>37</v>
      </c>
      <c r="C31" s="178" t="s">
        <v>1963</v>
      </c>
      <c r="D31" s="19" t="s">
        <v>289</v>
      </c>
      <c r="E31" s="19" t="s">
        <v>296</v>
      </c>
      <c r="F31" s="19" t="s">
        <v>1088</v>
      </c>
      <c r="G31" s="20" t="s">
        <v>297</v>
      </c>
      <c r="H31" s="3">
        <f t="shared" si="0"/>
        <v>45</v>
      </c>
    </row>
    <row r="32" spans="1:8" ht="25.5" x14ac:dyDescent="0.2">
      <c r="A32" s="7">
        <v>30</v>
      </c>
      <c r="B32" s="8" t="s">
        <v>38</v>
      </c>
      <c r="C32" s="178" t="s">
        <v>2910</v>
      </c>
      <c r="D32" s="19" t="s">
        <v>289</v>
      </c>
      <c r="E32" s="19" t="s">
        <v>296</v>
      </c>
      <c r="F32" s="19" t="s">
        <v>1088</v>
      </c>
      <c r="G32" s="20" t="s">
        <v>297</v>
      </c>
      <c r="H32" s="3">
        <f t="shared" si="0"/>
        <v>26</v>
      </c>
    </row>
    <row r="33" spans="1:8" ht="25.5" x14ac:dyDescent="0.2">
      <c r="A33" s="7">
        <v>31</v>
      </c>
      <c r="B33" s="8" t="s">
        <v>39</v>
      </c>
      <c r="C33" s="178" t="s">
        <v>1964</v>
      </c>
      <c r="D33" s="19" t="s">
        <v>289</v>
      </c>
      <c r="E33" s="19" t="s">
        <v>296</v>
      </c>
      <c r="F33" s="19" t="s">
        <v>1088</v>
      </c>
      <c r="G33" s="20" t="s">
        <v>297</v>
      </c>
      <c r="H33" s="3">
        <f t="shared" si="0"/>
        <v>38</v>
      </c>
    </row>
    <row r="34" spans="1:8" x14ac:dyDescent="0.2">
      <c r="A34" s="7">
        <v>32</v>
      </c>
      <c r="B34" s="8" t="s">
        <v>40</v>
      </c>
      <c r="C34" s="178" t="s">
        <v>337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6</v>
      </c>
    </row>
    <row r="35" spans="1:8" x14ac:dyDescent="0.2">
      <c r="A35" s="7">
        <v>33</v>
      </c>
      <c r="B35" s="8" t="s">
        <v>41</v>
      </c>
      <c r="C35" s="178" t="s">
        <v>337</v>
      </c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6</v>
      </c>
    </row>
    <row r="36" spans="1:8" x14ac:dyDescent="0.2">
      <c r="A36" s="7">
        <v>34</v>
      </c>
      <c r="B36" s="8" t="s">
        <v>42</v>
      </c>
      <c r="C36" s="178" t="s">
        <v>464</v>
      </c>
      <c r="D36" s="19" t="s">
        <v>289</v>
      </c>
      <c r="E36" s="19" t="s">
        <v>294</v>
      </c>
      <c r="F36" s="19" t="s">
        <v>288</v>
      </c>
      <c r="G36" s="20" t="s">
        <v>293</v>
      </c>
      <c r="H36" s="3">
        <f t="shared" si="0"/>
        <v>23</v>
      </c>
    </row>
    <row r="37" spans="1:8" x14ac:dyDescent="0.2">
      <c r="A37" s="7">
        <v>35</v>
      </c>
      <c r="B37" s="8" t="s">
        <v>43</v>
      </c>
      <c r="C37" s="178" t="s">
        <v>465</v>
      </c>
      <c r="D37" s="19" t="s">
        <v>289</v>
      </c>
      <c r="E37" s="19" t="s">
        <v>294</v>
      </c>
      <c r="F37" s="19" t="s">
        <v>288</v>
      </c>
      <c r="G37" s="20" t="s">
        <v>293</v>
      </c>
      <c r="H37" s="3">
        <f t="shared" si="0"/>
        <v>24</v>
      </c>
    </row>
    <row r="38" spans="1:8" x14ac:dyDescent="0.2">
      <c r="A38" s="7">
        <v>36</v>
      </c>
      <c r="B38" s="8" t="s">
        <v>44</v>
      </c>
      <c r="C38" s="178" t="s">
        <v>466</v>
      </c>
      <c r="D38" s="19" t="s">
        <v>289</v>
      </c>
      <c r="E38" s="19" t="s">
        <v>294</v>
      </c>
      <c r="F38" s="19" t="s">
        <v>288</v>
      </c>
      <c r="G38" s="20" t="s">
        <v>293</v>
      </c>
      <c r="H38" s="3">
        <f t="shared" si="0"/>
        <v>21</v>
      </c>
    </row>
    <row r="39" spans="1:8" x14ac:dyDescent="0.2">
      <c r="A39" s="7">
        <v>37</v>
      </c>
      <c r="B39" s="8" t="s">
        <v>45</v>
      </c>
      <c r="C39" s="178" t="s">
        <v>467</v>
      </c>
      <c r="D39" s="19" t="s">
        <v>289</v>
      </c>
      <c r="E39" s="19" t="s">
        <v>294</v>
      </c>
      <c r="F39" s="19" t="s">
        <v>288</v>
      </c>
      <c r="G39" s="20" t="s">
        <v>293</v>
      </c>
      <c r="H39" s="3">
        <f t="shared" si="0"/>
        <v>24</v>
      </c>
    </row>
    <row r="40" spans="1:8" x14ac:dyDescent="0.2">
      <c r="A40" s="7">
        <v>38</v>
      </c>
      <c r="B40" s="8" t="s">
        <v>46</v>
      </c>
      <c r="C40" s="178" t="s">
        <v>1965</v>
      </c>
      <c r="D40" s="19" t="s">
        <v>289</v>
      </c>
      <c r="E40" s="19" t="s">
        <v>296</v>
      </c>
      <c r="F40" s="19" t="s">
        <v>1073</v>
      </c>
      <c r="G40" s="20" t="s">
        <v>297</v>
      </c>
      <c r="H40" s="3">
        <f t="shared" si="0"/>
        <v>47</v>
      </c>
    </row>
    <row r="41" spans="1:8" x14ac:dyDescent="0.2">
      <c r="A41" s="7">
        <v>39</v>
      </c>
      <c r="B41" s="8" t="s">
        <v>47</v>
      </c>
      <c r="C41" s="178" t="s">
        <v>468</v>
      </c>
      <c r="D41" s="19" t="s">
        <v>289</v>
      </c>
      <c r="E41" s="19" t="s">
        <v>307</v>
      </c>
      <c r="F41" s="19" t="s">
        <v>288</v>
      </c>
      <c r="G41" s="20" t="s">
        <v>308</v>
      </c>
      <c r="H41" s="3">
        <f t="shared" si="0"/>
        <v>39</v>
      </c>
    </row>
    <row r="42" spans="1:8" x14ac:dyDescent="0.2">
      <c r="A42" s="7">
        <v>40</v>
      </c>
      <c r="B42" s="8" t="s">
        <v>48</v>
      </c>
      <c r="C42" s="178" t="s">
        <v>469</v>
      </c>
      <c r="D42" s="19" t="s">
        <v>289</v>
      </c>
      <c r="E42" s="19" t="s">
        <v>307</v>
      </c>
      <c r="F42" s="19" t="s">
        <v>288</v>
      </c>
      <c r="G42" s="20" t="s">
        <v>308</v>
      </c>
      <c r="H42" s="3">
        <f t="shared" si="0"/>
        <v>38</v>
      </c>
    </row>
    <row r="43" spans="1:8" x14ac:dyDescent="0.2">
      <c r="A43" s="7">
        <v>41</v>
      </c>
      <c r="B43" s="8" t="s">
        <v>49</v>
      </c>
      <c r="C43" s="178" t="s">
        <v>470</v>
      </c>
      <c r="D43" s="19" t="s">
        <v>289</v>
      </c>
      <c r="E43" s="19" t="s">
        <v>307</v>
      </c>
      <c r="F43" s="19" t="s">
        <v>288</v>
      </c>
      <c r="G43" s="20" t="s">
        <v>308</v>
      </c>
      <c r="H43" s="3">
        <f t="shared" si="0"/>
        <v>39</v>
      </c>
    </row>
    <row r="44" spans="1:8" x14ac:dyDescent="0.2">
      <c r="A44" s="7">
        <v>42</v>
      </c>
      <c r="B44" s="8" t="s">
        <v>50</v>
      </c>
      <c r="C44" s="178" t="s">
        <v>337</v>
      </c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6</v>
      </c>
    </row>
    <row r="45" spans="1:8" x14ac:dyDescent="0.2">
      <c r="A45" s="7">
        <v>43</v>
      </c>
      <c r="B45" s="8" t="s">
        <v>51</v>
      </c>
      <c r="C45" s="178" t="s">
        <v>471</v>
      </c>
      <c r="D45" s="19" t="s">
        <v>289</v>
      </c>
      <c r="E45" s="19" t="s">
        <v>307</v>
      </c>
      <c r="F45" s="19" t="s">
        <v>288</v>
      </c>
      <c r="G45" s="20" t="s">
        <v>308</v>
      </c>
      <c r="H45" s="3">
        <f t="shared" si="0"/>
        <v>44</v>
      </c>
    </row>
    <row r="46" spans="1:8" x14ac:dyDescent="0.2">
      <c r="A46" s="7">
        <v>44</v>
      </c>
      <c r="B46" s="8" t="s">
        <v>52</v>
      </c>
      <c r="C46" s="178" t="s">
        <v>472</v>
      </c>
      <c r="D46" s="19" t="s">
        <v>289</v>
      </c>
      <c r="E46" s="270" t="s">
        <v>295</v>
      </c>
      <c r="F46" s="19" t="s">
        <v>1072</v>
      </c>
      <c r="G46" s="20" t="s">
        <v>293</v>
      </c>
      <c r="H46" s="3">
        <f t="shared" si="0"/>
        <v>61</v>
      </c>
    </row>
    <row r="47" spans="1:8" x14ac:dyDescent="0.2">
      <c r="A47" s="7">
        <v>45</v>
      </c>
      <c r="B47" s="8" t="s">
        <v>53</v>
      </c>
      <c r="C47" s="178" t="s">
        <v>736</v>
      </c>
      <c r="D47" s="19" t="s">
        <v>289</v>
      </c>
      <c r="E47" s="19" t="s">
        <v>307</v>
      </c>
      <c r="F47" s="19" t="s">
        <v>288</v>
      </c>
      <c r="G47" s="20" t="s">
        <v>308</v>
      </c>
      <c r="H47" s="3">
        <f t="shared" si="0"/>
        <v>36</v>
      </c>
    </row>
    <row r="48" spans="1:8" x14ac:dyDescent="0.2">
      <c r="A48" s="7">
        <v>46</v>
      </c>
      <c r="B48" s="8" t="s">
        <v>54</v>
      </c>
      <c r="C48" s="178" t="s">
        <v>473</v>
      </c>
      <c r="D48" s="19" t="s">
        <v>289</v>
      </c>
      <c r="E48" s="19" t="s">
        <v>307</v>
      </c>
      <c r="F48" s="19" t="s">
        <v>1066</v>
      </c>
      <c r="G48" s="20" t="s">
        <v>308</v>
      </c>
      <c r="H48" s="3">
        <f t="shared" si="0"/>
        <v>24</v>
      </c>
    </row>
    <row r="49" spans="1:8" x14ac:dyDescent="0.2">
      <c r="A49" s="7">
        <v>47</v>
      </c>
      <c r="B49" s="8" t="s">
        <v>55</v>
      </c>
      <c r="C49" s="178" t="s">
        <v>474</v>
      </c>
      <c r="D49" s="19" t="s">
        <v>289</v>
      </c>
      <c r="E49" s="19" t="s">
        <v>307</v>
      </c>
      <c r="F49" s="19" t="s">
        <v>1066</v>
      </c>
      <c r="G49" s="20" t="s">
        <v>308</v>
      </c>
      <c r="H49" s="3">
        <f t="shared" si="0"/>
        <v>25</v>
      </c>
    </row>
    <row r="50" spans="1:8" x14ac:dyDescent="0.2">
      <c r="A50" s="7">
        <v>48</v>
      </c>
      <c r="B50" s="8" t="s">
        <v>56</v>
      </c>
      <c r="C50" s="178" t="s">
        <v>337</v>
      </c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6</v>
      </c>
    </row>
    <row r="51" spans="1:8" x14ac:dyDescent="0.2">
      <c r="A51" s="7">
        <v>49</v>
      </c>
      <c r="B51" s="8" t="s">
        <v>57</v>
      </c>
      <c r="C51" s="178" t="s">
        <v>337</v>
      </c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6</v>
      </c>
    </row>
    <row r="52" spans="1:8" x14ac:dyDescent="0.2">
      <c r="A52" s="7">
        <v>50</v>
      </c>
      <c r="B52" s="8" t="s">
        <v>58</v>
      </c>
      <c r="C52" s="178" t="s">
        <v>337</v>
      </c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6</v>
      </c>
    </row>
    <row r="53" spans="1:8" x14ac:dyDescent="0.2">
      <c r="A53" s="7">
        <v>51</v>
      </c>
      <c r="B53" s="8" t="s">
        <v>59</v>
      </c>
      <c r="C53" s="178" t="s">
        <v>337</v>
      </c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6</v>
      </c>
    </row>
    <row r="54" spans="1:8" x14ac:dyDescent="0.2">
      <c r="A54" s="7">
        <v>52</v>
      </c>
      <c r="B54" s="8" t="s">
        <v>60</v>
      </c>
      <c r="C54" s="178" t="s">
        <v>337</v>
      </c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6</v>
      </c>
    </row>
    <row r="55" spans="1:8" x14ac:dyDescent="0.2">
      <c r="A55" s="7">
        <v>53</v>
      </c>
      <c r="B55" s="8" t="s">
        <v>61</v>
      </c>
      <c r="C55" s="178" t="s">
        <v>337</v>
      </c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6</v>
      </c>
    </row>
    <row r="56" spans="1:8" x14ac:dyDescent="0.2">
      <c r="A56" s="7">
        <v>54</v>
      </c>
      <c r="B56" s="8" t="s">
        <v>62</v>
      </c>
      <c r="C56" s="178" t="s">
        <v>475</v>
      </c>
      <c r="D56" s="19" t="s">
        <v>289</v>
      </c>
      <c r="E56" s="19" t="s">
        <v>294</v>
      </c>
      <c r="F56" s="19" t="s">
        <v>288</v>
      </c>
      <c r="G56" s="20" t="s">
        <v>298</v>
      </c>
      <c r="H56" s="3">
        <f t="shared" si="0"/>
        <v>34</v>
      </c>
    </row>
    <row r="57" spans="1:8" x14ac:dyDescent="0.2">
      <c r="A57" s="7">
        <v>55</v>
      </c>
      <c r="B57" s="8" t="s">
        <v>63</v>
      </c>
      <c r="C57" s="178" t="s">
        <v>428</v>
      </c>
      <c r="D57" s="19" t="s">
        <v>289</v>
      </c>
      <c r="E57" s="19" t="s">
        <v>296</v>
      </c>
      <c r="F57" s="19" t="s">
        <v>1072</v>
      </c>
      <c r="G57" s="20" t="s">
        <v>297</v>
      </c>
      <c r="H57" s="3">
        <f t="shared" si="0"/>
        <v>33</v>
      </c>
    </row>
    <row r="58" spans="1:8" x14ac:dyDescent="0.2">
      <c r="A58" s="7">
        <v>56</v>
      </c>
      <c r="B58" s="8" t="s">
        <v>64</v>
      </c>
      <c r="C58" s="178" t="s">
        <v>2911</v>
      </c>
      <c r="D58" s="19" t="s">
        <v>289</v>
      </c>
      <c r="E58" s="19" t="s">
        <v>296</v>
      </c>
      <c r="F58" s="19" t="s">
        <v>1073</v>
      </c>
      <c r="G58" s="20" t="s">
        <v>297</v>
      </c>
      <c r="H58" s="3">
        <f t="shared" si="0"/>
        <v>25</v>
      </c>
    </row>
    <row r="59" spans="1:8" x14ac:dyDescent="0.2">
      <c r="A59" s="7">
        <v>57</v>
      </c>
      <c r="B59" s="8" t="s">
        <v>65</v>
      </c>
      <c r="C59" s="178" t="s">
        <v>2912</v>
      </c>
      <c r="D59" s="19" t="s">
        <v>289</v>
      </c>
      <c r="E59" s="19" t="s">
        <v>294</v>
      </c>
      <c r="F59" s="19" t="s">
        <v>288</v>
      </c>
      <c r="G59" s="20" t="s">
        <v>298</v>
      </c>
      <c r="H59" s="3">
        <f t="shared" si="0"/>
        <v>23</v>
      </c>
    </row>
    <row r="60" spans="1:8" x14ac:dyDescent="0.2">
      <c r="A60" s="7">
        <v>58</v>
      </c>
      <c r="B60" s="8" t="s">
        <v>66</v>
      </c>
      <c r="C60" s="178" t="s">
        <v>337</v>
      </c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6</v>
      </c>
    </row>
    <row r="61" spans="1:8" x14ac:dyDescent="0.2">
      <c r="A61" s="7">
        <v>59</v>
      </c>
      <c r="B61" s="8" t="s">
        <v>67</v>
      </c>
      <c r="C61" s="178" t="s">
        <v>337</v>
      </c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6</v>
      </c>
    </row>
    <row r="62" spans="1:8" ht="25.5" x14ac:dyDescent="0.2">
      <c r="A62" s="7">
        <v>60</v>
      </c>
      <c r="B62" s="8" t="s">
        <v>68</v>
      </c>
      <c r="C62" s="178" t="s">
        <v>1966</v>
      </c>
      <c r="D62" s="19" t="s">
        <v>289</v>
      </c>
      <c r="E62" s="19" t="s">
        <v>296</v>
      </c>
      <c r="F62" s="19" t="s">
        <v>1088</v>
      </c>
      <c r="G62" s="20" t="s">
        <v>297</v>
      </c>
      <c r="H62" s="3">
        <f t="shared" si="0"/>
        <v>49</v>
      </c>
    </row>
    <row r="63" spans="1:8" x14ac:dyDescent="0.2">
      <c r="A63" s="7">
        <v>61</v>
      </c>
      <c r="B63" s="8" t="s">
        <v>69</v>
      </c>
      <c r="C63" s="178" t="s">
        <v>344</v>
      </c>
      <c r="D63" s="19" t="s">
        <v>289</v>
      </c>
      <c r="E63" s="19" t="s">
        <v>294</v>
      </c>
      <c r="F63" s="19" t="s">
        <v>288</v>
      </c>
      <c r="G63" s="20" t="s">
        <v>298</v>
      </c>
      <c r="H63" s="3">
        <f t="shared" si="0"/>
        <v>40</v>
      </c>
    </row>
    <row r="64" spans="1:8" x14ac:dyDescent="0.2">
      <c r="A64" s="7">
        <v>62</v>
      </c>
      <c r="B64" s="8" t="s">
        <v>70</v>
      </c>
      <c r="C64" s="178" t="s">
        <v>337</v>
      </c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6</v>
      </c>
    </row>
    <row r="65" spans="1:8" x14ac:dyDescent="0.2">
      <c r="A65" s="7">
        <v>63</v>
      </c>
      <c r="B65" s="8" t="s">
        <v>71</v>
      </c>
      <c r="C65" s="178" t="s">
        <v>476</v>
      </c>
      <c r="D65" s="19" t="s">
        <v>289</v>
      </c>
      <c r="E65" s="270" t="s">
        <v>295</v>
      </c>
      <c r="F65" s="19" t="s">
        <v>1072</v>
      </c>
      <c r="G65" s="20" t="s">
        <v>293</v>
      </c>
      <c r="H65" s="3">
        <f t="shared" si="0"/>
        <v>41</v>
      </c>
    </row>
    <row r="66" spans="1:8" x14ac:dyDescent="0.2">
      <c r="A66" s="7">
        <v>64</v>
      </c>
      <c r="B66" s="8" t="s">
        <v>72</v>
      </c>
      <c r="C66" s="178" t="s">
        <v>477</v>
      </c>
      <c r="D66" s="19" t="s">
        <v>289</v>
      </c>
      <c r="E66" s="19" t="s">
        <v>307</v>
      </c>
      <c r="F66" s="19" t="s">
        <v>1066</v>
      </c>
      <c r="G66" s="20" t="s">
        <v>308</v>
      </c>
      <c r="H66" s="3">
        <f t="shared" si="0"/>
        <v>43</v>
      </c>
    </row>
    <row r="67" spans="1:8" x14ac:dyDescent="0.2">
      <c r="A67" s="7">
        <v>65</v>
      </c>
      <c r="B67" s="8" t="s">
        <v>73</v>
      </c>
      <c r="C67" s="178" t="s">
        <v>478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40</v>
      </c>
    </row>
    <row r="68" spans="1:8" x14ac:dyDescent="0.2">
      <c r="A68" s="7">
        <v>66</v>
      </c>
      <c r="B68" s="8" t="s">
        <v>74</v>
      </c>
      <c r="C68" s="178" t="s">
        <v>479</v>
      </c>
      <c r="D68" s="19" t="s">
        <v>289</v>
      </c>
      <c r="E68" s="19" t="s">
        <v>307</v>
      </c>
      <c r="F68" s="19" t="s">
        <v>1066</v>
      </c>
      <c r="G68" s="20" t="s">
        <v>308</v>
      </c>
      <c r="H68" s="3">
        <f t="shared" si="1"/>
        <v>41</v>
      </c>
    </row>
    <row r="69" spans="1:8" x14ac:dyDescent="0.2">
      <c r="A69" s="7">
        <v>67</v>
      </c>
      <c r="B69" s="8" t="s">
        <v>75</v>
      </c>
      <c r="C69" s="178" t="s">
        <v>480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45</v>
      </c>
    </row>
    <row r="70" spans="1:8" x14ac:dyDescent="0.2">
      <c r="A70" s="7">
        <v>68</v>
      </c>
      <c r="B70" s="8" t="s">
        <v>76</v>
      </c>
      <c r="C70" s="178" t="s">
        <v>481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38</v>
      </c>
    </row>
    <row r="71" spans="1:8" x14ac:dyDescent="0.2">
      <c r="A71" s="7">
        <v>69</v>
      </c>
      <c r="B71" s="8" t="s">
        <v>77</v>
      </c>
      <c r="C71" s="178" t="s">
        <v>482</v>
      </c>
      <c r="D71" s="19" t="s">
        <v>289</v>
      </c>
      <c r="E71" s="19" t="s">
        <v>307</v>
      </c>
      <c r="F71" s="19" t="s">
        <v>1066</v>
      </c>
      <c r="G71" s="20" t="s">
        <v>308</v>
      </c>
      <c r="H71" s="3">
        <f t="shared" si="1"/>
        <v>41</v>
      </c>
    </row>
    <row r="72" spans="1:8" x14ac:dyDescent="0.2">
      <c r="A72" s="7">
        <v>70</v>
      </c>
      <c r="B72" s="8" t="s">
        <v>78</v>
      </c>
      <c r="C72" s="178" t="s">
        <v>483</v>
      </c>
      <c r="D72" s="19" t="s">
        <v>289</v>
      </c>
      <c r="E72" s="270" t="s">
        <v>295</v>
      </c>
      <c r="F72" s="19" t="s">
        <v>1072</v>
      </c>
      <c r="G72" s="20" t="s">
        <v>293</v>
      </c>
      <c r="H72" s="3">
        <f t="shared" si="1"/>
        <v>42</v>
      </c>
    </row>
    <row r="73" spans="1:8" ht="25.5" x14ac:dyDescent="0.2">
      <c r="A73" s="7">
        <v>71</v>
      </c>
      <c r="B73" s="8" t="s">
        <v>79</v>
      </c>
      <c r="C73" s="178" t="s">
        <v>1967</v>
      </c>
      <c r="D73" s="19" t="s">
        <v>289</v>
      </c>
      <c r="E73" s="19" t="s">
        <v>296</v>
      </c>
      <c r="F73" s="19" t="s">
        <v>1088</v>
      </c>
      <c r="G73" s="20" t="s">
        <v>297</v>
      </c>
      <c r="H73" s="3">
        <f t="shared" si="1"/>
        <v>66</v>
      </c>
    </row>
    <row r="74" spans="1:8" x14ac:dyDescent="0.2">
      <c r="A74" s="7">
        <v>72</v>
      </c>
      <c r="B74" s="8" t="s">
        <v>80</v>
      </c>
      <c r="C74" s="178" t="s">
        <v>484</v>
      </c>
      <c r="D74" s="19" t="s">
        <v>289</v>
      </c>
      <c r="E74" s="19" t="s">
        <v>294</v>
      </c>
      <c r="F74" s="19" t="s">
        <v>288</v>
      </c>
      <c r="G74" s="20" t="s">
        <v>298</v>
      </c>
      <c r="H74" s="3">
        <f t="shared" si="1"/>
        <v>37</v>
      </c>
    </row>
    <row r="75" spans="1:8" x14ac:dyDescent="0.2">
      <c r="A75" s="7">
        <v>73</v>
      </c>
      <c r="B75" s="8" t="s">
        <v>81</v>
      </c>
      <c r="C75" s="178" t="s">
        <v>485</v>
      </c>
      <c r="D75" s="19" t="s">
        <v>289</v>
      </c>
      <c r="E75" s="19" t="s">
        <v>294</v>
      </c>
      <c r="F75" s="19" t="s">
        <v>288</v>
      </c>
      <c r="G75" s="20" t="s">
        <v>298</v>
      </c>
      <c r="H75" s="3">
        <f t="shared" si="1"/>
        <v>34</v>
      </c>
    </row>
    <row r="76" spans="1:8" x14ac:dyDescent="0.2">
      <c r="A76" s="7">
        <v>74</v>
      </c>
      <c r="B76" s="8" t="s">
        <v>82</v>
      </c>
      <c r="C76" s="178" t="s">
        <v>337</v>
      </c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6</v>
      </c>
    </row>
    <row r="77" spans="1:8" x14ac:dyDescent="0.2">
      <c r="A77" s="7">
        <v>75</v>
      </c>
      <c r="B77" s="8" t="s">
        <v>83</v>
      </c>
      <c r="C77" s="178" t="s">
        <v>486</v>
      </c>
      <c r="D77" s="19" t="s">
        <v>289</v>
      </c>
      <c r="E77" s="19" t="s">
        <v>294</v>
      </c>
      <c r="F77" s="19" t="s">
        <v>288</v>
      </c>
      <c r="G77" s="20" t="s">
        <v>298</v>
      </c>
      <c r="H77" s="3">
        <f t="shared" si="1"/>
        <v>52</v>
      </c>
    </row>
    <row r="78" spans="1:8" x14ac:dyDescent="0.2">
      <c r="A78" s="7">
        <v>76</v>
      </c>
      <c r="B78" s="8" t="s">
        <v>84</v>
      </c>
      <c r="C78" s="178" t="s">
        <v>487</v>
      </c>
      <c r="D78" s="19" t="s">
        <v>289</v>
      </c>
      <c r="E78" s="19" t="s">
        <v>296</v>
      </c>
      <c r="F78" s="19" t="s">
        <v>1072</v>
      </c>
      <c r="G78" s="20" t="s">
        <v>297</v>
      </c>
      <c r="H78" s="3">
        <f t="shared" si="1"/>
        <v>32</v>
      </c>
    </row>
    <row r="79" spans="1:8" ht="25.5" x14ac:dyDescent="0.2">
      <c r="A79" s="7">
        <v>77</v>
      </c>
      <c r="B79" s="8" t="s">
        <v>85</v>
      </c>
      <c r="C79" s="178" t="s">
        <v>1968</v>
      </c>
      <c r="D79" s="19" t="s">
        <v>289</v>
      </c>
      <c r="E79" s="19" t="s">
        <v>296</v>
      </c>
      <c r="F79" s="19" t="s">
        <v>1088</v>
      </c>
      <c r="G79" s="20" t="s">
        <v>297</v>
      </c>
      <c r="H79" s="3">
        <f t="shared" si="1"/>
        <v>30</v>
      </c>
    </row>
    <row r="80" spans="1:8" x14ac:dyDescent="0.2">
      <c r="A80" s="7">
        <v>78</v>
      </c>
      <c r="B80" s="8" t="s">
        <v>86</v>
      </c>
      <c r="C80" s="178" t="s">
        <v>1971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84</v>
      </c>
    </row>
    <row r="81" spans="1:8" x14ac:dyDescent="0.2">
      <c r="A81" s="7">
        <v>79</v>
      </c>
      <c r="B81" s="8" t="s">
        <v>87</v>
      </c>
      <c r="C81" s="178" t="s">
        <v>345</v>
      </c>
      <c r="D81" s="19" t="s">
        <v>289</v>
      </c>
      <c r="E81" s="19" t="s">
        <v>294</v>
      </c>
      <c r="F81" s="19" t="s">
        <v>288</v>
      </c>
      <c r="G81" s="20" t="s">
        <v>293</v>
      </c>
      <c r="H81" s="3">
        <f t="shared" si="1"/>
        <v>27</v>
      </c>
    </row>
    <row r="82" spans="1:8" x14ac:dyDescent="0.2">
      <c r="A82" s="7">
        <v>80</v>
      </c>
      <c r="B82" s="8" t="s">
        <v>88</v>
      </c>
      <c r="C82" s="178" t="s">
        <v>488</v>
      </c>
      <c r="D82" s="19" t="s">
        <v>289</v>
      </c>
      <c r="E82" s="270" t="s">
        <v>295</v>
      </c>
      <c r="F82" s="19" t="s">
        <v>1072</v>
      </c>
      <c r="G82" s="20" t="s">
        <v>293</v>
      </c>
      <c r="H82" s="3">
        <f t="shared" si="1"/>
        <v>50</v>
      </c>
    </row>
    <row r="83" spans="1:8" x14ac:dyDescent="0.2">
      <c r="A83" s="7">
        <v>81</v>
      </c>
      <c r="B83" s="8" t="s">
        <v>89</v>
      </c>
      <c r="C83" s="178" t="s">
        <v>489</v>
      </c>
      <c r="D83" s="19" t="s">
        <v>289</v>
      </c>
      <c r="E83" s="270" t="s">
        <v>295</v>
      </c>
      <c r="F83" s="19" t="s">
        <v>1072</v>
      </c>
      <c r="G83" s="20" t="s">
        <v>293</v>
      </c>
      <c r="H83" s="3">
        <f t="shared" si="1"/>
        <v>52</v>
      </c>
    </row>
    <row r="84" spans="1:8" x14ac:dyDescent="0.2">
      <c r="A84" s="7">
        <v>82</v>
      </c>
      <c r="B84" s="8" t="s">
        <v>90</v>
      </c>
      <c r="C84" s="178" t="s">
        <v>346</v>
      </c>
      <c r="D84" s="19" t="s">
        <v>289</v>
      </c>
      <c r="E84" s="19" t="s">
        <v>294</v>
      </c>
      <c r="F84" s="19" t="s">
        <v>288</v>
      </c>
      <c r="G84" s="20" t="s">
        <v>298</v>
      </c>
      <c r="H84" s="3">
        <f t="shared" si="1"/>
        <v>22</v>
      </c>
    </row>
    <row r="85" spans="1:8" x14ac:dyDescent="0.2">
      <c r="A85" s="7">
        <v>83</v>
      </c>
      <c r="B85" s="8" t="s">
        <v>91</v>
      </c>
      <c r="C85" s="178" t="s">
        <v>347</v>
      </c>
      <c r="D85" s="19" t="s">
        <v>289</v>
      </c>
      <c r="E85" s="19" t="s">
        <v>294</v>
      </c>
      <c r="F85" s="19" t="s">
        <v>288</v>
      </c>
      <c r="G85" s="20" t="s">
        <v>298</v>
      </c>
      <c r="H85" s="3">
        <f t="shared" si="1"/>
        <v>27</v>
      </c>
    </row>
    <row r="86" spans="1:8" x14ac:dyDescent="0.2">
      <c r="A86" s="7">
        <v>84</v>
      </c>
      <c r="B86" s="8" t="s">
        <v>92</v>
      </c>
      <c r="C86" s="178" t="s">
        <v>490</v>
      </c>
      <c r="D86" s="19" t="s">
        <v>289</v>
      </c>
      <c r="E86" s="270" t="s">
        <v>295</v>
      </c>
      <c r="F86" s="19" t="s">
        <v>1072</v>
      </c>
      <c r="G86" s="20" t="s">
        <v>293</v>
      </c>
      <c r="H86" s="3">
        <f t="shared" si="1"/>
        <v>63</v>
      </c>
    </row>
    <row r="87" spans="1:8" x14ac:dyDescent="0.2">
      <c r="A87" s="7">
        <v>85</v>
      </c>
      <c r="B87" s="8" t="s">
        <v>93</v>
      </c>
      <c r="C87" s="178" t="s">
        <v>1969</v>
      </c>
      <c r="D87" s="19" t="s">
        <v>289</v>
      </c>
      <c r="E87" s="270" t="s">
        <v>295</v>
      </c>
      <c r="F87" s="19" t="s">
        <v>1072</v>
      </c>
      <c r="G87" s="20" t="s">
        <v>293</v>
      </c>
      <c r="H87" s="3">
        <f t="shared" si="1"/>
        <v>75</v>
      </c>
    </row>
    <row r="88" spans="1:8" x14ac:dyDescent="0.2">
      <c r="A88" s="7">
        <v>86</v>
      </c>
      <c r="B88" s="8" t="s">
        <v>94</v>
      </c>
      <c r="C88" s="178" t="s">
        <v>1970</v>
      </c>
      <c r="D88" s="19" t="s">
        <v>289</v>
      </c>
      <c r="E88" s="270" t="s">
        <v>295</v>
      </c>
      <c r="F88" s="19" t="s">
        <v>1072</v>
      </c>
      <c r="G88" s="20" t="s">
        <v>293</v>
      </c>
      <c r="H88" s="3">
        <f t="shared" si="1"/>
        <v>56</v>
      </c>
    </row>
    <row r="89" spans="1:8" x14ac:dyDescent="0.2">
      <c r="A89" s="7">
        <v>87</v>
      </c>
      <c r="B89" s="8" t="s">
        <v>95</v>
      </c>
      <c r="C89" s="178" t="s">
        <v>491</v>
      </c>
      <c r="D89" s="19" t="s">
        <v>289</v>
      </c>
      <c r="E89" s="270" t="s">
        <v>295</v>
      </c>
      <c r="F89" s="19" t="s">
        <v>1072</v>
      </c>
      <c r="G89" s="20" t="s">
        <v>293</v>
      </c>
      <c r="H89" s="3">
        <f t="shared" si="1"/>
        <v>50</v>
      </c>
    </row>
    <row r="90" spans="1:8" x14ac:dyDescent="0.2">
      <c r="A90" s="7">
        <v>88</v>
      </c>
      <c r="B90" s="8" t="s">
        <v>96</v>
      </c>
      <c r="C90" s="178" t="s">
        <v>337</v>
      </c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6</v>
      </c>
    </row>
    <row r="91" spans="1:8" x14ac:dyDescent="0.2">
      <c r="A91" s="7">
        <v>89</v>
      </c>
      <c r="B91" s="8" t="s">
        <v>97</v>
      </c>
      <c r="C91" s="178" t="s">
        <v>337</v>
      </c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6</v>
      </c>
    </row>
    <row r="92" spans="1:8" x14ac:dyDescent="0.2">
      <c r="A92" s="7">
        <v>90</v>
      </c>
      <c r="B92" s="8" t="s">
        <v>98</v>
      </c>
      <c r="C92" s="178" t="s">
        <v>337</v>
      </c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6</v>
      </c>
    </row>
    <row r="93" spans="1:8" x14ac:dyDescent="0.2">
      <c r="A93" s="7">
        <v>91</v>
      </c>
      <c r="B93" s="8" t="s">
        <v>99</v>
      </c>
      <c r="C93" s="178" t="s">
        <v>337</v>
      </c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6</v>
      </c>
    </row>
    <row r="94" spans="1:8" x14ac:dyDescent="0.2">
      <c r="A94" s="7">
        <v>92</v>
      </c>
      <c r="B94" s="8" t="s">
        <v>100</v>
      </c>
      <c r="C94" s="178" t="s">
        <v>337</v>
      </c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6</v>
      </c>
    </row>
    <row r="95" spans="1:8" x14ac:dyDescent="0.2">
      <c r="A95" s="7">
        <v>93</v>
      </c>
      <c r="B95" s="8" t="s">
        <v>101</v>
      </c>
      <c r="C95" s="178" t="s">
        <v>1169</v>
      </c>
      <c r="D95" s="19" t="s">
        <v>289</v>
      </c>
      <c r="E95" s="270" t="s">
        <v>295</v>
      </c>
      <c r="F95" s="19" t="s">
        <v>1072</v>
      </c>
      <c r="G95" s="20" t="s">
        <v>293</v>
      </c>
      <c r="H95" s="3">
        <f t="shared" si="1"/>
        <v>61</v>
      </c>
    </row>
    <row r="96" spans="1:8" ht="25.5" x14ac:dyDescent="0.2">
      <c r="A96" s="7">
        <v>94</v>
      </c>
      <c r="B96" s="8" t="s">
        <v>102</v>
      </c>
      <c r="C96" s="178" t="s">
        <v>1911</v>
      </c>
      <c r="D96" s="19" t="s">
        <v>289</v>
      </c>
      <c r="E96" s="19" t="s">
        <v>296</v>
      </c>
      <c r="F96" s="19" t="s">
        <v>1088</v>
      </c>
      <c r="G96" s="20" t="s">
        <v>297</v>
      </c>
      <c r="H96" s="3">
        <f t="shared" si="1"/>
        <v>20</v>
      </c>
    </row>
    <row r="97" spans="1:9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">
      <c r="A103" s="7">
        <v>101</v>
      </c>
      <c r="B103" s="8" t="s">
        <v>109</v>
      </c>
      <c r="C103" s="2" t="s">
        <v>1363</v>
      </c>
      <c r="D103" s="19" t="s">
        <v>289</v>
      </c>
      <c r="E103" s="270" t="s">
        <v>295</v>
      </c>
      <c r="F103" s="19" t="s">
        <v>1072</v>
      </c>
      <c r="G103" s="20" t="s">
        <v>293</v>
      </c>
      <c r="H103" s="3">
        <f t="shared" si="1"/>
        <v>64</v>
      </c>
    </row>
    <row r="104" spans="1:9" x14ac:dyDescent="0.2">
      <c r="A104" s="9">
        <v>102</v>
      </c>
      <c r="B104" s="8" t="s">
        <v>110</v>
      </c>
      <c r="C104" s="2" t="s">
        <v>2759</v>
      </c>
      <c r="D104" s="19" t="s">
        <v>289</v>
      </c>
      <c r="E104" s="270" t="s">
        <v>295</v>
      </c>
      <c r="F104" s="19" t="s">
        <v>1072</v>
      </c>
      <c r="G104" s="20" t="s">
        <v>293</v>
      </c>
      <c r="H104" s="3">
        <f t="shared" si="1"/>
        <v>63</v>
      </c>
    </row>
    <row r="105" spans="1:9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ht="25.5" x14ac:dyDescent="0.2">
      <c r="A242" s="9">
        <v>240</v>
      </c>
      <c r="B242" s="8" t="s">
        <v>248</v>
      </c>
      <c r="C242" s="179" t="s">
        <v>1253</v>
      </c>
      <c r="D242" s="176" t="s">
        <v>289</v>
      </c>
      <c r="E242" s="176" t="s">
        <v>307</v>
      </c>
      <c r="F242" s="176" t="s">
        <v>1068</v>
      </c>
      <c r="G242" s="177" t="s">
        <v>308</v>
      </c>
      <c r="H242" s="3">
        <f t="shared" si="3"/>
        <v>129</v>
      </c>
    </row>
    <row r="243" spans="1:8" ht="25.5" x14ac:dyDescent="0.2">
      <c r="A243" s="9">
        <v>241</v>
      </c>
      <c r="B243" s="8" t="s">
        <v>249</v>
      </c>
      <c r="C243" s="179" t="s">
        <v>1254</v>
      </c>
      <c r="D243" s="176" t="s">
        <v>289</v>
      </c>
      <c r="E243" s="176" t="s">
        <v>307</v>
      </c>
      <c r="F243" s="176" t="s">
        <v>1068</v>
      </c>
      <c r="G243" s="177" t="s">
        <v>308</v>
      </c>
      <c r="H243" s="3">
        <f t="shared" si="3"/>
        <v>129</v>
      </c>
    </row>
    <row r="244" spans="1:8" x14ac:dyDescent="0.2">
      <c r="A244" s="9">
        <v>242</v>
      </c>
      <c r="B244" s="8" t="s">
        <v>250</v>
      </c>
      <c r="C244" s="179" t="s">
        <v>1255</v>
      </c>
      <c r="D244" s="176" t="s">
        <v>289</v>
      </c>
      <c r="E244" s="176" t="s">
        <v>307</v>
      </c>
      <c r="F244" s="176" t="s">
        <v>1068</v>
      </c>
      <c r="G244" s="177" t="s">
        <v>308</v>
      </c>
      <c r="H244" s="3">
        <f t="shared" si="3"/>
        <v>72</v>
      </c>
    </row>
    <row r="245" spans="1:8" x14ac:dyDescent="0.2">
      <c r="A245" s="9">
        <v>243</v>
      </c>
      <c r="B245" s="8" t="s">
        <v>251</v>
      </c>
      <c r="C245" s="179" t="s">
        <v>1956</v>
      </c>
      <c r="D245" s="176" t="s">
        <v>289</v>
      </c>
      <c r="E245" s="176" t="s">
        <v>307</v>
      </c>
      <c r="F245" s="176" t="s">
        <v>1068</v>
      </c>
      <c r="G245" s="177" t="s">
        <v>308</v>
      </c>
      <c r="H245" s="3">
        <f t="shared" si="3"/>
        <v>89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6">
    <tabColor theme="4" tint="0.79998168889431442"/>
    <pageSetUpPr fitToPage="1"/>
  </sheetPr>
  <dimension ref="A1:I1892"/>
  <sheetViews>
    <sheetView topLeftCell="C229" zoomScaleNormal="100" workbookViewId="0">
      <selection activeCell="C240" sqref="C240"/>
    </sheetView>
  </sheetViews>
  <sheetFormatPr defaultRowHeight="12.75" x14ac:dyDescent="0.2"/>
  <cols>
    <col min="1" max="2" width="4.5703125" style="1" customWidth="1"/>
    <col min="3" max="3" width="100.8554687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187" t="s">
        <v>1</v>
      </c>
      <c r="C1" s="10" t="s">
        <v>2</v>
      </c>
      <c r="D1" s="10" t="s">
        <v>264</v>
      </c>
      <c r="E1" s="187" t="s">
        <v>265</v>
      </c>
      <c r="F1" s="10" t="s">
        <v>266</v>
      </c>
      <c r="G1" s="10" t="s">
        <v>267</v>
      </c>
      <c r="H1" s="188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8" t="s">
        <v>338</v>
      </c>
      <c r="D3" s="19" t="s">
        <v>289</v>
      </c>
      <c r="E3" s="19" t="s">
        <v>307</v>
      </c>
      <c r="F3" s="19" t="s">
        <v>288</v>
      </c>
      <c r="G3" s="20" t="s">
        <v>308</v>
      </c>
      <c r="H3" s="3">
        <f t="shared" ref="H3:H66" si="0">LEN(C3)</f>
        <v>32</v>
      </c>
    </row>
    <row r="4" spans="1:8" x14ac:dyDescent="0.2">
      <c r="A4" s="7">
        <v>2</v>
      </c>
      <c r="B4" s="8" t="s">
        <v>10</v>
      </c>
      <c r="C4" s="178" t="s">
        <v>450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">
      <c r="A5" s="7">
        <v>3</v>
      </c>
      <c r="B5" s="8" t="s">
        <v>11</v>
      </c>
      <c r="C5" s="178" t="s">
        <v>451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40</v>
      </c>
    </row>
    <row r="6" spans="1:8" x14ac:dyDescent="0.2">
      <c r="A6" s="7">
        <v>4</v>
      </c>
      <c r="B6" s="8" t="s">
        <v>12</v>
      </c>
      <c r="C6" s="178" t="s">
        <v>337</v>
      </c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6</v>
      </c>
    </row>
    <row r="7" spans="1:8" x14ac:dyDescent="0.2">
      <c r="A7" s="7">
        <v>5</v>
      </c>
      <c r="B7" s="8" t="s">
        <v>13</v>
      </c>
      <c r="C7" s="178" t="s">
        <v>1256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24</v>
      </c>
    </row>
    <row r="8" spans="1:8" x14ac:dyDescent="0.2">
      <c r="A8" s="7">
        <v>6</v>
      </c>
      <c r="B8" s="8" t="s">
        <v>14</v>
      </c>
      <c r="C8" s="178" t="s">
        <v>452</v>
      </c>
      <c r="D8" s="19" t="s">
        <v>289</v>
      </c>
      <c r="E8" s="270" t="s">
        <v>295</v>
      </c>
      <c r="F8" s="19" t="s">
        <v>1072</v>
      </c>
      <c r="G8" s="20" t="s">
        <v>293</v>
      </c>
      <c r="H8" s="3">
        <f t="shared" si="0"/>
        <v>37</v>
      </c>
    </row>
    <row r="9" spans="1:8" x14ac:dyDescent="0.2">
      <c r="A9" s="7">
        <v>7</v>
      </c>
      <c r="B9" s="8" t="s">
        <v>15</v>
      </c>
      <c r="C9" s="178" t="s">
        <v>340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50</v>
      </c>
    </row>
    <row r="10" spans="1:8" x14ac:dyDescent="0.2">
      <c r="A10" s="7">
        <v>8</v>
      </c>
      <c r="B10" s="8" t="s">
        <v>16</v>
      </c>
      <c r="C10" s="178" t="s">
        <v>453</v>
      </c>
      <c r="D10" s="19" t="s">
        <v>289</v>
      </c>
      <c r="E10" s="19" t="s">
        <v>307</v>
      </c>
      <c r="F10" s="19" t="s">
        <v>288</v>
      </c>
      <c r="G10" s="20" t="s">
        <v>308</v>
      </c>
      <c r="H10" s="3">
        <f t="shared" si="0"/>
        <v>50</v>
      </c>
    </row>
    <row r="11" spans="1:8" x14ac:dyDescent="0.2">
      <c r="A11" s="7">
        <v>9</v>
      </c>
      <c r="B11" s="8" t="s">
        <v>17</v>
      </c>
      <c r="C11" s="178" t="s">
        <v>337</v>
      </c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6</v>
      </c>
    </row>
    <row r="12" spans="1:8" x14ac:dyDescent="0.2">
      <c r="A12" s="7">
        <v>10</v>
      </c>
      <c r="B12" s="8" t="s">
        <v>18</v>
      </c>
      <c r="C12" s="178" t="s">
        <v>341</v>
      </c>
      <c r="D12" s="19" t="s">
        <v>289</v>
      </c>
      <c r="E12" s="19" t="s">
        <v>307</v>
      </c>
      <c r="F12" s="19" t="s">
        <v>288</v>
      </c>
      <c r="G12" s="20" t="s">
        <v>308</v>
      </c>
      <c r="H12" s="3">
        <f t="shared" si="0"/>
        <v>33</v>
      </c>
    </row>
    <row r="13" spans="1:8" x14ac:dyDescent="0.2">
      <c r="A13" s="7">
        <v>11</v>
      </c>
      <c r="B13" s="8" t="s">
        <v>19</v>
      </c>
      <c r="C13" s="178" t="s">
        <v>1958</v>
      </c>
      <c r="D13" s="19" t="s">
        <v>289</v>
      </c>
      <c r="E13" s="270" t="s">
        <v>295</v>
      </c>
      <c r="F13" s="19" t="s">
        <v>1072</v>
      </c>
      <c r="G13" s="20" t="s">
        <v>293</v>
      </c>
      <c r="H13" s="3">
        <f t="shared" si="0"/>
        <v>40</v>
      </c>
    </row>
    <row r="14" spans="1:8" x14ac:dyDescent="0.2">
      <c r="A14" s="7">
        <v>12</v>
      </c>
      <c r="B14" s="8" t="s">
        <v>20</v>
      </c>
      <c r="C14" s="178" t="s">
        <v>342</v>
      </c>
      <c r="D14" s="19" t="s">
        <v>289</v>
      </c>
      <c r="E14" s="270" t="s">
        <v>295</v>
      </c>
      <c r="F14" s="19" t="s">
        <v>1072</v>
      </c>
      <c r="G14" s="20" t="s">
        <v>293</v>
      </c>
      <c r="H14" s="3">
        <f t="shared" si="0"/>
        <v>41</v>
      </c>
    </row>
    <row r="15" spans="1:8" x14ac:dyDescent="0.2">
      <c r="A15" s="7">
        <v>13</v>
      </c>
      <c r="B15" s="8" t="s">
        <v>21</v>
      </c>
      <c r="C15" s="178" t="s">
        <v>337</v>
      </c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6</v>
      </c>
    </row>
    <row r="16" spans="1:8" x14ac:dyDescent="0.2">
      <c r="A16" s="7">
        <v>14</v>
      </c>
      <c r="B16" s="8" t="s">
        <v>22</v>
      </c>
      <c r="C16" s="178" t="s">
        <v>454</v>
      </c>
      <c r="D16" s="19" t="s">
        <v>289</v>
      </c>
      <c r="E16" s="270" t="s">
        <v>295</v>
      </c>
      <c r="F16" s="19" t="s">
        <v>1072</v>
      </c>
      <c r="G16" s="20" t="s">
        <v>293</v>
      </c>
      <c r="H16" s="3">
        <f t="shared" si="0"/>
        <v>44</v>
      </c>
    </row>
    <row r="17" spans="1:8" x14ac:dyDescent="0.2">
      <c r="A17" s="7">
        <v>15</v>
      </c>
      <c r="B17" s="8" t="s">
        <v>23</v>
      </c>
      <c r="C17" s="178" t="s">
        <v>455</v>
      </c>
      <c r="D17" s="19" t="s">
        <v>289</v>
      </c>
      <c r="E17" s="270" t="s">
        <v>295</v>
      </c>
      <c r="F17" s="19" t="s">
        <v>1072</v>
      </c>
      <c r="G17" s="20" t="s">
        <v>293</v>
      </c>
      <c r="H17" s="3">
        <f t="shared" si="0"/>
        <v>37</v>
      </c>
    </row>
    <row r="18" spans="1:8" x14ac:dyDescent="0.2">
      <c r="A18" s="7">
        <v>16</v>
      </c>
      <c r="B18" s="8" t="s">
        <v>24</v>
      </c>
      <c r="C18" s="178" t="s">
        <v>456</v>
      </c>
      <c r="D18" s="19" t="s">
        <v>289</v>
      </c>
      <c r="E18" s="270" t="s">
        <v>295</v>
      </c>
      <c r="F18" s="19" t="s">
        <v>1072</v>
      </c>
      <c r="G18" s="20" t="s">
        <v>293</v>
      </c>
      <c r="H18" s="3">
        <f t="shared" si="0"/>
        <v>41</v>
      </c>
    </row>
    <row r="19" spans="1:8" x14ac:dyDescent="0.2">
      <c r="A19" s="7">
        <v>17</v>
      </c>
      <c r="B19" s="8" t="s">
        <v>25</v>
      </c>
      <c r="C19" s="178" t="s">
        <v>343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22</v>
      </c>
    </row>
    <row r="20" spans="1:8" x14ac:dyDescent="0.2">
      <c r="A20" s="7">
        <v>18</v>
      </c>
      <c r="B20" s="8" t="s">
        <v>26</v>
      </c>
      <c r="C20" s="178" t="s">
        <v>457</v>
      </c>
      <c r="D20" s="19" t="s">
        <v>289</v>
      </c>
      <c r="E20" s="19" t="s">
        <v>307</v>
      </c>
      <c r="F20" s="19" t="s">
        <v>288</v>
      </c>
      <c r="G20" s="20" t="s">
        <v>308</v>
      </c>
      <c r="H20" s="3">
        <f t="shared" si="0"/>
        <v>69</v>
      </c>
    </row>
    <row r="21" spans="1:8" x14ac:dyDescent="0.2">
      <c r="A21" s="7">
        <v>19</v>
      </c>
      <c r="B21" s="8" t="s">
        <v>27</v>
      </c>
      <c r="C21" s="178" t="s">
        <v>1985</v>
      </c>
      <c r="D21" s="19" t="s">
        <v>289</v>
      </c>
      <c r="E21" s="19" t="s">
        <v>296</v>
      </c>
      <c r="F21" s="19" t="s">
        <v>1073</v>
      </c>
      <c r="G21" s="20" t="s">
        <v>297</v>
      </c>
      <c r="H21" s="3">
        <f t="shared" si="0"/>
        <v>34</v>
      </c>
    </row>
    <row r="22" spans="1:8" x14ac:dyDescent="0.2">
      <c r="A22" s="7">
        <v>20</v>
      </c>
      <c r="B22" s="8" t="s">
        <v>28</v>
      </c>
      <c r="C22" s="178" t="s">
        <v>459</v>
      </c>
      <c r="D22" s="19" t="s">
        <v>289</v>
      </c>
      <c r="E22" s="19" t="s">
        <v>296</v>
      </c>
      <c r="F22" s="19" t="s">
        <v>1073</v>
      </c>
      <c r="G22" s="20" t="s">
        <v>297</v>
      </c>
      <c r="H22" s="3">
        <f t="shared" si="0"/>
        <v>38</v>
      </c>
    </row>
    <row r="23" spans="1:8" x14ac:dyDescent="0.2">
      <c r="A23" s="7">
        <v>21</v>
      </c>
      <c r="B23" s="8" t="s">
        <v>29</v>
      </c>
      <c r="C23" s="178" t="s">
        <v>460</v>
      </c>
      <c r="D23" s="19" t="s">
        <v>289</v>
      </c>
      <c r="E23" s="19" t="s">
        <v>294</v>
      </c>
      <c r="F23" s="19" t="s">
        <v>288</v>
      </c>
      <c r="G23" s="20" t="s">
        <v>298</v>
      </c>
      <c r="H23" s="3">
        <f t="shared" si="0"/>
        <v>7</v>
      </c>
    </row>
    <row r="24" spans="1:8" x14ac:dyDescent="0.2">
      <c r="A24" s="7">
        <v>22</v>
      </c>
      <c r="B24" s="8" t="s">
        <v>30</v>
      </c>
      <c r="C24" s="178" t="s">
        <v>461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8</v>
      </c>
    </row>
    <row r="25" spans="1:8" ht="25.5" x14ac:dyDescent="0.2">
      <c r="A25" s="7">
        <v>23</v>
      </c>
      <c r="B25" s="8" t="s">
        <v>31</v>
      </c>
      <c r="C25" s="178" t="s">
        <v>1972</v>
      </c>
      <c r="D25" s="19" t="s">
        <v>289</v>
      </c>
      <c r="E25" s="19" t="s">
        <v>296</v>
      </c>
      <c r="F25" s="19" t="s">
        <v>1088</v>
      </c>
      <c r="G25" s="20" t="s">
        <v>297</v>
      </c>
      <c r="H25" s="3">
        <f t="shared" si="0"/>
        <v>39</v>
      </c>
    </row>
    <row r="26" spans="1:8" x14ac:dyDescent="0.2">
      <c r="A26" s="7">
        <v>24</v>
      </c>
      <c r="B26" s="8" t="s">
        <v>32</v>
      </c>
      <c r="C26" s="178" t="s">
        <v>462</v>
      </c>
      <c r="D26" s="19" t="s">
        <v>289</v>
      </c>
      <c r="E26" s="270" t="s">
        <v>295</v>
      </c>
      <c r="F26" s="19" t="s">
        <v>1072</v>
      </c>
      <c r="G26" s="20" t="s">
        <v>293</v>
      </c>
      <c r="H26" s="3">
        <f t="shared" si="0"/>
        <v>48</v>
      </c>
    </row>
    <row r="27" spans="1:8" x14ac:dyDescent="0.2">
      <c r="A27" s="7">
        <v>25</v>
      </c>
      <c r="B27" s="8" t="s">
        <v>33</v>
      </c>
      <c r="C27" s="178" t="s">
        <v>463</v>
      </c>
      <c r="D27" s="19" t="s">
        <v>289</v>
      </c>
      <c r="E27" s="19" t="s">
        <v>296</v>
      </c>
      <c r="F27" s="19" t="s">
        <v>1072</v>
      </c>
      <c r="G27" s="20" t="s">
        <v>299</v>
      </c>
      <c r="H27" s="3">
        <f t="shared" si="0"/>
        <v>41</v>
      </c>
    </row>
    <row r="28" spans="1:8" ht="25.5" x14ac:dyDescent="0.2">
      <c r="A28" s="7">
        <v>26</v>
      </c>
      <c r="B28" s="8" t="s">
        <v>34</v>
      </c>
      <c r="C28" s="178" t="s">
        <v>1973</v>
      </c>
      <c r="D28" s="19" t="s">
        <v>289</v>
      </c>
      <c r="E28" s="19" t="s">
        <v>296</v>
      </c>
      <c r="F28" s="19" t="s">
        <v>1088</v>
      </c>
      <c r="G28" s="20" t="s">
        <v>297</v>
      </c>
      <c r="H28" s="3">
        <f t="shared" si="0"/>
        <v>25</v>
      </c>
    </row>
    <row r="29" spans="1:8" ht="25.5" x14ac:dyDescent="0.2">
      <c r="A29" s="7">
        <v>27</v>
      </c>
      <c r="B29" s="8" t="s">
        <v>35</v>
      </c>
      <c r="C29" s="178" t="s">
        <v>1974</v>
      </c>
      <c r="D29" s="19" t="s">
        <v>289</v>
      </c>
      <c r="E29" s="19" t="s">
        <v>296</v>
      </c>
      <c r="F29" s="19" t="s">
        <v>1088</v>
      </c>
      <c r="G29" s="20" t="s">
        <v>297</v>
      </c>
      <c r="H29" s="3">
        <f t="shared" si="0"/>
        <v>27</v>
      </c>
    </row>
    <row r="30" spans="1:8" ht="25.5" x14ac:dyDescent="0.2">
      <c r="A30" s="7">
        <v>28</v>
      </c>
      <c r="B30" s="8" t="s">
        <v>36</v>
      </c>
      <c r="C30" s="178" t="s">
        <v>1962</v>
      </c>
      <c r="D30" s="19" t="s">
        <v>289</v>
      </c>
      <c r="E30" s="19" t="s">
        <v>296</v>
      </c>
      <c r="F30" s="19" t="s">
        <v>1088</v>
      </c>
      <c r="G30" s="20" t="s">
        <v>297</v>
      </c>
      <c r="H30" s="3">
        <f t="shared" si="0"/>
        <v>45</v>
      </c>
    </row>
    <row r="31" spans="1:8" ht="25.5" x14ac:dyDescent="0.2">
      <c r="A31" s="7">
        <v>29</v>
      </c>
      <c r="B31" s="8" t="s">
        <v>37</v>
      </c>
      <c r="C31" s="178" t="s">
        <v>1975</v>
      </c>
      <c r="D31" s="19" t="s">
        <v>289</v>
      </c>
      <c r="E31" s="19" t="s">
        <v>296</v>
      </c>
      <c r="F31" s="19" t="s">
        <v>1088</v>
      </c>
      <c r="G31" s="20" t="s">
        <v>297</v>
      </c>
      <c r="H31" s="3">
        <f t="shared" si="0"/>
        <v>28</v>
      </c>
    </row>
    <row r="32" spans="1:8" ht="25.5" x14ac:dyDescent="0.2">
      <c r="A32" s="7">
        <v>30</v>
      </c>
      <c r="B32" s="8" t="s">
        <v>38</v>
      </c>
      <c r="C32" s="178" t="s">
        <v>2910</v>
      </c>
      <c r="D32" s="19" t="s">
        <v>289</v>
      </c>
      <c r="E32" s="19" t="s">
        <v>296</v>
      </c>
      <c r="F32" s="19" t="s">
        <v>1088</v>
      </c>
      <c r="G32" s="20" t="s">
        <v>297</v>
      </c>
      <c r="H32" s="3">
        <f t="shared" si="0"/>
        <v>26</v>
      </c>
    </row>
    <row r="33" spans="1:8" ht="25.5" x14ac:dyDescent="0.2">
      <c r="A33" s="7">
        <v>31</v>
      </c>
      <c r="B33" s="8" t="s">
        <v>39</v>
      </c>
      <c r="C33" s="178" t="s">
        <v>1964</v>
      </c>
      <c r="D33" s="19" t="s">
        <v>289</v>
      </c>
      <c r="E33" s="19" t="s">
        <v>296</v>
      </c>
      <c r="F33" s="19" t="s">
        <v>1088</v>
      </c>
      <c r="G33" s="20" t="s">
        <v>297</v>
      </c>
      <c r="H33" s="3">
        <f t="shared" si="0"/>
        <v>38</v>
      </c>
    </row>
    <row r="34" spans="1:8" x14ac:dyDescent="0.2">
      <c r="A34" s="7">
        <v>32</v>
      </c>
      <c r="B34" s="8" t="s">
        <v>40</v>
      </c>
      <c r="C34" s="178" t="s">
        <v>337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6</v>
      </c>
    </row>
    <row r="35" spans="1:8" x14ac:dyDescent="0.2">
      <c r="A35" s="7">
        <v>33</v>
      </c>
      <c r="B35" s="8" t="s">
        <v>41</v>
      </c>
      <c r="C35" s="178" t="s">
        <v>337</v>
      </c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6</v>
      </c>
    </row>
    <row r="36" spans="1:8" x14ac:dyDescent="0.2">
      <c r="A36" s="7">
        <v>34</v>
      </c>
      <c r="B36" s="8" t="s">
        <v>42</v>
      </c>
      <c r="C36" s="178" t="s">
        <v>464</v>
      </c>
      <c r="D36" s="19" t="s">
        <v>289</v>
      </c>
      <c r="E36" s="19" t="s">
        <v>294</v>
      </c>
      <c r="F36" s="19" t="s">
        <v>288</v>
      </c>
      <c r="G36" s="20" t="s">
        <v>293</v>
      </c>
      <c r="H36" s="3">
        <f t="shared" si="0"/>
        <v>23</v>
      </c>
    </row>
    <row r="37" spans="1:8" x14ac:dyDescent="0.2">
      <c r="A37" s="7">
        <v>35</v>
      </c>
      <c r="B37" s="8" t="s">
        <v>43</v>
      </c>
      <c r="C37" s="178" t="s">
        <v>465</v>
      </c>
      <c r="D37" s="19" t="s">
        <v>289</v>
      </c>
      <c r="E37" s="19" t="s">
        <v>294</v>
      </c>
      <c r="F37" s="19" t="s">
        <v>288</v>
      </c>
      <c r="G37" s="20" t="s">
        <v>293</v>
      </c>
      <c r="H37" s="3">
        <f t="shared" si="0"/>
        <v>24</v>
      </c>
    </row>
    <row r="38" spans="1:8" x14ac:dyDescent="0.2">
      <c r="A38" s="7">
        <v>36</v>
      </c>
      <c r="B38" s="8" t="s">
        <v>44</v>
      </c>
      <c r="C38" s="178" t="s">
        <v>466</v>
      </c>
      <c r="D38" s="19" t="s">
        <v>289</v>
      </c>
      <c r="E38" s="19" t="s">
        <v>294</v>
      </c>
      <c r="F38" s="19" t="s">
        <v>288</v>
      </c>
      <c r="G38" s="20" t="s">
        <v>293</v>
      </c>
      <c r="H38" s="3">
        <f t="shared" si="0"/>
        <v>21</v>
      </c>
    </row>
    <row r="39" spans="1:8" x14ac:dyDescent="0.2">
      <c r="A39" s="7">
        <v>37</v>
      </c>
      <c r="B39" s="8" t="s">
        <v>45</v>
      </c>
      <c r="C39" s="178" t="s">
        <v>467</v>
      </c>
      <c r="D39" s="19" t="s">
        <v>289</v>
      </c>
      <c r="E39" s="19" t="s">
        <v>294</v>
      </c>
      <c r="F39" s="19" t="s">
        <v>288</v>
      </c>
      <c r="G39" s="20" t="s">
        <v>293</v>
      </c>
      <c r="H39" s="3">
        <f t="shared" si="0"/>
        <v>24</v>
      </c>
    </row>
    <row r="40" spans="1:8" x14ac:dyDescent="0.2">
      <c r="A40" s="7">
        <v>38</v>
      </c>
      <c r="B40" s="8" t="s">
        <v>46</v>
      </c>
      <c r="C40" s="178" t="s">
        <v>1976</v>
      </c>
      <c r="D40" s="19" t="s">
        <v>289</v>
      </c>
      <c r="E40" s="19" t="s">
        <v>296</v>
      </c>
      <c r="F40" s="19" t="s">
        <v>1073</v>
      </c>
      <c r="G40" s="20" t="s">
        <v>297</v>
      </c>
      <c r="H40" s="3">
        <f t="shared" si="0"/>
        <v>29</v>
      </c>
    </row>
    <row r="41" spans="1:8" x14ac:dyDescent="0.2">
      <c r="A41" s="7">
        <v>39</v>
      </c>
      <c r="B41" s="8" t="s">
        <v>47</v>
      </c>
      <c r="C41" s="178" t="s">
        <v>468</v>
      </c>
      <c r="D41" s="19" t="s">
        <v>289</v>
      </c>
      <c r="E41" s="19" t="s">
        <v>307</v>
      </c>
      <c r="F41" s="19" t="s">
        <v>288</v>
      </c>
      <c r="G41" s="20" t="s">
        <v>308</v>
      </c>
      <c r="H41" s="3">
        <f t="shared" si="0"/>
        <v>39</v>
      </c>
    </row>
    <row r="42" spans="1:8" x14ac:dyDescent="0.2">
      <c r="A42" s="7">
        <v>40</v>
      </c>
      <c r="B42" s="8" t="s">
        <v>48</v>
      </c>
      <c r="C42" s="178" t="s">
        <v>469</v>
      </c>
      <c r="D42" s="19" t="s">
        <v>289</v>
      </c>
      <c r="E42" s="19" t="s">
        <v>307</v>
      </c>
      <c r="F42" s="19" t="s">
        <v>288</v>
      </c>
      <c r="G42" s="20" t="s">
        <v>308</v>
      </c>
      <c r="H42" s="3">
        <f t="shared" si="0"/>
        <v>38</v>
      </c>
    </row>
    <row r="43" spans="1:8" x14ac:dyDescent="0.2">
      <c r="A43" s="7">
        <v>41</v>
      </c>
      <c r="B43" s="8" t="s">
        <v>49</v>
      </c>
      <c r="C43" s="178" t="s">
        <v>470</v>
      </c>
      <c r="D43" s="19" t="s">
        <v>289</v>
      </c>
      <c r="E43" s="19" t="s">
        <v>307</v>
      </c>
      <c r="F43" s="19" t="s">
        <v>288</v>
      </c>
      <c r="G43" s="20" t="s">
        <v>308</v>
      </c>
      <c r="H43" s="3">
        <f t="shared" si="0"/>
        <v>39</v>
      </c>
    </row>
    <row r="44" spans="1:8" x14ac:dyDescent="0.2">
      <c r="A44" s="7">
        <v>42</v>
      </c>
      <c r="B44" s="8" t="s">
        <v>50</v>
      </c>
      <c r="C44" s="178" t="s">
        <v>337</v>
      </c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6</v>
      </c>
    </row>
    <row r="45" spans="1:8" x14ac:dyDescent="0.2">
      <c r="A45" s="7">
        <v>43</v>
      </c>
      <c r="B45" s="8" t="s">
        <v>51</v>
      </c>
      <c r="C45" s="178" t="s">
        <v>471</v>
      </c>
      <c r="D45" s="19" t="s">
        <v>289</v>
      </c>
      <c r="E45" s="19" t="s">
        <v>307</v>
      </c>
      <c r="F45" s="19" t="s">
        <v>288</v>
      </c>
      <c r="G45" s="20" t="s">
        <v>308</v>
      </c>
      <c r="H45" s="3">
        <f t="shared" si="0"/>
        <v>44</v>
      </c>
    </row>
    <row r="46" spans="1:8" x14ac:dyDescent="0.2">
      <c r="A46" s="7">
        <v>44</v>
      </c>
      <c r="B46" s="8" t="s">
        <v>52</v>
      </c>
      <c r="C46" s="178" t="s">
        <v>472</v>
      </c>
      <c r="D46" s="19" t="s">
        <v>289</v>
      </c>
      <c r="E46" s="270" t="s">
        <v>295</v>
      </c>
      <c r="F46" s="19" t="s">
        <v>1072</v>
      </c>
      <c r="G46" s="20" t="s">
        <v>293</v>
      </c>
      <c r="H46" s="3">
        <f t="shared" si="0"/>
        <v>61</v>
      </c>
    </row>
    <row r="47" spans="1:8" x14ac:dyDescent="0.2">
      <c r="A47" s="7">
        <v>45</v>
      </c>
      <c r="B47" s="8" t="s">
        <v>53</v>
      </c>
      <c r="C47" s="178" t="s">
        <v>736</v>
      </c>
      <c r="D47" s="19" t="s">
        <v>289</v>
      </c>
      <c r="E47" s="19" t="s">
        <v>307</v>
      </c>
      <c r="F47" s="19" t="s">
        <v>288</v>
      </c>
      <c r="G47" s="20" t="s">
        <v>308</v>
      </c>
      <c r="H47" s="3">
        <f t="shared" si="0"/>
        <v>36</v>
      </c>
    </row>
    <row r="48" spans="1:8" x14ac:dyDescent="0.2">
      <c r="A48" s="7">
        <v>46</v>
      </c>
      <c r="B48" s="8" t="s">
        <v>54</v>
      </c>
      <c r="C48" s="178" t="s">
        <v>473</v>
      </c>
      <c r="D48" s="19" t="s">
        <v>289</v>
      </c>
      <c r="E48" s="19" t="s">
        <v>307</v>
      </c>
      <c r="F48" s="19" t="s">
        <v>1066</v>
      </c>
      <c r="G48" s="20" t="s">
        <v>308</v>
      </c>
      <c r="H48" s="3">
        <f t="shared" si="0"/>
        <v>24</v>
      </c>
    </row>
    <row r="49" spans="1:8" x14ac:dyDescent="0.2">
      <c r="A49" s="7">
        <v>47</v>
      </c>
      <c r="B49" s="8" t="s">
        <v>55</v>
      </c>
      <c r="C49" s="178" t="s">
        <v>474</v>
      </c>
      <c r="D49" s="19" t="s">
        <v>289</v>
      </c>
      <c r="E49" s="19" t="s">
        <v>307</v>
      </c>
      <c r="F49" s="19" t="s">
        <v>1066</v>
      </c>
      <c r="G49" s="20" t="s">
        <v>308</v>
      </c>
      <c r="H49" s="3">
        <f t="shared" si="0"/>
        <v>25</v>
      </c>
    </row>
    <row r="50" spans="1:8" x14ac:dyDescent="0.2">
      <c r="A50" s="7">
        <v>48</v>
      </c>
      <c r="B50" s="8" t="s">
        <v>56</v>
      </c>
      <c r="C50" s="178" t="s">
        <v>337</v>
      </c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6</v>
      </c>
    </row>
    <row r="51" spans="1:8" x14ac:dyDescent="0.2">
      <c r="A51" s="7">
        <v>49</v>
      </c>
      <c r="B51" s="8" t="s">
        <v>57</v>
      </c>
      <c r="C51" s="178" t="s">
        <v>337</v>
      </c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6</v>
      </c>
    </row>
    <row r="52" spans="1:8" x14ac:dyDescent="0.2">
      <c r="A52" s="7">
        <v>50</v>
      </c>
      <c r="B52" s="8" t="s">
        <v>58</v>
      </c>
      <c r="C52" s="178" t="s">
        <v>337</v>
      </c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6</v>
      </c>
    </row>
    <row r="53" spans="1:8" x14ac:dyDescent="0.2">
      <c r="A53" s="7">
        <v>51</v>
      </c>
      <c r="B53" s="8" t="s">
        <v>59</v>
      </c>
      <c r="C53" s="178" t="s">
        <v>337</v>
      </c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6</v>
      </c>
    </row>
    <row r="54" spans="1:8" x14ac:dyDescent="0.2">
      <c r="A54" s="7">
        <v>52</v>
      </c>
      <c r="B54" s="8" t="s">
        <v>60</v>
      </c>
      <c r="C54" s="178" t="s">
        <v>337</v>
      </c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6</v>
      </c>
    </row>
    <row r="55" spans="1:8" x14ac:dyDescent="0.2">
      <c r="A55" s="7">
        <v>53</v>
      </c>
      <c r="B55" s="8" t="s">
        <v>61</v>
      </c>
      <c r="C55" s="178" t="s">
        <v>337</v>
      </c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6</v>
      </c>
    </row>
    <row r="56" spans="1:8" x14ac:dyDescent="0.2">
      <c r="A56" s="7">
        <v>54</v>
      </c>
      <c r="B56" s="8" t="s">
        <v>62</v>
      </c>
      <c r="C56" s="178" t="s">
        <v>475</v>
      </c>
      <c r="D56" s="19" t="s">
        <v>289</v>
      </c>
      <c r="E56" s="19" t="s">
        <v>294</v>
      </c>
      <c r="F56" s="19" t="s">
        <v>288</v>
      </c>
      <c r="G56" s="20" t="s">
        <v>298</v>
      </c>
      <c r="H56" s="3">
        <f t="shared" si="0"/>
        <v>34</v>
      </c>
    </row>
    <row r="57" spans="1:8" x14ac:dyDescent="0.2">
      <c r="A57" s="7">
        <v>55</v>
      </c>
      <c r="B57" s="8" t="s">
        <v>63</v>
      </c>
      <c r="C57" s="178" t="s">
        <v>428</v>
      </c>
      <c r="D57" s="19" t="s">
        <v>289</v>
      </c>
      <c r="E57" s="19" t="s">
        <v>296</v>
      </c>
      <c r="F57" s="19" t="s">
        <v>1072</v>
      </c>
      <c r="G57" s="20" t="s">
        <v>297</v>
      </c>
      <c r="H57" s="3">
        <f t="shared" si="0"/>
        <v>33</v>
      </c>
    </row>
    <row r="58" spans="1:8" x14ac:dyDescent="0.2">
      <c r="A58" s="7">
        <v>56</v>
      </c>
      <c r="B58" s="8" t="s">
        <v>64</v>
      </c>
      <c r="C58" s="178" t="s">
        <v>2911</v>
      </c>
      <c r="D58" s="19" t="s">
        <v>289</v>
      </c>
      <c r="E58" s="19" t="s">
        <v>296</v>
      </c>
      <c r="F58" s="19" t="s">
        <v>1073</v>
      </c>
      <c r="G58" s="20" t="s">
        <v>297</v>
      </c>
      <c r="H58" s="3">
        <f t="shared" si="0"/>
        <v>25</v>
      </c>
    </row>
    <row r="59" spans="1:8" x14ac:dyDescent="0.2">
      <c r="A59" s="7">
        <v>57</v>
      </c>
      <c r="B59" s="8" t="s">
        <v>65</v>
      </c>
      <c r="C59" s="178" t="s">
        <v>2912</v>
      </c>
      <c r="D59" s="19" t="s">
        <v>289</v>
      </c>
      <c r="E59" s="19" t="s">
        <v>294</v>
      </c>
      <c r="F59" s="19" t="s">
        <v>288</v>
      </c>
      <c r="G59" s="20" t="s">
        <v>298</v>
      </c>
      <c r="H59" s="3">
        <f t="shared" si="0"/>
        <v>23</v>
      </c>
    </row>
    <row r="60" spans="1:8" x14ac:dyDescent="0.2">
      <c r="A60" s="7">
        <v>58</v>
      </c>
      <c r="B60" s="8" t="s">
        <v>66</v>
      </c>
      <c r="C60" s="178" t="s">
        <v>337</v>
      </c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6</v>
      </c>
    </row>
    <row r="61" spans="1:8" x14ac:dyDescent="0.2">
      <c r="A61" s="7">
        <v>59</v>
      </c>
      <c r="B61" s="8" t="s">
        <v>67</v>
      </c>
      <c r="C61" s="178" t="s">
        <v>337</v>
      </c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6</v>
      </c>
    </row>
    <row r="62" spans="1:8" ht="25.5" x14ac:dyDescent="0.2">
      <c r="A62" s="7">
        <v>60</v>
      </c>
      <c r="B62" s="8" t="s">
        <v>68</v>
      </c>
      <c r="C62" s="178" t="s">
        <v>1966</v>
      </c>
      <c r="D62" s="19" t="s">
        <v>289</v>
      </c>
      <c r="E62" s="19" t="s">
        <v>296</v>
      </c>
      <c r="F62" s="19" t="s">
        <v>1088</v>
      </c>
      <c r="G62" s="20" t="s">
        <v>297</v>
      </c>
      <c r="H62" s="3">
        <f t="shared" si="0"/>
        <v>49</v>
      </c>
    </row>
    <row r="63" spans="1:8" x14ac:dyDescent="0.2">
      <c r="A63" s="7">
        <v>61</v>
      </c>
      <c r="B63" s="8" t="s">
        <v>69</v>
      </c>
      <c r="C63" s="178" t="s">
        <v>344</v>
      </c>
      <c r="D63" s="19" t="s">
        <v>289</v>
      </c>
      <c r="E63" s="19" t="s">
        <v>294</v>
      </c>
      <c r="F63" s="19" t="s">
        <v>288</v>
      </c>
      <c r="G63" s="20" t="s">
        <v>298</v>
      </c>
      <c r="H63" s="3">
        <f t="shared" si="0"/>
        <v>40</v>
      </c>
    </row>
    <row r="64" spans="1:8" x14ac:dyDescent="0.2">
      <c r="A64" s="7">
        <v>62</v>
      </c>
      <c r="B64" s="8" t="s">
        <v>70</v>
      </c>
      <c r="C64" s="178" t="s">
        <v>337</v>
      </c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6</v>
      </c>
    </row>
    <row r="65" spans="1:8" x14ac:dyDescent="0.2">
      <c r="A65" s="7">
        <v>63</v>
      </c>
      <c r="B65" s="8" t="s">
        <v>71</v>
      </c>
      <c r="C65" s="178" t="s">
        <v>476</v>
      </c>
      <c r="D65" s="19" t="s">
        <v>289</v>
      </c>
      <c r="E65" s="270" t="s">
        <v>295</v>
      </c>
      <c r="F65" s="19" t="s">
        <v>1072</v>
      </c>
      <c r="G65" s="20" t="s">
        <v>293</v>
      </c>
      <c r="H65" s="3">
        <f t="shared" si="0"/>
        <v>41</v>
      </c>
    </row>
    <row r="66" spans="1:8" x14ac:dyDescent="0.2">
      <c r="A66" s="7">
        <v>64</v>
      </c>
      <c r="B66" s="8" t="s">
        <v>72</v>
      </c>
      <c r="C66" s="178" t="s">
        <v>477</v>
      </c>
      <c r="D66" s="19" t="s">
        <v>289</v>
      </c>
      <c r="E66" s="19" t="s">
        <v>307</v>
      </c>
      <c r="F66" s="19" t="s">
        <v>1066</v>
      </c>
      <c r="G66" s="20" t="s">
        <v>308</v>
      </c>
      <c r="H66" s="3">
        <f t="shared" si="0"/>
        <v>43</v>
      </c>
    </row>
    <row r="67" spans="1:8" x14ac:dyDescent="0.2">
      <c r="A67" s="7">
        <v>65</v>
      </c>
      <c r="B67" s="8" t="s">
        <v>73</v>
      </c>
      <c r="C67" s="178" t="s">
        <v>478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40</v>
      </c>
    </row>
    <row r="68" spans="1:8" x14ac:dyDescent="0.2">
      <c r="A68" s="7">
        <v>66</v>
      </c>
      <c r="B68" s="8" t="s">
        <v>74</v>
      </c>
      <c r="C68" s="178" t="s">
        <v>479</v>
      </c>
      <c r="D68" s="19" t="s">
        <v>289</v>
      </c>
      <c r="E68" s="19" t="s">
        <v>307</v>
      </c>
      <c r="F68" s="19" t="s">
        <v>1066</v>
      </c>
      <c r="G68" s="20" t="s">
        <v>308</v>
      </c>
      <c r="H68" s="3">
        <f t="shared" si="1"/>
        <v>41</v>
      </c>
    </row>
    <row r="69" spans="1:8" x14ac:dyDescent="0.2">
      <c r="A69" s="7">
        <v>67</v>
      </c>
      <c r="B69" s="8" t="s">
        <v>75</v>
      </c>
      <c r="C69" s="178" t="s">
        <v>480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45</v>
      </c>
    </row>
    <row r="70" spans="1:8" x14ac:dyDescent="0.2">
      <c r="A70" s="7">
        <v>68</v>
      </c>
      <c r="B70" s="8" t="s">
        <v>76</v>
      </c>
      <c r="C70" s="178" t="s">
        <v>481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38</v>
      </c>
    </row>
    <row r="71" spans="1:8" x14ac:dyDescent="0.2">
      <c r="A71" s="7">
        <v>69</v>
      </c>
      <c r="B71" s="8" t="s">
        <v>77</v>
      </c>
      <c r="C71" s="178" t="s">
        <v>482</v>
      </c>
      <c r="D71" s="19" t="s">
        <v>289</v>
      </c>
      <c r="E71" s="19" t="s">
        <v>307</v>
      </c>
      <c r="F71" s="19" t="s">
        <v>1066</v>
      </c>
      <c r="G71" s="20" t="s">
        <v>308</v>
      </c>
      <c r="H71" s="3">
        <f t="shared" si="1"/>
        <v>41</v>
      </c>
    </row>
    <row r="72" spans="1:8" x14ac:dyDescent="0.2">
      <c r="A72" s="7">
        <v>70</v>
      </c>
      <c r="B72" s="8" t="s">
        <v>78</v>
      </c>
      <c r="C72" s="178" t="s">
        <v>483</v>
      </c>
      <c r="D72" s="19" t="s">
        <v>289</v>
      </c>
      <c r="E72" s="270" t="s">
        <v>295</v>
      </c>
      <c r="F72" s="19" t="s">
        <v>1072</v>
      </c>
      <c r="G72" s="20" t="s">
        <v>293</v>
      </c>
      <c r="H72" s="3">
        <f t="shared" si="1"/>
        <v>42</v>
      </c>
    </row>
    <row r="73" spans="1:8" ht="25.5" x14ac:dyDescent="0.2">
      <c r="A73" s="7">
        <v>71</v>
      </c>
      <c r="B73" s="8" t="s">
        <v>79</v>
      </c>
      <c r="C73" s="178" t="s">
        <v>1967</v>
      </c>
      <c r="D73" s="19" t="s">
        <v>289</v>
      </c>
      <c r="E73" s="19" t="s">
        <v>296</v>
      </c>
      <c r="F73" s="19" t="s">
        <v>1088</v>
      </c>
      <c r="G73" s="20" t="s">
        <v>297</v>
      </c>
      <c r="H73" s="3">
        <f t="shared" si="1"/>
        <v>66</v>
      </c>
    </row>
    <row r="74" spans="1:8" x14ac:dyDescent="0.2">
      <c r="A74" s="7">
        <v>72</v>
      </c>
      <c r="B74" s="8" t="s">
        <v>80</v>
      </c>
      <c r="C74" s="178" t="s">
        <v>484</v>
      </c>
      <c r="D74" s="19" t="s">
        <v>289</v>
      </c>
      <c r="E74" s="19" t="s">
        <v>294</v>
      </c>
      <c r="F74" s="19" t="s">
        <v>288</v>
      </c>
      <c r="G74" s="20" t="s">
        <v>298</v>
      </c>
      <c r="H74" s="3">
        <f t="shared" si="1"/>
        <v>37</v>
      </c>
    </row>
    <row r="75" spans="1:8" x14ac:dyDescent="0.2">
      <c r="A75" s="7">
        <v>73</v>
      </c>
      <c r="B75" s="8" t="s">
        <v>81</v>
      </c>
      <c r="C75" s="178" t="s">
        <v>485</v>
      </c>
      <c r="D75" s="19" t="s">
        <v>289</v>
      </c>
      <c r="E75" s="19" t="s">
        <v>294</v>
      </c>
      <c r="F75" s="19" t="s">
        <v>288</v>
      </c>
      <c r="G75" s="20" t="s">
        <v>298</v>
      </c>
      <c r="H75" s="3">
        <f t="shared" si="1"/>
        <v>34</v>
      </c>
    </row>
    <row r="76" spans="1:8" x14ac:dyDescent="0.2">
      <c r="A76" s="7">
        <v>74</v>
      </c>
      <c r="B76" s="8" t="s">
        <v>82</v>
      </c>
      <c r="C76" s="178" t="s">
        <v>337</v>
      </c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6</v>
      </c>
    </row>
    <row r="77" spans="1:8" x14ac:dyDescent="0.2">
      <c r="A77" s="7">
        <v>75</v>
      </c>
      <c r="B77" s="8" t="s">
        <v>83</v>
      </c>
      <c r="C77" s="178" t="s">
        <v>486</v>
      </c>
      <c r="D77" s="19" t="s">
        <v>289</v>
      </c>
      <c r="E77" s="19" t="s">
        <v>294</v>
      </c>
      <c r="F77" s="19" t="s">
        <v>288</v>
      </c>
      <c r="G77" s="20" t="s">
        <v>298</v>
      </c>
      <c r="H77" s="3">
        <f t="shared" si="1"/>
        <v>52</v>
      </c>
    </row>
    <row r="78" spans="1:8" x14ac:dyDescent="0.2">
      <c r="A78" s="7">
        <v>76</v>
      </c>
      <c r="B78" s="8" t="s">
        <v>84</v>
      </c>
      <c r="C78" s="178" t="s">
        <v>487</v>
      </c>
      <c r="D78" s="19" t="s">
        <v>289</v>
      </c>
      <c r="E78" s="19" t="s">
        <v>296</v>
      </c>
      <c r="F78" s="19" t="s">
        <v>1072</v>
      </c>
      <c r="G78" s="20" t="s">
        <v>297</v>
      </c>
      <c r="H78" s="3">
        <f t="shared" si="1"/>
        <v>32</v>
      </c>
    </row>
    <row r="79" spans="1:8" ht="25.5" x14ac:dyDescent="0.2">
      <c r="A79" s="7">
        <v>77</v>
      </c>
      <c r="B79" s="8" t="s">
        <v>85</v>
      </c>
      <c r="C79" s="178" t="s">
        <v>1968</v>
      </c>
      <c r="D79" s="19" t="s">
        <v>289</v>
      </c>
      <c r="E79" s="19" t="s">
        <v>296</v>
      </c>
      <c r="F79" s="19" t="s">
        <v>1088</v>
      </c>
      <c r="G79" s="20" t="s">
        <v>297</v>
      </c>
      <c r="H79" s="3">
        <f t="shared" si="1"/>
        <v>30</v>
      </c>
    </row>
    <row r="80" spans="1:8" ht="25.5" x14ac:dyDescent="0.2">
      <c r="A80" s="7">
        <v>78</v>
      </c>
      <c r="B80" s="8" t="s">
        <v>86</v>
      </c>
      <c r="C80" s="178" t="s">
        <v>1971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84</v>
      </c>
    </row>
    <row r="81" spans="1:8" x14ac:dyDescent="0.2">
      <c r="A81" s="7">
        <v>79</v>
      </c>
      <c r="B81" s="8" t="s">
        <v>87</v>
      </c>
      <c r="C81" s="178" t="s">
        <v>345</v>
      </c>
      <c r="D81" s="19" t="s">
        <v>289</v>
      </c>
      <c r="E81" s="19" t="s">
        <v>294</v>
      </c>
      <c r="F81" s="19" t="s">
        <v>288</v>
      </c>
      <c r="G81" s="20" t="s">
        <v>293</v>
      </c>
      <c r="H81" s="3">
        <f t="shared" si="1"/>
        <v>27</v>
      </c>
    </row>
    <row r="82" spans="1:8" x14ac:dyDescent="0.2">
      <c r="A82" s="7">
        <v>80</v>
      </c>
      <c r="B82" s="8" t="s">
        <v>88</v>
      </c>
      <c r="C82" s="178" t="s">
        <v>488</v>
      </c>
      <c r="D82" s="19" t="s">
        <v>289</v>
      </c>
      <c r="E82" s="270" t="s">
        <v>295</v>
      </c>
      <c r="F82" s="19" t="s">
        <v>1072</v>
      </c>
      <c r="G82" s="20" t="s">
        <v>293</v>
      </c>
      <c r="H82" s="3">
        <f t="shared" si="1"/>
        <v>50</v>
      </c>
    </row>
    <row r="83" spans="1:8" x14ac:dyDescent="0.2">
      <c r="A83" s="7">
        <v>81</v>
      </c>
      <c r="B83" s="8" t="s">
        <v>89</v>
      </c>
      <c r="C83" s="178" t="s">
        <v>489</v>
      </c>
      <c r="D83" s="19" t="s">
        <v>289</v>
      </c>
      <c r="E83" s="270" t="s">
        <v>295</v>
      </c>
      <c r="F83" s="19" t="s">
        <v>1072</v>
      </c>
      <c r="G83" s="20" t="s">
        <v>293</v>
      </c>
      <c r="H83" s="3">
        <f t="shared" si="1"/>
        <v>52</v>
      </c>
    </row>
    <row r="84" spans="1:8" x14ac:dyDescent="0.2">
      <c r="A84" s="7">
        <v>82</v>
      </c>
      <c r="B84" s="8" t="s">
        <v>90</v>
      </c>
      <c r="C84" s="178" t="s">
        <v>346</v>
      </c>
      <c r="D84" s="19" t="s">
        <v>289</v>
      </c>
      <c r="E84" s="19" t="s">
        <v>294</v>
      </c>
      <c r="F84" s="19" t="s">
        <v>288</v>
      </c>
      <c r="G84" s="20" t="s">
        <v>298</v>
      </c>
      <c r="H84" s="3">
        <f t="shared" si="1"/>
        <v>22</v>
      </c>
    </row>
    <row r="85" spans="1:8" x14ac:dyDescent="0.2">
      <c r="A85" s="7">
        <v>83</v>
      </c>
      <c r="B85" s="8" t="s">
        <v>91</v>
      </c>
      <c r="C85" s="178" t="s">
        <v>347</v>
      </c>
      <c r="D85" s="19" t="s">
        <v>289</v>
      </c>
      <c r="E85" s="19" t="s">
        <v>294</v>
      </c>
      <c r="F85" s="19" t="s">
        <v>288</v>
      </c>
      <c r="G85" s="20" t="s">
        <v>298</v>
      </c>
      <c r="H85" s="3">
        <f t="shared" si="1"/>
        <v>27</v>
      </c>
    </row>
    <row r="86" spans="1:8" x14ac:dyDescent="0.2">
      <c r="A86" s="7">
        <v>84</v>
      </c>
      <c r="B86" s="8" t="s">
        <v>92</v>
      </c>
      <c r="C86" s="178" t="s">
        <v>490</v>
      </c>
      <c r="D86" s="19" t="s">
        <v>289</v>
      </c>
      <c r="E86" s="270" t="s">
        <v>295</v>
      </c>
      <c r="F86" s="19" t="s">
        <v>1072</v>
      </c>
      <c r="G86" s="20" t="s">
        <v>293</v>
      </c>
      <c r="H86" s="3">
        <f t="shared" si="1"/>
        <v>63</v>
      </c>
    </row>
    <row r="87" spans="1:8" x14ac:dyDescent="0.2">
      <c r="A87" s="7">
        <v>85</v>
      </c>
      <c r="B87" s="8" t="s">
        <v>93</v>
      </c>
      <c r="C87" s="178" t="s">
        <v>1977</v>
      </c>
      <c r="D87" s="19" t="s">
        <v>289</v>
      </c>
      <c r="E87" s="270" t="s">
        <v>295</v>
      </c>
      <c r="F87" s="19" t="s">
        <v>1072</v>
      </c>
      <c r="G87" s="20" t="s">
        <v>293</v>
      </c>
      <c r="H87" s="3">
        <f t="shared" si="1"/>
        <v>57</v>
      </c>
    </row>
    <row r="88" spans="1:8" x14ac:dyDescent="0.2">
      <c r="A88" s="7">
        <v>86</v>
      </c>
      <c r="B88" s="8" t="s">
        <v>94</v>
      </c>
      <c r="C88" s="178" t="s">
        <v>1970</v>
      </c>
      <c r="D88" s="19" t="s">
        <v>289</v>
      </c>
      <c r="E88" s="270" t="s">
        <v>295</v>
      </c>
      <c r="F88" s="19" t="s">
        <v>1072</v>
      </c>
      <c r="G88" s="20" t="s">
        <v>293</v>
      </c>
      <c r="H88" s="3">
        <f t="shared" si="1"/>
        <v>56</v>
      </c>
    </row>
    <row r="89" spans="1:8" x14ac:dyDescent="0.2">
      <c r="A89" s="7">
        <v>87</v>
      </c>
      <c r="B89" s="8" t="s">
        <v>95</v>
      </c>
      <c r="C89" s="178" t="s">
        <v>491</v>
      </c>
      <c r="D89" s="19" t="s">
        <v>289</v>
      </c>
      <c r="E89" s="270" t="s">
        <v>295</v>
      </c>
      <c r="F89" s="19" t="s">
        <v>1072</v>
      </c>
      <c r="G89" s="20" t="s">
        <v>293</v>
      </c>
      <c r="H89" s="3">
        <f t="shared" si="1"/>
        <v>50</v>
      </c>
    </row>
    <row r="90" spans="1:8" x14ac:dyDescent="0.2">
      <c r="A90" s="7">
        <v>88</v>
      </c>
      <c r="B90" s="8" t="s">
        <v>96</v>
      </c>
      <c r="C90" s="178" t="s">
        <v>337</v>
      </c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6</v>
      </c>
    </row>
    <row r="91" spans="1:8" x14ac:dyDescent="0.2">
      <c r="A91" s="7">
        <v>89</v>
      </c>
      <c r="B91" s="8" t="s">
        <v>97</v>
      </c>
      <c r="C91" s="178" t="s">
        <v>337</v>
      </c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6</v>
      </c>
    </row>
    <row r="92" spans="1:8" x14ac:dyDescent="0.2">
      <c r="A92" s="7">
        <v>90</v>
      </c>
      <c r="B92" s="8" t="s">
        <v>98</v>
      </c>
      <c r="C92" s="178" t="s">
        <v>337</v>
      </c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6</v>
      </c>
    </row>
    <row r="93" spans="1:8" x14ac:dyDescent="0.2">
      <c r="A93" s="7">
        <v>91</v>
      </c>
      <c r="B93" s="8" t="s">
        <v>99</v>
      </c>
      <c r="C93" s="178" t="s">
        <v>337</v>
      </c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6</v>
      </c>
    </row>
    <row r="94" spans="1:8" x14ac:dyDescent="0.2">
      <c r="A94" s="7">
        <v>92</v>
      </c>
      <c r="B94" s="8" t="s">
        <v>100</v>
      </c>
      <c r="C94" s="178" t="s">
        <v>337</v>
      </c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6</v>
      </c>
    </row>
    <row r="95" spans="1:8" x14ac:dyDescent="0.2">
      <c r="A95" s="7">
        <v>93</v>
      </c>
      <c r="B95" s="8" t="s">
        <v>101</v>
      </c>
      <c r="C95" s="178" t="s">
        <v>1169</v>
      </c>
      <c r="D95" s="19" t="s">
        <v>289</v>
      </c>
      <c r="E95" s="270" t="s">
        <v>295</v>
      </c>
      <c r="F95" s="19" t="s">
        <v>1072</v>
      </c>
      <c r="G95" s="20" t="s">
        <v>293</v>
      </c>
      <c r="H95" s="3">
        <f t="shared" si="1"/>
        <v>61</v>
      </c>
    </row>
    <row r="96" spans="1:8" ht="25.5" x14ac:dyDescent="0.2">
      <c r="A96" s="7">
        <v>94</v>
      </c>
      <c r="B96" s="8" t="s">
        <v>102</v>
      </c>
      <c r="C96" s="178" t="s">
        <v>1911</v>
      </c>
      <c r="D96" s="19" t="s">
        <v>289</v>
      </c>
      <c r="E96" s="19" t="s">
        <v>296</v>
      </c>
      <c r="F96" s="19" t="s">
        <v>1088</v>
      </c>
      <c r="G96" s="20" t="s">
        <v>297</v>
      </c>
      <c r="H96" s="3">
        <f t="shared" si="1"/>
        <v>20</v>
      </c>
    </row>
    <row r="97" spans="1:9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9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9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ht="25.5" x14ac:dyDescent="0.2">
      <c r="A242" s="101">
        <v>240</v>
      </c>
      <c r="B242" s="8" t="s">
        <v>248</v>
      </c>
      <c r="C242" s="179" t="s">
        <v>1986</v>
      </c>
      <c r="D242" s="176" t="s">
        <v>289</v>
      </c>
      <c r="E242" s="176" t="s">
        <v>307</v>
      </c>
      <c r="F242" s="176" t="s">
        <v>1068</v>
      </c>
      <c r="G242" s="177" t="s">
        <v>308</v>
      </c>
      <c r="H242" s="3">
        <f t="shared" si="3"/>
        <v>129</v>
      </c>
    </row>
    <row r="243" spans="1:8" ht="25.5" x14ac:dyDescent="0.2">
      <c r="A243" s="101">
        <v>241</v>
      </c>
      <c r="B243" s="8" t="s">
        <v>249</v>
      </c>
      <c r="C243" s="179" t="s">
        <v>1987</v>
      </c>
      <c r="D243" s="176" t="s">
        <v>289</v>
      </c>
      <c r="E243" s="176" t="s">
        <v>307</v>
      </c>
      <c r="F243" s="176" t="s">
        <v>1068</v>
      </c>
      <c r="G243" s="177" t="s">
        <v>308</v>
      </c>
      <c r="H243" s="3">
        <f t="shared" si="3"/>
        <v>129</v>
      </c>
    </row>
    <row r="244" spans="1:8" x14ac:dyDescent="0.2">
      <c r="A244" s="101">
        <v>242</v>
      </c>
      <c r="B244" s="8" t="s">
        <v>250</v>
      </c>
      <c r="C244" s="179" t="s">
        <v>1255</v>
      </c>
      <c r="D244" s="176" t="s">
        <v>289</v>
      </c>
      <c r="E244" s="176" t="s">
        <v>307</v>
      </c>
      <c r="F244" s="176" t="s">
        <v>1068</v>
      </c>
      <c r="G244" s="177" t="s">
        <v>308</v>
      </c>
      <c r="H244" s="3">
        <f t="shared" si="3"/>
        <v>72</v>
      </c>
    </row>
    <row r="245" spans="1:8" ht="25.5" x14ac:dyDescent="0.2">
      <c r="A245" s="101">
        <v>243</v>
      </c>
      <c r="B245" s="8" t="s">
        <v>251</v>
      </c>
      <c r="C245" s="179" t="s">
        <v>1988</v>
      </c>
      <c r="D245" s="176" t="s">
        <v>289</v>
      </c>
      <c r="E245" s="176" t="s">
        <v>307</v>
      </c>
      <c r="F245" s="176" t="s">
        <v>1068</v>
      </c>
      <c r="G245" s="177" t="s">
        <v>308</v>
      </c>
      <c r="H245" s="3">
        <f t="shared" si="3"/>
        <v>89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9">
    <tabColor rgb="FFFFC000"/>
  </sheetPr>
  <dimension ref="A1:I161"/>
  <sheetViews>
    <sheetView topLeftCell="A136" workbookViewId="0">
      <selection activeCell="C143" sqref="C143"/>
    </sheetView>
  </sheetViews>
  <sheetFormatPr defaultColWidth="9" defaultRowHeight="15" x14ac:dyDescent="0.25"/>
  <cols>
    <col min="1" max="2" width="4.5703125" style="160" customWidth="1"/>
    <col min="3" max="3" width="133.42578125" style="160" bestFit="1" customWidth="1"/>
    <col min="4" max="5" width="10.5703125" style="160" customWidth="1"/>
    <col min="6" max="6" width="14" style="160" customWidth="1"/>
    <col min="7" max="7" width="10.5703125" style="160" customWidth="1"/>
    <col min="8" max="8" width="10.42578125" style="160" bestFit="1" customWidth="1"/>
    <col min="9" max="9" width="23" style="160" customWidth="1"/>
    <col min="10" max="16384" width="9" style="160"/>
  </cols>
  <sheetData>
    <row r="1" spans="1:9" x14ac:dyDescent="0.25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25">
      <c r="A2" s="204">
        <v>0</v>
      </c>
      <c r="B2" s="205" t="s">
        <v>8</v>
      </c>
      <c r="C2" s="194"/>
      <c r="D2" s="225" t="s">
        <v>288</v>
      </c>
      <c r="E2" s="208" t="s">
        <v>294</v>
      </c>
      <c r="F2" s="208" t="s">
        <v>288</v>
      </c>
      <c r="G2" s="209" t="s">
        <v>309</v>
      </c>
      <c r="H2" s="206">
        <f>LEN(C2)</f>
        <v>0</v>
      </c>
      <c r="I2" s="109"/>
    </row>
    <row r="3" spans="1:9" x14ac:dyDescent="0.25">
      <c r="A3" s="204">
        <v>1</v>
      </c>
      <c r="B3" s="205" t="s">
        <v>9</v>
      </c>
      <c r="C3" s="194" t="s">
        <v>2068</v>
      </c>
      <c r="D3" s="225" t="s">
        <v>289</v>
      </c>
      <c r="E3" s="208" t="s">
        <v>294</v>
      </c>
      <c r="F3" s="208" t="s">
        <v>288</v>
      </c>
      <c r="G3" s="209" t="s">
        <v>309</v>
      </c>
      <c r="H3" s="206">
        <f t="shared" ref="H3:H66" si="0">LEN(C3)</f>
        <v>43</v>
      </c>
    </row>
    <row r="4" spans="1:9" x14ac:dyDescent="0.25">
      <c r="A4" s="204">
        <v>2</v>
      </c>
      <c r="B4" s="205" t="s">
        <v>10</v>
      </c>
      <c r="C4" s="194" t="s">
        <v>2006</v>
      </c>
      <c r="D4" s="207" t="s">
        <v>289</v>
      </c>
      <c r="E4" s="207" t="s">
        <v>307</v>
      </c>
      <c r="F4" s="207" t="s">
        <v>1066</v>
      </c>
      <c r="G4" s="214" t="s">
        <v>308</v>
      </c>
      <c r="H4" s="206">
        <f t="shared" si="0"/>
        <v>29</v>
      </c>
    </row>
    <row r="5" spans="1:9" x14ac:dyDescent="0.25">
      <c r="A5" s="204">
        <v>3</v>
      </c>
      <c r="B5" s="205" t="s">
        <v>11</v>
      </c>
      <c r="C5" s="194" t="s">
        <v>2007</v>
      </c>
      <c r="D5" s="207" t="s">
        <v>289</v>
      </c>
      <c r="E5" s="207" t="s">
        <v>307</v>
      </c>
      <c r="F5" s="207" t="s">
        <v>1066</v>
      </c>
      <c r="G5" s="214" t="s">
        <v>308</v>
      </c>
      <c r="H5" s="206">
        <f t="shared" si="0"/>
        <v>30</v>
      </c>
    </row>
    <row r="6" spans="1:9" x14ac:dyDescent="0.25">
      <c r="A6" s="204">
        <v>4</v>
      </c>
      <c r="B6" s="205" t="s">
        <v>12</v>
      </c>
      <c r="C6" s="194" t="s">
        <v>2008</v>
      </c>
      <c r="D6" s="207" t="s">
        <v>289</v>
      </c>
      <c r="E6" s="207" t="s">
        <v>307</v>
      </c>
      <c r="F6" s="207" t="s">
        <v>1066</v>
      </c>
      <c r="G6" s="214" t="s">
        <v>308</v>
      </c>
      <c r="H6" s="206">
        <f t="shared" si="0"/>
        <v>48</v>
      </c>
    </row>
    <row r="7" spans="1:9" x14ac:dyDescent="0.25">
      <c r="A7" s="204">
        <v>5</v>
      </c>
      <c r="B7" s="205" t="s">
        <v>13</v>
      </c>
      <c r="C7" s="194" t="s">
        <v>2069</v>
      </c>
      <c r="D7" s="207" t="s">
        <v>289</v>
      </c>
      <c r="E7" s="207" t="s">
        <v>307</v>
      </c>
      <c r="F7" s="207" t="s">
        <v>1066</v>
      </c>
      <c r="G7" s="214" t="s">
        <v>308</v>
      </c>
      <c r="H7" s="206">
        <f t="shared" si="0"/>
        <v>42</v>
      </c>
      <c r="I7" s="109"/>
    </row>
    <row r="8" spans="1:9" x14ac:dyDescent="0.25">
      <c r="A8" s="204">
        <v>6</v>
      </c>
      <c r="B8" s="205" t="s">
        <v>14</v>
      </c>
      <c r="C8" s="194" t="s">
        <v>2070</v>
      </c>
      <c r="D8" s="207" t="s">
        <v>289</v>
      </c>
      <c r="E8" s="207" t="s">
        <v>307</v>
      </c>
      <c r="F8" s="207" t="s">
        <v>1066</v>
      </c>
      <c r="G8" s="214" t="s">
        <v>308</v>
      </c>
      <c r="H8" s="206">
        <f t="shared" si="0"/>
        <v>37</v>
      </c>
    </row>
    <row r="9" spans="1:9" x14ac:dyDescent="0.25">
      <c r="A9" s="204">
        <v>7</v>
      </c>
      <c r="B9" s="205" t="s">
        <v>15</v>
      </c>
      <c r="C9" s="194" t="s">
        <v>2082</v>
      </c>
      <c r="D9" s="207" t="s">
        <v>289</v>
      </c>
      <c r="E9" s="207" t="s">
        <v>307</v>
      </c>
      <c r="F9" s="207" t="s">
        <v>1066</v>
      </c>
      <c r="G9" s="214" t="s">
        <v>308</v>
      </c>
      <c r="H9" s="206">
        <f t="shared" si="0"/>
        <v>42</v>
      </c>
    </row>
    <row r="10" spans="1:9" x14ac:dyDescent="0.25">
      <c r="A10" s="204">
        <v>8</v>
      </c>
      <c r="B10" s="205" t="s">
        <v>16</v>
      </c>
      <c r="C10" s="194" t="s">
        <v>2081</v>
      </c>
      <c r="D10" s="207" t="s">
        <v>289</v>
      </c>
      <c r="E10" s="207" t="s">
        <v>307</v>
      </c>
      <c r="F10" s="207" t="s">
        <v>1066</v>
      </c>
      <c r="G10" s="214" t="s">
        <v>308</v>
      </c>
      <c r="H10" s="206">
        <f t="shared" si="0"/>
        <v>42</v>
      </c>
    </row>
    <row r="11" spans="1:9" x14ac:dyDescent="0.25">
      <c r="A11" s="204">
        <v>9</v>
      </c>
      <c r="B11" s="205" t="s">
        <v>17</v>
      </c>
      <c r="C11" s="194" t="s">
        <v>2093</v>
      </c>
      <c r="D11" s="207" t="s">
        <v>289</v>
      </c>
      <c r="E11" s="207" t="s">
        <v>307</v>
      </c>
      <c r="F11" s="207" t="s">
        <v>1066</v>
      </c>
      <c r="G11" s="214" t="s">
        <v>308</v>
      </c>
      <c r="H11" s="206">
        <f t="shared" si="0"/>
        <v>48</v>
      </c>
    </row>
    <row r="12" spans="1:9" x14ac:dyDescent="0.25">
      <c r="A12" s="204">
        <v>10</v>
      </c>
      <c r="B12" s="205" t="s">
        <v>18</v>
      </c>
      <c r="C12" s="226" t="s">
        <v>2058</v>
      </c>
      <c r="D12" s="207" t="s">
        <v>288</v>
      </c>
      <c r="E12" s="207" t="s">
        <v>307</v>
      </c>
      <c r="F12" s="207" t="s">
        <v>1066</v>
      </c>
      <c r="G12" s="214" t="s">
        <v>308</v>
      </c>
      <c r="H12" s="206">
        <f t="shared" si="0"/>
        <v>60</v>
      </c>
      <c r="I12" s="109"/>
    </row>
    <row r="13" spans="1:9" x14ac:dyDescent="0.25">
      <c r="A13" s="204">
        <v>11</v>
      </c>
      <c r="B13" s="205" t="s">
        <v>19</v>
      </c>
      <c r="C13" s="226" t="s">
        <v>2059</v>
      </c>
      <c r="D13" s="207" t="s">
        <v>288</v>
      </c>
      <c r="E13" s="207" t="s">
        <v>307</v>
      </c>
      <c r="F13" s="207" t="s">
        <v>1066</v>
      </c>
      <c r="G13" s="214" t="s">
        <v>308</v>
      </c>
      <c r="H13" s="206">
        <f t="shared" si="0"/>
        <v>47</v>
      </c>
      <c r="I13" s="109"/>
    </row>
    <row r="14" spans="1:9" x14ac:dyDescent="0.25">
      <c r="A14" s="204">
        <v>12</v>
      </c>
      <c r="B14" s="205" t="s">
        <v>20</v>
      </c>
      <c r="C14" s="226" t="s">
        <v>2009</v>
      </c>
      <c r="D14" s="207" t="s">
        <v>288</v>
      </c>
      <c r="E14" s="207" t="s">
        <v>307</v>
      </c>
      <c r="F14" s="207" t="s">
        <v>1066</v>
      </c>
      <c r="G14" s="214" t="s">
        <v>308</v>
      </c>
      <c r="H14" s="206">
        <f t="shared" si="0"/>
        <v>28</v>
      </c>
      <c r="I14" s="109"/>
    </row>
    <row r="15" spans="1:9" x14ac:dyDescent="0.25">
      <c r="A15" s="204">
        <v>13</v>
      </c>
      <c r="B15" s="205" t="s">
        <v>21</v>
      </c>
      <c r="C15" s="226"/>
      <c r="D15" s="225" t="s">
        <v>288</v>
      </c>
      <c r="E15" s="208" t="s">
        <v>307</v>
      </c>
      <c r="F15" s="208" t="s">
        <v>1066</v>
      </c>
      <c r="G15" s="227" t="s">
        <v>308</v>
      </c>
      <c r="H15" s="206">
        <f t="shared" si="0"/>
        <v>0</v>
      </c>
    </row>
    <row r="16" spans="1:9" x14ac:dyDescent="0.25">
      <c r="A16" s="204">
        <v>14</v>
      </c>
      <c r="B16" s="205" t="s">
        <v>22</v>
      </c>
      <c r="C16" s="226"/>
      <c r="D16" s="225" t="s">
        <v>288</v>
      </c>
      <c r="E16" s="208" t="s">
        <v>307</v>
      </c>
      <c r="F16" s="208" t="s">
        <v>1066</v>
      </c>
      <c r="G16" s="227" t="s">
        <v>308</v>
      </c>
      <c r="H16" s="206">
        <f t="shared" si="0"/>
        <v>0</v>
      </c>
    </row>
    <row r="17" spans="1:8" x14ac:dyDescent="0.25">
      <c r="A17" s="204">
        <v>15</v>
      </c>
      <c r="B17" s="205" t="s">
        <v>23</v>
      </c>
      <c r="C17" s="226"/>
      <c r="D17" s="225" t="s">
        <v>288</v>
      </c>
      <c r="E17" s="208" t="s">
        <v>307</v>
      </c>
      <c r="F17" s="208" t="s">
        <v>1066</v>
      </c>
      <c r="G17" s="227" t="s">
        <v>308</v>
      </c>
      <c r="H17" s="206">
        <f t="shared" si="0"/>
        <v>0</v>
      </c>
    </row>
    <row r="18" spans="1:8" x14ac:dyDescent="0.25">
      <c r="A18" s="204">
        <v>16</v>
      </c>
      <c r="B18" s="205" t="s">
        <v>24</v>
      </c>
      <c r="C18" s="226"/>
      <c r="D18" s="225" t="s">
        <v>288</v>
      </c>
      <c r="E18" s="208" t="s">
        <v>307</v>
      </c>
      <c r="F18" s="208" t="s">
        <v>1066</v>
      </c>
      <c r="G18" s="227" t="s">
        <v>308</v>
      </c>
      <c r="H18" s="206">
        <f t="shared" si="0"/>
        <v>0</v>
      </c>
    </row>
    <row r="19" spans="1:8" ht="14.85" customHeight="1" x14ac:dyDescent="0.25">
      <c r="A19" s="204">
        <v>17</v>
      </c>
      <c r="B19" s="205" t="s">
        <v>25</v>
      </c>
      <c r="C19" s="226"/>
      <c r="D19" s="225" t="s">
        <v>288</v>
      </c>
      <c r="E19" s="208" t="s">
        <v>307</v>
      </c>
      <c r="F19" s="208" t="s">
        <v>1066</v>
      </c>
      <c r="G19" s="227" t="s">
        <v>308</v>
      </c>
      <c r="H19" s="206">
        <f t="shared" si="0"/>
        <v>0</v>
      </c>
    </row>
    <row r="20" spans="1:8" ht="14.85" customHeight="1" x14ac:dyDescent="0.25">
      <c r="A20" s="204">
        <v>18</v>
      </c>
      <c r="B20" s="205" t="s">
        <v>26</v>
      </c>
      <c r="C20" s="228"/>
      <c r="D20" s="225" t="s">
        <v>288</v>
      </c>
      <c r="E20" s="208" t="s">
        <v>307</v>
      </c>
      <c r="F20" s="208" t="s">
        <v>1066</v>
      </c>
      <c r="G20" s="227" t="s">
        <v>308</v>
      </c>
      <c r="H20" s="206">
        <f t="shared" si="0"/>
        <v>0</v>
      </c>
    </row>
    <row r="21" spans="1:8" x14ac:dyDescent="0.25">
      <c r="A21" s="204">
        <v>19</v>
      </c>
      <c r="B21" s="205" t="s">
        <v>27</v>
      </c>
      <c r="C21" s="228"/>
      <c r="D21" s="225" t="s">
        <v>288</v>
      </c>
      <c r="E21" s="208" t="s">
        <v>307</v>
      </c>
      <c r="F21" s="208" t="s">
        <v>1066</v>
      </c>
      <c r="G21" s="227" t="s">
        <v>308</v>
      </c>
      <c r="H21" s="206">
        <f t="shared" si="0"/>
        <v>0</v>
      </c>
    </row>
    <row r="22" spans="1:8" ht="15" customHeight="1" x14ac:dyDescent="0.25">
      <c r="A22" s="204">
        <v>20</v>
      </c>
      <c r="B22" s="205" t="s">
        <v>28</v>
      </c>
      <c r="C22" s="228" t="s">
        <v>696</v>
      </c>
      <c r="D22" s="207" t="s">
        <v>289</v>
      </c>
      <c r="E22" s="207" t="s">
        <v>296</v>
      </c>
      <c r="F22" s="207" t="s">
        <v>288</v>
      </c>
      <c r="G22" s="214" t="s">
        <v>297</v>
      </c>
      <c r="H22" s="206">
        <f t="shared" si="0"/>
        <v>24</v>
      </c>
    </row>
    <row r="23" spans="1:8" ht="15" customHeight="1" x14ac:dyDescent="0.25">
      <c r="A23" s="204">
        <v>21</v>
      </c>
      <c r="B23" s="205" t="s">
        <v>29</v>
      </c>
      <c r="C23" s="226" t="s">
        <v>2010</v>
      </c>
      <c r="D23" s="207" t="s">
        <v>289</v>
      </c>
      <c r="E23" s="207" t="s">
        <v>294</v>
      </c>
      <c r="F23" s="207" t="s">
        <v>288</v>
      </c>
      <c r="G23" s="214" t="s">
        <v>298</v>
      </c>
      <c r="H23" s="206">
        <f t="shared" si="0"/>
        <v>14</v>
      </c>
    </row>
    <row r="24" spans="1:8" x14ac:dyDescent="0.25">
      <c r="A24" s="204">
        <v>22</v>
      </c>
      <c r="B24" s="205" t="s">
        <v>30</v>
      </c>
      <c r="C24" s="226" t="s">
        <v>2011</v>
      </c>
      <c r="D24" s="207" t="s">
        <v>289</v>
      </c>
      <c r="E24" s="207" t="s">
        <v>294</v>
      </c>
      <c r="F24" s="207" t="s">
        <v>288</v>
      </c>
      <c r="G24" s="214" t="s">
        <v>298</v>
      </c>
      <c r="H24" s="206">
        <f t="shared" si="0"/>
        <v>8</v>
      </c>
    </row>
    <row r="25" spans="1:8" x14ac:dyDescent="0.25">
      <c r="A25" s="204">
        <v>23</v>
      </c>
      <c r="B25" s="205" t="s">
        <v>31</v>
      </c>
      <c r="C25" s="226" t="s">
        <v>2881</v>
      </c>
      <c r="D25" s="207" t="s">
        <v>289</v>
      </c>
      <c r="E25" s="207" t="s">
        <v>294</v>
      </c>
      <c r="F25" s="207" t="s">
        <v>288</v>
      </c>
      <c r="G25" s="214" t="s">
        <v>298</v>
      </c>
      <c r="H25" s="206">
        <f t="shared" si="0"/>
        <v>17</v>
      </c>
    </row>
    <row r="26" spans="1:8" x14ac:dyDescent="0.25">
      <c r="A26" s="204">
        <v>24</v>
      </c>
      <c r="B26" s="205" t="s">
        <v>32</v>
      </c>
      <c r="C26" s="226" t="s">
        <v>2012</v>
      </c>
      <c r="D26" s="207" t="s">
        <v>289</v>
      </c>
      <c r="E26" s="207" t="s">
        <v>294</v>
      </c>
      <c r="F26" s="207" t="s">
        <v>288</v>
      </c>
      <c r="G26" s="214" t="s">
        <v>298</v>
      </c>
      <c r="H26" s="206">
        <f t="shared" si="0"/>
        <v>7</v>
      </c>
    </row>
    <row r="27" spans="1:8" x14ac:dyDescent="0.25">
      <c r="A27" s="204">
        <v>25</v>
      </c>
      <c r="B27" s="205" t="s">
        <v>33</v>
      </c>
      <c r="C27" s="226" t="s">
        <v>328</v>
      </c>
      <c r="D27" s="207" t="s">
        <v>289</v>
      </c>
      <c r="E27" s="207" t="s">
        <v>294</v>
      </c>
      <c r="F27" s="207" t="s">
        <v>288</v>
      </c>
      <c r="G27" s="214" t="s">
        <v>298</v>
      </c>
      <c r="H27" s="206">
        <f t="shared" si="0"/>
        <v>8</v>
      </c>
    </row>
    <row r="28" spans="1:8" x14ac:dyDescent="0.25">
      <c r="A28" s="204">
        <v>26</v>
      </c>
      <c r="B28" s="205" t="s">
        <v>34</v>
      </c>
      <c r="C28" s="226" t="s">
        <v>2013</v>
      </c>
      <c r="D28" s="207" t="s">
        <v>289</v>
      </c>
      <c r="E28" s="207" t="s">
        <v>296</v>
      </c>
      <c r="F28" s="207" t="s">
        <v>1088</v>
      </c>
      <c r="G28" s="214" t="s">
        <v>297</v>
      </c>
      <c r="H28" s="206">
        <f t="shared" si="0"/>
        <v>10</v>
      </c>
    </row>
    <row r="29" spans="1:8" x14ac:dyDescent="0.25">
      <c r="A29" s="204">
        <v>27</v>
      </c>
      <c r="B29" s="205" t="s">
        <v>35</v>
      </c>
      <c r="C29" s="226"/>
      <c r="D29" s="225" t="s">
        <v>289</v>
      </c>
      <c r="E29" s="208" t="s">
        <v>294</v>
      </c>
      <c r="F29" s="208" t="s">
        <v>288</v>
      </c>
      <c r="G29" s="209" t="s">
        <v>309</v>
      </c>
      <c r="H29" s="206">
        <f t="shared" si="0"/>
        <v>0</v>
      </c>
    </row>
    <row r="30" spans="1:8" x14ac:dyDescent="0.25">
      <c r="A30" s="204">
        <v>28</v>
      </c>
      <c r="B30" s="205" t="s">
        <v>36</v>
      </c>
      <c r="C30" s="226"/>
      <c r="D30" s="225" t="s">
        <v>289</v>
      </c>
      <c r="E30" s="208" t="s">
        <v>294</v>
      </c>
      <c r="F30" s="208" t="s">
        <v>288</v>
      </c>
      <c r="G30" s="209" t="s">
        <v>309</v>
      </c>
      <c r="H30" s="206">
        <f t="shared" si="0"/>
        <v>0</v>
      </c>
    </row>
    <row r="31" spans="1:8" x14ac:dyDescent="0.25">
      <c r="A31" s="204">
        <v>29</v>
      </c>
      <c r="B31" s="205" t="s">
        <v>37</v>
      </c>
      <c r="C31" s="226"/>
      <c r="D31" s="225" t="s">
        <v>289</v>
      </c>
      <c r="E31" s="208" t="s">
        <v>294</v>
      </c>
      <c r="F31" s="208" t="s">
        <v>288</v>
      </c>
      <c r="G31" s="209" t="s">
        <v>309</v>
      </c>
      <c r="H31" s="206">
        <f t="shared" si="0"/>
        <v>0</v>
      </c>
    </row>
    <row r="32" spans="1:8" x14ac:dyDescent="0.25">
      <c r="A32" s="204">
        <v>30</v>
      </c>
      <c r="B32" s="205" t="s">
        <v>38</v>
      </c>
      <c r="C32" s="228" t="s">
        <v>2014</v>
      </c>
      <c r="D32" s="207" t="s">
        <v>289</v>
      </c>
      <c r="E32" s="207" t="s">
        <v>296</v>
      </c>
      <c r="F32" s="207" t="s">
        <v>288</v>
      </c>
      <c r="G32" s="214" t="s">
        <v>297</v>
      </c>
      <c r="H32" s="206">
        <f t="shared" si="0"/>
        <v>46</v>
      </c>
    </row>
    <row r="33" spans="1:9" x14ac:dyDescent="0.25">
      <c r="A33" s="204">
        <v>31</v>
      </c>
      <c r="B33" s="205" t="s">
        <v>39</v>
      </c>
      <c r="C33" s="228" t="s">
        <v>2015</v>
      </c>
      <c r="D33" s="207" t="s">
        <v>289</v>
      </c>
      <c r="E33" s="207" t="s">
        <v>294</v>
      </c>
      <c r="F33" s="207" t="s">
        <v>288</v>
      </c>
      <c r="G33" s="214" t="s">
        <v>298</v>
      </c>
      <c r="H33" s="206">
        <f t="shared" si="0"/>
        <v>30</v>
      </c>
    </row>
    <row r="34" spans="1:9" x14ac:dyDescent="0.25">
      <c r="A34" s="204">
        <v>32</v>
      </c>
      <c r="B34" s="205">
        <v>20</v>
      </c>
      <c r="C34" s="228" t="s">
        <v>2016</v>
      </c>
      <c r="D34" s="207" t="s">
        <v>289</v>
      </c>
      <c r="E34" s="207" t="s">
        <v>294</v>
      </c>
      <c r="F34" s="207" t="s">
        <v>288</v>
      </c>
      <c r="G34" s="214" t="s">
        <v>298</v>
      </c>
      <c r="H34" s="206">
        <f t="shared" si="0"/>
        <v>29</v>
      </c>
    </row>
    <row r="35" spans="1:9" x14ac:dyDescent="0.25">
      <c r="A35" s="204">
        <v>33</v>
      </c>
      <c r="B35" s="205">
        <v>21</v>
      </c>
      <c r="C35" s="228" t="s">
        <v>2277</v>
      </c>
      <c r="D35" s="207" t="s">
        <v>289</v>
      </c>
      <c r="E35" s="207" t="s">
        <v>294</v>
      </c>
      <c r="F35" s="207" t="s">
        <v>288</v>
      </c>
      <c r="G35" s="214" t="s">
        <v>298</v>
      </c>
      <c r="H35" s="206">
        <f t="shared" si="0"/>
        <v>37</v>
      </c>
    </row>
    <row r="36" spans="1:9" x14ac:dyDescent="0.25">
      <c r="A36" s="204">
        <v>34</v>
      </c>
      <c r="B36" s="205">
        <v>22</v>
      </c>
      <c r="C36" s="228" t="s">
        <v>2278</v>
      </c>
      <c r="D36" s="207" t="s">
        <v>289</v>
      </c>
      <c r="E36" s="207" t="s">
        <v>294</v>
      </c>
      <c r="F36" s="207" t="s">
        <v>288</v>
      </c>
      <c r="G36" s="214" t="s">
        <v>298</v>
      </c>
      <c r="H36" s="206">
        <f t="shared" si="0"/>
        <v>33</v>
      </c>
    </row>
    <row r="37" spans="1:9" x14ac:dyDescent="0.25">
      <c r="A37" s="204">
        <v>35</v>
      </c>
      <c r="B37" s="205">
        <v>23</v>
      </c>
      <c r="C37" s="228" t="s">
        <v>2430</v>
      </c>
      <c r="D37" s="207" t="s">
        <v>289</v>
      </c>
      <c r="E37" s="207" t="s">
        <v>294</v>
      </c>
      <c r="F37" s="207" t="s">
        <v>288</v>
      </c>
      <c r="G37" s="214" t="s">
        <v>298</v>
      </c>
      <c r="H37" s="206">
        <f t="shared" si="0"/>
        <v>45</v>
      </c>
    </row>
    <row r="38" spans="1:9" x14ac:dyDescent="0.25">
      <c r="A38" s="204">
        <v>36</v>
      </c>
      <c r="B38" s="205" t="s">
        <v>44</v>
      </c>
      <c r="C38" s="228" t="s">
        <v>2017</v>
      </c>
      <c r="D38" s="207" t="s">
        <v>289</v>
      </c>
      <c r="E38" s="207" t="s">
        <v>296</v>
      </c>
      <c r="F38" s="207" t="s">
        <v>1088</v>
      </c>
      <c r="G38" s="214" t="s">
        <v>297</v>
      </c>
      <c r="H38" s="206">
        <f t="shared" si="0"/>
        <v>28</v>
      </c>
    </row>
    <row r="39" spans="1:9" x14ac:dyDescent="0.25">
      <c r="A39" s="204">
        <v>37</v>
      </c>
      <c r="B39" s="205" t="s">
        <v>45</v>
      </c>
      <c r="C39" s="226"/>
      <c r="D39" s="225" t="s">
        <v>288</v>
      </c>
      <c r="E39" s="208" t="s">
        <v>294</v>
      </c>
      <c r="F39" s="208" t="s">
        <v>288</v>
      </c>
      <c r="G39" s="209" t="s">
        <v>309</v>
      </c>
      <c r="H39" s="206">
        <f t="shared" si="0"/>
        <v>0</v>
      </c>
    </row>
    <row r="40" spans="1:9" x14ac:dyDescent="0.25">
      <c r="A40" s="204">
        <v>38</v>
      </c>
      <c r="B40" s="205">
        <v>26</v>
      </c>
      <c r="C40" s="226"/>
      <c r="D40" s="225" t="s">
        <v>288</v>
      </c>
      <c r="E40" s="208" t="s">
        <v>294</v>
      </c>
      <c r="F40" s="208" t="s">
        <v>288</v>
      </c>
      <c r="G40" s="209" t="s">
        <v>309</v>
      </c>
      <c r="H40" s="206">
        <f t="shared" si="0"/>
        <v>0</v>
      </c>
      <c r="I40" s="109"/>
    </row>
    <row r="41" spans="1:9" x14ac:dyDescent="0.25">
      <c r="A41" s="204">
        <v>39</v>
      </c>
      <c r="B41" s="205">
        <v>27</v>
      </c>
      <c r="C41" s="226"/>
      <c r="D41" s="225" t="s">
        <v>288</v>
      </c>
      <c r="E41" s="208" t="s">
        <v>294</v>
      </c>
      <c r="F41" s="208" t="s">
        <v>288</v>
      </c>
      <c r="G41" s="209" t="s">
        <v>309</v>
      </c>
      <c r="H41" s="206">
        <f t="shared" si="0"/>
        <v>0</v>
      </c>
    </row>
    <row r="42" spans="1:9" x14ac:dyDescent="0.25">
      <c r="A42" s="204">
        <v>40</v>
      </c>
      <c r="B42" s="205" t="s">
        <v>48</v>
      </c>
      <c r="C42" s="228" t="s">
        <v>2018</v>
      </c>
      <c r="D42" s="207" t="s">
        <v>289</v>
      </c>
      <c r="E42" s="207" t="s">
        <v>296</v>
      </c>
      <c r="F42" s="207" t="s">
        <v>288</v>
      </c>
      <c r="G42" s="214" t="s">
        <v>297</v>
      </c>
      <c r="H42" s="206">
        <f t="shared" si="0"/>
        <v>46</v>
      </c>
      <c r="I42" s="109"/>
    </row>
    <row r="43" spans="1:9" x14ac:dyDescent="0.25">
      <c r="A43" s="204">
        <v>41</v>
      </c>
      <c r="B43" s="205" t="s">
        <v>49</v>
      </c>
      <c r="C43" s="228" t="s">
        <v>2019</v>
      </c>
      <c r="D43" s="207" t="s">
        <v>289</v>
      </c>
      <c r="E43" s="207" t="s">
        <v>294</v>
      </c>
      <c r="F43" s="207" t="s">
        <v>288</v>
      </c>
      <c r="G43" s="214" t="s">
        <v>298</v>
      </c>
      <c r="H43" s="206">
        <f t="shared" si="0"/>
        <v>30</v>
      </c>
    </row>
    <row r="44" spans="1:9" x14ac:dyDescent="0.25">
      <c r="A44" s="204">
        <v>42</v>
      </c>
      <c r="B44" s="205" t="s">
        <v>50</v>
      </c>
      <c r="C44" s="228" t="s">
        <v>2020</v>
      </c>
      <c r="D44" s="207" t="s">
        <v>289</v>
      </c>
      <c r="E44" s="207" t="s">
        <v>294</v>
      </c>
      <c r="F44" s="207" t="s">
        <v>288</v>
      </c>
      <c r="G44" s="214" t="s">
        <v>298</v>
      </c>
      <c r="H44" s="206">
        <f t="shared" si="0"/>
        <v>29</v>
      </c>
    </row>
    <row r="45" spans="1:9" x14ac:dyDescent="0.25">
      <c r="A45" s="204">
        <v>43</v>
      </c>
      <c r="B45" s="205" t="s">
        <v>51</v>
      </c>
      <c r="C45" s="228" t="s">
        <v>2275</v>
      </c>
      <c r="D45" s="207" t="s">
        <v>289</v>
      </c>
      <c r="E45" s="207" t="s">
        <v>294</v>
      </c>
      <c r="F45" s="207" t="s">
        <v>288</v>
      </c>
      <c r="G45" s="214" t="s">
        <v>298</v>
      </c>
      <c r="H45" s="206">
        <f t="shared" si="0"/>
        <v>37</v>
      </c>
    </row>
    <row r="46" spans="1:9" x14ac:dyDescent="0.25">
      <c r="A46" s="204">
        <v>44</v>
      </c>
      <c r="B46" s="205" t="s">
        <v>52</v>
      </c>
      <c r="C46" s="228" t="s">
        <v>2276</v>
      </c>
      <c r="D46" s="207" t="s">
        <v>289</v>
      </c>
      <c r="E46" s="207" t="s">
        <v>294</v>
      </c>
      <c r="F46" s="207" t="s">
        <v>288</v>
      </c>
      <c r="G46" s="214" t="s">
        <v>298</v>
      </c>
      <c r="H46" s="206">
        <f t="shared" si="0"/>
        <v>33</v>
      </c>
    </row>
    <row r="47" spans="1:9" x14ac:dyDescent="0.25">
      <c r="A47" s="204">
        <v>45</v>
      </c>
      <c r="B47" s="205" t="s">
        <v>53</v>
      </c>
      <c r="C47" s="228" t="s">
        <v>2431</v>
      </c>
      <c r="D47" s="207" t="s">
        <v>289</v>
      </c>
      <c r="E47" s="207" t="s">
        <v>294</v>
      </c>
      <c r="F47" s="207" t="s">
        <v>288</v>
      </c>
      <c r="G47" s="214" t="s">
        <v>298</v>
      </c>
      <c r="H47" s="206">
        <f t="shared" si="0"/>
        <v>45</v>
      </c>
    </row>
    <row r="48" spans="1:9" x14ac:dyDescent="0.25">
      <c r="A48" s="204">
        <v>46</v>
      </c>
      <c r="B48" s="205" t="s">
        <v>54</v>
      </c>
      <c r="C48" s="228" t="s">
        <v>2021</v>
      </c>
      <c r="D48" s="207" t="s">
        <v>289</v>
      </c>
      <c r="E48" s="207" t="s">
        <v>296</v>
      </c>
      <c r="F48" s="207" t="s">
        <v>1088</v>
      </c>
      <c r="G48" s="214" t="s">
        <v>297</v>
      </c>
      <c r="H48" s="206">
        <f t="shared" si="0"/>
        <v>28</v>
      </c>
    </row>
    <row r="49" spans="1:8" x14ac:dyDescent="0.25">
      <c r="A49" s="204">
        <v>47</v>
      </c>
      <c r="B49" s="205" t="s">
        <v>55</v>
      </c>
      <c r="C49" s="226" t="s">
        <v>2094</v>
      </c>
      <c r="D49" s="207" t="s">
        <v>289</v>
      </c>
      <c r="E49" s="207" t="s">
        <v>294</v>
      </c>
      <c r="F49" s="207" t="s">
        <v>288</v>
      </c>
      <c r="G49" s="214" t="s">
        <v>293</v>
      </c>
      <c r="H49" s="206">
        <f t="shared" si="0"/>
        <v>32</v>
      </c>
    </row>
    <row r="50" spans="1:8" x14ac:dyDescent="0.25">
      <c r="A50" s="204">
        <v>48</v>
      </c>
      <c r="B50" s="205" t="s">
        <v>56</v>
      </c>
      <c r="C50" s="226" t="s">
        <v>2095</v>
      </c>
      <c r="D50" s="207" t="s">
        <v>289</v>
      </c>
      <c r="E50" s="207" t="s">
        <v>294</v>
      </c>
      <c r="F50" s="207" t="s">
        <v>288</v>
      </c>
      <c r="G50" s="214" t="s">
        <v>293</v>
      </c>
      <c r="H50" s="206">
        <f t="shared" si="0"/>
        <v>32</v>
      </c>
    </row>
    <row r="51" spans="1:8" x14ac:dyDescent="0.25">
      <c r="A51" s="204">
        <v>49</v>
      </c>
      <c r="B51" s="205" t="s">
        <v>57</v>
      </c>
      <c r="C51" s="226" t="s">
        <v>2096</v>
      </c>
      <c r="D51" s="207" t="s">
        <v>289</v>
      </c>
      <c r="E51" s="207" t="s">
        <v>294</v>
      </c>
      <c r="F51" s="207" t="s">
        <v>288</v>
      </c>
      <c r="G51" s="214" t="s">
        <v>293</v>
      </c>
      <c r="H51" s="206">
        <f t="shared" si="0"/>
        <v>33</v>
      </c>
    </row>
    <row r="52" spans="1:8" x14ac:dyDescent="0.25">
      <c r="A52" s="204">
        <v>50</v>
      </c>
      <c r="B52" s="205" t="s">
        <v>58</v>
      </c>
      <c r="C52" s="226" t="s">
        <v>2022</v>
      </c>
      <c r="D52" s="207" t="s">
        <v>289</v>
      </c>
      <c r="E52" s="207" t="s">
        <v>294</v>
      </c>
      <c r="F52" s="207" t="s">
        <v>288</v>
      </c>
      <c r="G52" s="214" t="s">
        <v>293</v>
      </c>
      <c r="H52" s="206">
        <f t="shared" si="0"/>
        <v>19</v>
      </c>
    </row>
    <row r="53" spans="1:8" x14ac:dyDescent="0.25">
      <c r="A53" s="204">
        <v>51</v>
      </c>
      <c r="B53" s="205" t="s">
        <v>59</v>
      </c>
      <c r="C53" s="226" t="s">
        <v>2023</v>
      </c>
      <c r="D53" s="207" t="s">
        <v>289</v>
      </c>
      <c r="E53" s="207" t="s">
        <v>294</v>
      </c>
      <c r="F53" s="207" t="s">
        <v>288</v>
      </c>
      <c r="G53" s="214" t="s">
        <v>293</v>
      </c>
      <c r="H53" s="206">
        <f t="shared" si="0"/>
        <v>13</v>
      </c>
    </row>
    <row r="54" spans="1:8" x14ac:dyDescent="0.25">
      <c r="A54" s="204">
        <v>52</v>
      </c>
      <c r="B54" s="205" t="s">
        <v>60</v>
      </c>
      <c r="C54" s="226" t="s">
        <v>2024</v>
      </c>
      <c r="D54" s="207" t="s">
        <v>289</v>
      </c>
      <c r="E54" s="207" t="s">
        <v>294</v>
      </c>
      <c r="F54" s="207" t="s">
        <v>288</v>
      </c>
      <c r="G54" s="214" t="s">
        <v>293</v>
      </c>
      <c r="H54" s="206">
        <f t="shared" si="0"/>
        <v>10</v>
      </c>
    </row>
    <row r="55" spans="1:8" x14ac:dyDescent="0.25">
      <c r="A55" s="204">
        <v>53</v>
      </c>
      <c r="B55" s="205" t="s">
        <v>61</v>
      </c>
      <c r="C55" s="226" t="s">
        <v>2025</v>
      </c>
      <c r="D55" s="207" t="s">
        <v>289</v>
      </c>
      <c r="E55" s="207" t="s">
        <v>294</v>
      </c>
      <c r="F55" s="207" t="s">
        <v>288</v>
      </c>
      <c r="G55" s="214" t="s">
        <v>293</v>
      </c>
      <c r="H55" s="206">
        <f t="shared" si="0"/>
        <v>10</v>
      </c>
    </row>
    <row r="56" spans="1:8" x14ac:dyDescent="0.25">
      <c r="A56" s="204">
        <v>54</v>
      </c>
      <c r="B56" s="205" t="s">
        <v>62</v>
      </c>
      <c r="C56" s="226" t="s">
        <v>2026</v>
      </c>
      <c r="D56" s="207" t="s">
        <v>289</v>
      </c>
      <c r="E56" s="207" t="s">
        <v>294</v>
      </c>
      <c r="F56" s="207" t="s">
        <v>288</v>
      </c>
      <c r="G56" s="214" t="s">
        <v>298</v>
      </c>
      <c r="H56" s="206">
        <f t="shared" si="0"/>
        <v>15</v>
      </c>
    </row>
    <row r="57" spans="1:8" x14ac:dyDescent="0.25">
      <c r="A57" s="204">
        <v>55</v>
      </c>
      <c r="B57" s="205" t="s">
        <v>63</v>
      </c>
      <c r="C57" s="226" t="s">
        <v>2027</v>
      </c>
      <c r="D57" s="207" t="s">
        <v>289</v>
      </c>
      <c r="E57" s="207" t="s">
        <v>294</v>
      </c>
      <c r="F57" s="207" t="s">
        <v>288</v>
      </c>
      <c r="G57" s="214" t="s">
        <v>298</v>
      </c>
      <c r="H57" s="206">
        <f t="shared" si="0"/>
        <v>17</v>
      </c>
    </row>
    <row r="58" spans="1:8" x14ac:dyDescent="0.25">
      <c r="A58" s="204">
        <v>56</v>
      </c>
      <c r="B58" s="205" t="s">
        <v>64</v>
      </c>
      <c r="C58" s="226" t="s">
        <v>2028</v>
      </c>
      <c r="D58" s="207" t="s">
        <v>289</v>
      </c>
      <c r="E58" s="207" t="s">
        <v>294</v>
      </c>
      <c r="F58" s="207" t="s">
        <v>288</v>
      </c>
      <c r="G58" s="214" t="s">
        <v>309</v>
      </c>
      <c r="H58" s="206">
        <f t="shared" si="0"/>
        <v>13</v>
      </c>
    </row>
    <row r="59" spans="1:8" x14ac:dyDescent="0.25">
      <c r="A59" s="204">
        <v>57</v>
      </c>
      <c r="B59" s="205" t="s">
        <v>65</v>
      </c>
      <c r="C59" s="226" t="s">
        <v>2029</v>
      </c>
      <c r="D59" s="207" t="s">
        <v>289</v>
      </c>
      <c r="E59" s="207" t="s">
        <v>296</v>
      </c>
      <c r="F59" s="207" t="s">
        <v>288</v>
      </c>
      <c r="G59" s="214" t="s">
        <v>309</v>
      </c>
      <c r="H59" s="206">
        <f t="shared" si="0"/>
        <v>9</v>
      </c>
    </row>
    <row r="60" spans="1:8" x14ac:dyDescent="0.25">
      <c r="A60" s="204">
        <v>58</v>
      </c>
      <c r="B60" s="205" t="s">
        <v>66</v>
      </c>
      <c r="C60" s="226"/>
      <c r="D60" s="225" t="s">
        <v>288</v>
      </c>
      <c r="E60" s="208" t="s">
        <v>294</v>
      </c>
      <c r="F60" s="208" t="s">
        <v>288</v>
      </c>
      <c r="G60" s="209" t="s">
        <v>309</v>
      </c>
      <c r="H60" s="206">
        <f t="shared" si="0"/>
        <v>0</v>
      </c>
    </row>
    <row r="61" spans="1:8" x14ac:dyDescent="0.25">
      <c r="A61" s="204">
        <v>59</v>
      </c>
      <c r="B61" s="205" t="s">
        <v>67</v>
      </c>
      <c r="C61" s="226"/>
      <c r="D61" s="225" t="s">
        <v>288</v>
      </c>
      <c r="E61" s="208" t="s">
        <v>294</v>
      </c>
      <c r="F61" s="208" t="s">
        <v>288</v>
      </c>
      <c r="G61" s="209" t="s">
        <v>309</v>
      </c>
      <c r="H61" s="206">
        <f t="shared" si="0"/>
        <v>0</v>
      </c>
    </row>
    <row r="62" spans="1:8" x14ac:dyDescent="0.25">
      <c r="A62" s="204">
        <v>60</v>
      </c>
      <c r="B62" s="205" t="s">
        <v>68</v>
      </c>
      <c r="C62" s="226" t="s">
        <v>2037</v>
      </c>
      <c r="D62" s="207" t="s">
        <v>289</v>
      </c>
      <c r="E62" s="207" t="s">
        <v>296</v>
      </c>
      <c r="F62" s="207" t="s">
        <v>1088</v>
      </c>
      <c r="G62" s="214" t="s">
        <v>297</v>
      </c>
      <c r="H62" s="206">
        <f t="shared" si="0"/>
        <v>12</v>
      </c>
    </row>
    <row r="63" spans="1:8" x14ac:dyDescent="0.25">
      <c r="A63" s="204">
        <v>61</v>
      </c>
      <c r="B63" s="205" t="s">
        <v>69</v>
      </c>
      <c r="C63" s="226" t="s">
        <v>2030</v>
      </c>
      <c r="D63" s="207" t="s">
        <v>289</v>
      </c>
      <c r="E63" s="207" t="s">
        <v>296</v>
      </c>
      <c r="F63" s="207" t="s">
        <v>1088</v>
      </c>
      <c r="G63" s="214" t="s">
        <v>297</v>
      </c>
      <c r="H63" s="206">
        <f t="shared" si="0"/>
        <v>13</v>
      </c>
    </row>
    <row r="64" spans="1:8" x14ac:dyDescent="0.25">
      <c r="A64" s="204">
        <v>62</v>
      </c>
      <c r="B64" s="205" t="s">
        <v>70</v>
      </c>
      <c r="C64" s="226" t="s">
        <v>669</v>
      </c>
      <c r="D64" s="207" t="s">
        <v>289</v>
      </c>
      <c r="E64" s="207" t="s">
        <v>296</v>
      </c>
      <c r="F64" s="207" t="s">
        <v>1088</v>
      </c>
      <c r="G64" s="214" t="s">
        <v>297</v>
      </c>
      <c r="H64" s="206">
        <f t="shared" si="0"/>
        <v>5</v>
      </c>
    </row>
    <row r="65" spans="1:8" x14ac:dyDescent="0.25">
      <c r="A65" s="204">
        <v>63</v>
      </c>
      <c r="B65" s="205" t="s">
        <v>71</v>
      </c>
      <c r="C65" s="226" t="s">
        <v>2031</v>
      </c>
      <c r="D65" s="207" t="s">
        <v>289</v>
      </c>
      <c r="E65" s="207" t="s">
        <v>296</v>
      </c>
      <c r="F65" s="207" t="s">
        <v>1088</v>
      </c>
      <c r="G65" s="214" t="s">
        <v>297</v>
      </c>
      <c r="H65" s="206">
        <f t="shared" si="0"/>
        <v>18</v>
      </c>
    </row>
    <row r="66" spans="1:8" x14ac:dyDescent="0.25">
      <c r="A66" s="204">
        <v>64</v>
      </c>
      <c r="B66" s="205" t="s">
        <v>72</v>
      </c>
      <c r="C66" s="226" t="s">
        <v>2032</v>
      </c>
      <c r="D66" s="207" t="s">
        <v>289</v>
      </c>
      <c r="E66" s="207" t="s">
        <v>296</v>
      </c>
      <c r="F66" s="207" t="s">
        <v>1088</v>
      </c>
      <c r="G66" s="214" t="s">
        <v>297</v>
      </c>
      <c r="H66" s="206">
        <f t="shared" si="0"/>
        <v>19</v>
      </c>
    </row>
    <row r="67" spans="1:8" x14ac:dyDescent="0.25">
      <c r="A67" s="204">
        <v>65</v>
      </c>
      <c r="B67" s="205" t="s">
        <v>73</v>
      </c>
      <c r="C67" s="226" t="s">
        <v>2033</v>
      </c>
      <c r="D67" s="207" t="s">
        <v>289</v>
      </c>
      <c r="E67" s="207" t="s">
        <v>296</v>
      </c>
      <c r="F67" s="207" t="s">
        <v>1088</v>
      </c>
      <c r="G67" s="214" t="s">
        <v>297</v>
      </c>
      <c r="H67" s="206">
        <f t="shared" ref="H67:H130" si="1">LEN(C67)</f>
        <v>26</v>
      </c>
    </row>
    <row r="68" spans="1:8" x14ac:dyDescent="0.25">
      <c r="A68" s="204">
        <v>66</v>
      </c>
      <c r="B68" s="205" t="s">
        <v>74</v>
      </c>
      <c r="C68" s="226" t="s">
        <v>2034</v>
      </c>
      <c r="D68" s="207" t="s">
        <v>289</v>
      </c>
      <c r="E68" s="207" t="s">
        <v>296</v>
      </c>
      <c r="F68" s="207" t="s">
        <v>1088</v>
      </c>
      <c r="G68" s="214" t="s">
        <v>297</v>
      </c>
      <c r="H68" s="206">
        <f t="shared" si="1"/>
        <v>11</v>
      </c>
    </row>
    <row r="69" spans="1:8" x14ac:dyDescent="0.25">
      <c r="A69" s="204">
        <v>67</v>
      </c>
      <c r="B69" s="205" t="s">
        <v>75</v>
      </c>
      <c r="C69" s="226" t="s">
        <v>2035</v>
      </c>
      <c r="D69" s="207" t="s">
        <v>289</v>
      </c>
      <c r="E69" s="207" t="s">
        <v>296</v>
      </c>
      <c r="F69" s="207" t="s">
        <v>1088</v>
      </c>
      <c r="G69" s="214" t="s">
        <v>297</v>
      </c>
      <c r="H69" s="206">
        <f t="shared" si="1"/>
        <v>39</v>
      </c>
    </row>
    <row r="70" spans="1:8" x14ac:dyDescent="0.25">
      <c r="A70" s="204">
        <v>68</v>
      </c>
      <c r="B70" s="205" t="s">
        <v>76</v>
      </c>
      <c r="C70" s="226" t="s">
        <v>2088</v>
      </c>
      <c r="D70" s="207" t="s">
        <v>289</v>
      </c>
      <c r="E70" s="207" t="s">
        <v>296</v>
      </c>
      <c r="F70" s="207" t="s">
        <v>1088</v>
      </c>
      <c r="G70" s="214" t="s">
        <v>297</v>
      </c>
      <c r="H70" s="206">
        <f t="shared" si="1"/>
        <v>13</v>
      </c>
    </row>
    <row r="71" spans="1:8" x14ac:dyDescent="0.25">
      <c r="A71" s="204">
        <v>69</v>
      </c>
      <c r="B71" s="205" t="s">
        <v>77</v>
      </c>
      <c r="C71" s="226" t="s">
        <v>2036</v>
      </c>
      <c r="D71" s="207" t="s">
        <v>289</v>
      </c>
      <c r="E71" s="207" t="s">
        <v>296</v>
      </c>
      <c r="F71" s="207" t="s">
        <v>1088</v>
      </c>
      <c r="G71" s="214" t="s">
        <v>297</v>
      </c>
      <c r="H71" s="206">
        <f t="shared" si="1"/>
        <v>33</v>
      </c>
    </row>
    <row r="72" spans="1:8" x14ac:dyDescent="0.25">
      <c r="A72" s="204">
        <v>70</v>
      </c>
      <c r="B72" s="205" t="s">
        <v>78</v>
      </c>
      <c r="C72" s="226" t="s">
        <v>2108</v>
      </c>
      <c r="D72" s="225" t="s">
        <v>288</v>
      </c>
      <c r="E72" s="207" t="s">
        <v>296</v>
      </c>
      <c r="F72" s="207" t="s">
        <v>1088</v>
      </c>
      <c r="G72" s="214" t="s">
        <v>297</v>
      </c>
      <c r="H72" s="206">
        <f t="shared" si="1"/>
        <v>9</v>
      </c>
    </row>
    <row r="73" spans="1:8" x14ac:dyDescent="0.25">
      <c r="A73" s="204">
        <v>71</v>
      </c>
      <c r="B73" s="205" t="s">
        <v>79</v>
      </c>
      <c r="C73" s="226" t="s">
        <v>2038</v>
      </c>
      <c r="D73" s="225" t="s">
        <v>288</v>
      </c>
      <c r="E73" s="207" t="s">
        <v>296</v>
      </c>
      <c r="F73" s="207" t="s">
        <v>1088</v>
      </c>
      <c r="G73" s="214" t="s">
        <v>297</v>
      </c>
      <c r="H73" s="206">
        <f t="shared" si="1"/>
        <v>9</v>
      </c>
    </row>
    <row r="74" spans="1:8" x14ac:dyDescent="0.25">
      <c r="A74" s="204">
        <v>72</v>
      </c>
      <c r="B74" s="205" t="s">
        <v>80</v>
      </c>
      <c r="C74" s="226" t="s">
        <v>2039</v>
      </c>
      <c r="D74" s="225" t="s">
        <v>288</v>
      </c>
      <c r="E74" s="207" t="s">
        <v>296</v>
      </c>
      <c r="F74" s="207" t="s">
        <v>1088</v>
      </c>
      <c r="G74" s="214" t="s">
        <v>297</v>
      </c>
      <c r="H74" s="206">
        <f t="shared" si="1"/>
        <v>9</v>
      </c>
    </row>
    <row r="75" spans="1:8" x14ac:dyDescent="0.25">
      <c r="A75" s="204">
        <v>73</v>
      </c>
      <c r="B75" s="205" t="s">
        <v>81</v>
      </c>
      <c r="C75" s="226" t="s">
        <v>2040</v>
      </c>
      <c r="D75" s="225" t="s">
        <v>288</v>
      </c>
      <c r="E75" s="207" t="s">
        <v>296</v>
      </c>
      <c r="F75" s="207" t="s">
        <v>1088</v>
      </c>
      <c r="G75" s="214" t="s">
        <v>297</v>
      </c>
      <c r="H75" s="206">
        <f t="shared" si="1"/>
        <v>9</v>
      </c>
    </row>
    <row r="76" spans="1:8" x14ac:dyDescent="0.25">
      <c r="A76" s="204">
        <v>74</v>
      </c>
      <c r="B76" s="205" t="s">
        <v>82</v>
      </c>
      <c r="C76" s="226" t="s">
        <v>2041</v>
      </c>
      <c r="D76" s="225" t="s">
        <v>288</v>
      </c>
      <c r="E76" s="207" t="s">
        <v>296</v>
      </c>
      <c r="F76" s="207" t="s">
        <v>1088</v>
      </c>
      <c r="G76" s="214" t="s">
        <v>297</v>
      </c>
      <c r="H76" s="206">
        <f t="shared" si="1"/>
        <v>9</v>
      </c>
    </row>
    <row r="77" spans="1:8" x14ac:dyDescent="0.25">
      <c r="A77" s="204">
        <v>75</v>
      </c>
      <c r="B77" s="205" t="s">
        <v>83</v>
      </c>
      <c r="C77" s="226" t="s">
        <v>2042</v>
      </c>
      <c r="D77" s="225" t="s">
        <v>288</v>
      </c>
      <c r="E77" s="207" t="s">
        <v>296</v>
      </c>
      <c r="F77" s="207" t="s">
        <v>1088</v>
      </c>
      <c r="G77" s="214" t="s">
        <v>297</v>
      </c>
      <c r="H77" s="206">
        <f t="shared" si="1"/>
        <v>9</v>
      </c>
    </row>
    <row r="78" spans="1:8" x14ac:dyDescent="0.25">
      <c r="A78" s="204">
        <v>76</v>
      </c>
      <c r="B78" s="205" t="s">
        <v>84</v>
      </c>
      <c r="C78" s="226"/>
      <c r="D78" s="225" t="s">
        <v>288</v>
      </c>
      <c r="E78" s="208" t="s">
        <v>294</v>
      </c>
      <c r="F78" s="208" t="s">
        <v>288</v>
      </c>
      <c r="G78" s="209" t="s">
        <v>309</v>
      </c>
      <c r="H78" s="206">
        <f t="shared" si="1"/>
        <v>0</v>
      </c>
    </row>
    <row r="79" spans="1:8" x14ac:dyDescent="0.25">
      <c r="A79" s="204">
        <v>77</v>
      </c>
      <c r="B79" s="205" t="s">
        <v>85</v>
      </c>
      <c r="C79" s="226"/>
      <c r="D79" s="225" t="s">
        <v>288</v>
      </c>
      <c r="E79" s="208" t="s">
        <v>294</v>
      </c>
      <c r="F79" s="208" t="s">
        <v>288</v>
      </c>
      <c r="G79" s="209" t="s">
        <v>309</v>
      </c>
      <c r="H79" s="206">
        <f t="shared" si="1"/>
        <v>0</v>
      </c>
    </row>
    <row r="80" spans="1:8" x14ac:dyDescent="0.25">
      <c r="A80" s="204">
        <v>78</v>
      </c>
      <c r="B80" s="205" t="s">
        <v>86</v>
      </c>
      <c r="C80" s="226"/>
      <c r="D80" s="225" t="s">
        <v>288</v>
      </c>
      <c r="E80" s="208" t="s">
        <v>294</v>
      </c>
      <c r="F80" s="208" t="s">
        <v>288</v>
      </c>
      <c r="G80" s="209" t="s">
        <v>309</v>
      </c>
      <c r="H80" s="206">
        <f t="shared" si="1"/>
        <v>0</v>
      </c>
    </row>
    <row r="81" spans="1:8" x14ac:dyDescent="0.25">
      <c r="A81" s="204">
        <v>79</v>
      </c>
      <c r="B81" s="205" t="s">
        <v>87</v>
      </c>
      <c r="C81" s="226"/>
      <c r="D81" s="225" t="s">
        <v>288</v>
      </c>
      <c r="E81" s="208" t="s">
        <v>294</v>
      </c>
      <c r="F81" s="208" t="s">
        <v>288</v>
      </c>
      <c r="G81" s="209" t="s">
        <v>309</v>
      </c>
      <c r="H81" s="206">
        <f t="shared" si="1"/>
        <v>0</v>
      </c>
    </row>
    <row r="82" spans="1:8" x14ac:dyDescent="0.25">
      <c r="A82" s="204">
        <v>80</v>
      </c>
      <c r="B82" s="205" t="s">
        <v>88</v>
      </c>
      <c r="C82" s="226" t="s">
        <v>2043</v>
      </c>
      <c r="D82" s="207" t="s">
        <v>289</v>
      </c>
      <c r="E82" s="207" t="s">
        <v>294</v>
      </c>
      <c r="F82" s="207" t="s">
        <v>288</v>
      </c>
      <c r="G82" s="214" t="s">
        <v>298</v>
      </c>
      <c r="H82" s="206">
        <f t="shared" si="1"/>
        <v>18</v>
      </c>
    </row>
    <row r="83" spans="1:8" x14ac:dyDescent="0.25">
      <c r="A83" s="204">
        <v>81</v>
      </c>
      <c r="B83" s="205" t="s">
        <v>89</v>
      </c>
      <c r="C83" s="226" t="s">
        <v>2044</v>
      </c>
      <c r="D83" s="207" t="s">
        <v>289</v>
      </c>
      <c r="E83" s="207" t="s">
        <v>294</v>
      </c>
      <c r="F83" s="207" t="s">
        <v>288</v>
      </c>
      <c r="G83" s="214" t="s">
        <v>298</v>
      </c>
      <c r="H83" s="206">
        <f t="shared" si="1"/>
        <v>19</v>
      </c>
    </row>
    <row r="84" spans="1:8" x14ac:dyDescent="0.25">
      <c r="A84" s="204">
        <v>82</v>
      </c>
      <c r="B84" s="205" t="s">
        <v>90</v>
      </c>
      <c r="C84" s="226" t="s">
        <v>2045</v>
      </c>
      <c r="D84" s="207" t="s">
        <v>289</v>
      </c>
      <c r="E84" s="207" t="s">
        <v>294</v>
      </c>
      <c r="F84" s="207" t="s">
        <v>288</v>
      </c>
      <c r="G84" s="214" t="s">
        <v>298</v>
      </c>
      <c r="H84" s="206">
        <f t="shared" si="1"/>
        <v>10</v>
      </c>
    </row>
    <row r="85" spans="1:8" x14ac:dyDescent="0.25">
      <c r="A85" s="204">
        <v>83</v>
      </c>
      <c r="B85" s="205" t="s">
        <v>91</v>
      </c>
      <c r="C85" s="226" t="s">
        <v>2046</v>
      </c>
      <c r="D85" s="207" t="s">
        <v>289</v>
      </c>
      <c r="E85" s="207" t="s">
        <v>294</v>
      </c>
      <c r="F85" s="207" t="s">
        <v>288</v>
      </c>
      <c r="G85" s="214" t="s">
        <v>298</v>
      </c>
      <c r="H85" s="206">
        <f t="shared" si="1"/>
        <v>24</v>
      </c>
    </row>
    <row r="86" spans="1:8" x14ac:dyDescent="0.25">
      <c r="A86" s="204">
        <v>84</v>
      </c>
      <c r="B86" s="205" t="s">
        <v>92</v>
      </c>
      <c r="C86" s="226" t="s">
        <v>2047</v>
      </c>
      <c r="D86" s="207" t="s">
        <v>289</v>
      </c>
      <c r="E86" s="207" t="s">
        <v>294</v>
      </c>
      <c r="F86" s="207" t="s">
        <v>288</v>
      </c>
      <c r="G86" s="214" t="s">
        <v>298</v>
      </c>
      <c r="H86" s="206">
        <f t="shared" si="1"/>
        <v>25</v>
      </c>
    </row>
    <row r="87" spans="1:8" x14ac:dyDescent="0.25">
      <c r="A87" s="204">
        <v>85</v>
      </c>
      <c r="B87" s="205" t="s">
        <v>93</v>
      </c>
      <c r="C87" s="226" t="s">
        <v>2048</v>
      </c>
      <c r="D87" s="207" t="s">
        <v>289</v>
      </c>
      <c r="E87" s="207" t="s">
        <v>294</v>
      </c>
      <c r="F87" s="207" t="s">
        <v>288</v>
      </c>
      <c r="G87" s="214" t="s">
        <v>298</v>
      </c>
      <c r="H87" s="206">
        <f t="shared" si="1"/>
        <v>32</v>
      </c>
    </row>
    <row r="88" spans="1:8" x14ac:dyDescent="0.25">
      <c r="A88" s="204">
        <v>86</v>
      </c>
      <c r="B88" s="205" t="s">
        <v>94</v>
      </c>
      <c r="C88" s="226" t="s">
        <v>2049</v>
      </c>
      <c r="D88" s="207" t="s">
        <v>289</v>
      </c>
      <c r="E88" s="207" t="s">
        <v>294</v>
      </c>
      <c r="F88" s="207" t="s">
        <v>288</v>
      </c>
      <c r="G88" s="214" t="s">
        <v>298</v>
      </c>
      <c r="H88" s="206">
        <f t="shared" si="1"/>
        <v>16</v>
      </c>
    </row>
    <row r="89" spans="1:8" x14ac:dyDescent="0.25">
      <c r="A89" s="204">
        <v>87</v>
      </c>
      <c r="B89" s="205" t="s">
        <v>95</v>
      </c>
      <c r="C89" s="226" t="s">
        <v>2050</v>
      </c>
      <c r="D89" s="207" t="s">
        <v>289</v>
      </c>
      <c r="E89" s="207" t="s">
        <v>294</v>
      </c>
      <c r="F89" s="207" t="s">
        <v>288</v>
      </c>
      <c r="G89" s="214" t="s">
        <v>298</v>
      </c>
      <c r="H89" s="206">
        <f t="shared" si="1"/>
        <v>44</v>
      </c>
    </row>
    <row r="90" spans="1:8" x14ac:dyDescent="0.25">
      <c r="A90" s="204">
        <v>88</v>
      </c>
      <c r="B90" s="205" t="s">
        <v>96</v>
      </c>
      <c r="C90" s="226" t="s">
        <v>2087</v>
      </c>
      <c r="D90" s="207" t="s">
        <v>289</v>
      </c>
      <c r="E90" s="207" t="s">
        <v>294</v>
      </c>
      <c r="F90" s="207" t="s">
        <v>288</v>
      </c>
      <c r="G90" s="214" t="s">
        <v>298</v>
      </c>
      <c r="H90" s="206">
        <f t="shared" si="1"/>
        <v>18</v>
      </c>
    </row>
    <row r="91" spans="1:8" x14ac:dyDescent="0.25">
      <c r="A91" s="204">
        <v>89</v>
      </c>
      <c r="B91" s="205" t="s">
        <v>97</v>
      </c>
      <c r="C91" s="226" t="s">
        <v>2051</v>
      </c>
      <c r="D91" s="207" t="s">
        <v>289</v>
      </c>
      <c r="E91" s="207" t="s">
        <v>294</v>
      </c>
      <c r="F91" s="207" t="s">
        <v>288</v>
      </c>
      <c r="G91" s="214" t="s">
        <v>298</v>
      </c>
      <c r="H91" s="206">
        <f t="shared" si="1"/>
        <v>38</v>
      </c>
    </row>
    <row r="92" spans="1:8" x14ac:dyDescent="0.25">
      <c r="A92" s="204">
        <v>90</v>
      </c>
      <c r="B92" s="205" t="s">
        <v>98</v>
      </c>
      <c r="C92" s="226" t="s">
        <v>2109</v>
      </c>
      <c r="D92" s="225" t="s">
        <v>288</v>
      </c>
      <c r="E92" s="207" t="s">
        <v>294</v>
      </c>
      <c r="F92" s="207" t="s">
        <v>288</v>
      </c>
      <c r="G92" s="214" t="s">
        <v>298</v>
      </c>
      <c r="H92" s="206">
        <f t="shared" si="1"/>
        <v>15</v>
      </c>
    </row>
    <row r="93" spans="1:8" x14ac:dyDescent="0.25">
      <c r="A93" s="204">
        <v>91</v>
      </c>
      <c r="B93" s="205" t="s">
        <v>99</v>
      </c>
      <c r="C93" s="226" t="s">
        <v>2052</v>
      </c>
      <c r="D93" s="225" t="s">
        <v>288</v>
      </c>
      <c r="E93" s="207" t="s">
        <v>294</v>
      </c>
      <c r="F93" s="207" t="s">
        <v>288</v>
      </c>
      <c r="G93" s="214" t="s">
        <v>298</v>
      </c>
      <c r="H93" s="206">
        <f t="shared" si="1"/>
        <v>15</v>
      </c>
    </row>
    <row r="94" spans="1:8" x14ac:dyDescent="0.25">
      <c r="A94" s="204">
        <v>92</v>
      </c>
      <c r="B94" s="205" t="s">
        <v>100</v>
      </c>
      <c r="C94" s="226" t="s">
        <v>2053</v>
      </c>
      <c r="D94" s="225" t="s">
        <v>288</v>
      </c>
      <c r="E94" s="207" t="s">
        <v>294</v>
      </c>
      <c r="F94" s="207" t="s">
        <v>288</v>
      </c>
      <c r="G94" s="214" t="s">
        <v>298</v>
      </c>
      <c r="H94" s="206">
        <f t="shared" si="1"/>
        <v>15</v>
      </c>
    </row>
    <row r="95" spans="1:8" x14ac:dyDescent="0.25">
      <c r="A95" s="204">
        <v>93</v>
      </c>
      <c r="B95" s="205" t="s">
        <v>101</v>
      </c>
      <c r="C95" s="226" t="s">
        <v>2054</v>
      </c>
      <c r="D95" s="225" t="s">
        <v>288</v>
      </c>
      <c r="E95" s="207" t="s">
        <v>294</v>
      </c>
      <c r="F95" s="207" t="s">
        <v>288</v>
      </c>
      <c r="G95" s="214" t="s">
        <v>298</v>
      </c>
      <c r="H95" s="206">
        <f t="shared" si="1"/>
        <v>15</v>
      </c>
    </row>
    <row r="96" spans="1:8" x14ac:dyDescent="0.25">
      <c r="A96" s="204">
        <v>94</v>
      </c>
      <c r="B96" s="205" t="s">
        <v>102</v>
      </c>
      <c r="C96" s="226" t="s">
        <v>2055</v>
      </c>
      <c r="D96" s="225" t="s">
        <v>288</v>
      </c>
      <c r="E96" s="207" t="s">
        <v>294</v>
      </c>
      <c r="F96" s="207" t="s">
        <v>288</v>
      </c>
      <c r="G96" s="214" t="s">
        <v>298</v>
      </c>
      <c r="H96" s="206">
        <f t="shared" si="1"/>
        <v>15</v>
      </c>
    </row>
    <row r="97" spans="1:8" x14ac:dyDescent="0.25">
      <c r="A97" s="204">
        <v>95</v>
      </c>
      <c r="B97" s="205" t="s">
        <v>103</v>
      </c>
      <c r="C97" s="226" t="s">
        <v>2056</v>
      </c>
      <c r="D97" s="225" t="s">
        <v>288</v>
      </c>
      <c r="E97" s="207" t="s">
        <v>294</v>
      </c>
      <c r="F97" s="207" t="s">
        <v>288</v>
      </c>
      <c r="G97" s="214" t="s">
        <v>298</v>
      </c>
      <c r="H97" s="206">
        <f t="shared" si="1"/>
        <v>15</v>
      </c>
    </row>
    <row r="98" spans="1:8" x14ac:dyDescent="0.25">
      <c r="A98" s="204">
        <v>96</v>
      </c>
      <c r="B98" s="205" t="s">
        <v>104</v>
      </c>
      <c r="C98" s="226"/>
      <c r="D98" s="225" t="s">
        <v>288</v>
      </c>
      <c r="E98" s="208" t="s">
        <v>294</v>
      </c>
      <c r="F98" s="208" t="s">
        <v>288</v>
      </c>
      <c r="G98" s="209" t="s">
        <v>309</v>
      </c>
      <c r="H98" s="206">
        <f t="shared" si="1"/>
        <v>0</v>
      </c>
    </row>
    <row r="99" spans="1:8" x14ac:dyDescent="0.25">
      <c r="A99" s="204">
        <v>97</v>
      </c>
      <c r="B99" s="205" t="s">
        <v>105</v>
      </c>
      <c r="C99" s="226"/>
      <c r="D99" s="225" t="s">
        <v>288</v>
      </c>
      <c r="E99" s="208" t="s">
        <v>294</v>
      </c>
      <c r="F99" s="208" t="s">
        <v>288</v>
      </c>
      <c r="G99" s="209" t="s">
        <v>309</v>
      </c>
      <c r="H99" s="206">
        <f t="shared" si="1"/>
        <v>0</v>
      </c>
    </row>
    <row r="100" spans="1:8" x14ac:dyDescent="0.25">
      <c r="A100" s="204">
        <v>98</v>
      </c>
      <c r="B100" s="205" t="s">
        <v>106</v>
      </c>
      <c r="C100" s="226"/>
      <c r="D100" s="225" t="s">
        <v>288</v>
      </c>
      <c r="E100" s="208" t="s">
        <v>294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25">
      <c r="A101" s="204">
        <v>99</v>
      </c>
      <c r="B101" s="205" t="s">
        <v>107</v>
      </c>
      <c r="C101" s="226"/>
      <c r="D101" s="225" t="s">
        <v>288</v>
      </c>
      <c r="E101" s="208" t="s">
        <v>294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25">
      <c r="A102" s="204">
        <v>100</v>
      </c>
      <c r="B102" s="205" t="s">
        <v>108</v>
      </c>
      <c r="C102" s="228" t="s">
        <v>2071</v>
      </c>
      <c r="D102" s="207" t="s">
        <v>289</v>
      </c>
      <c r="E102" s="207" t="s">
        <v>296</v>
      </c>
      <c r="F102" s="207" t="s">
        <v>288</v>
      </c>
      <c r="G102" s="214" t="s">
        <v>297</v>
      </c>
      <c r="H102" s="206">
        <f t="shared" si="1"/>
        <v>40</v>
      </c>
    </row>
    <row r="103" spans="1:8" x14ac:dyDescent="0.25">
      <c r="A103" s="204">
        <v>101</v>
      </c>
      <c r="B103" s="205" t="s">
        <v>109</v>
      </c>
      <c r="C103" s="228" t="s">
        <v>2083</v>
      </c>
      <c r="D103" s="207" t="s">
        <v>289</v>
      </c>
      <c r="E103" s="207" t="s">
        <v>294</v>
      </c>
      <c r="F103" s="207" t="s">
        <v>288</v>
      </c>
      <c r="G103" s="214" t="s">
        <v>298</v>
      </c>
      <c r="H103" s="206">
        <f t="shared" si="1"/>
        <v>23</v>
      </c>
    </row>
    <row r="104" spans="1:8" x14ac:dyDescent="0.25">
      <c r="A104" s="101">
        <v>102</v>
      </c>
      <c r="B104" s="205" t="s">
        <v>110</v>
      </c>
      <c r="C104" s="228" t="s">
        <v>2084</v>
      </c>
      <c r="D104" s="207" t="s">
        <v>289</v>
      </c>
      <c r="E104" s="207" t="s">
        <v>294</v>
      </c>
      <c r="F104" s="207" t="s">
        <v>288</v>
      </c>
      <c r="G104" s="214" t="s">
        <v>298</v>
      </c>
      <c r="H104" s="206">
        <f t="shared" si="1"/>
        <v>27</v>
      </c>
    </row>
    <row r="105" spans="1:8" x14ac:dyDescent="0.25">
      <c r="A105" s="101">
        <v>103</v>
      </c>
      <c r="B105" s="205" t="s">
        <v>111</v>
      </c>
      <c r="C105" s="228" t="s">
        <v>2085</v>
      </c>
      <c r="D105" s="207" t="s">
        <v>289</v>
      </c>
      <c r="E105" s="207" t="s">
        <v>294</v>
      </c>
      <c r="F105" s="207" t="s">
        <v>288</v>
      </c>
      <c r="G105" s="214" t="s">
        <v>298</v>
      </c>
      <c r="H105" s="206">
        <f t="shared" si="1"/>
        <v>23</v>
      </c>
    </row>
    <row r="106" spans="1:8" x14ac:dyDescent="0.25">
      <c r="A106" s="101">
        <v>104</v>
      </c>
      <c r="B106" s="205" t="s">
        <v>112</v>
      </c>
      <c r="C106" s="228" t="s">
        <v>2086</v>
      </c>
      <c r="D106" s="207" t="s">
        <v>289</v>
      </c>
      <c r="E106" s="207" t="s">
        <v>294</v>
      </c>
      <c r="F106" s="207" t="s">
        <v>288</v>
      </c>
      <c r="G106" s="214" t="s">
        <v>298</v>
      </c>
      <c r="H106" s="206">
        <f t="shared" si="1"/>
        <v>27</v>
      </c>
    </row>
    <row r="107" spans="1:8" x14ac:dyDescent="0.25">
      <c r="A107" s="101">
        <v>105</v>
      </c>
      <c r="B107" s="205" t="s">
        <v>113</v>
      </c>
      <c r="C107" s="228" t="s">
        <v>2432</v>
      </c>
      <c r="D107" s="207" t="s">
        <v>289</v>
      </c>
      <c r="E107" s="207" t="s">
        <v>294</v>
      </c>
      <c r="F107" s="207" t="s">
        <v>288</v>
      </c>
      <c r="G107" s="214" t="s">
        <v>298</v>
      </c>
      <c r="H107" s="206">
        <f t="shared" si="1"/>
        <v>26</v>
      </c>
    </row>
    <row r="108" spans="1:8" x14ac:dyDescent="0.25">
      <c r="A108" s="101">
        <v>106</v>
      </c>
      <c r="B108" s="205" t="s">
        <v>114</v>
      </c>
      <c r="C108" s="226"/>
      <c r="D108" s="225" t="s">
        <v>288</v>
      </c>
      <c r="E108" s="208" t="s">
        <v>294</v>
      </c>
      <c r="F108" s="208" t="s">
        <v>288</v>
      </c>
      <c r="G108" s="209" t="s">
        <v>309</v>
      </c>
      <c r="H108" s="206">
        <f t="shared" si="1"/>
        <v>0</v>
      </c>
    </row>
    <row r="109" spans="1:8" x14ac:dyDescent="0.25">
      <c r="A109" s="101">
        <v>107</v>
      </c>
      <c r="B109" s="205" t="s">
        <v>115</v>
      </c>
      <c r="C109" s="226"/>
      <c r="D109" s="225" t="s">
        <v>288</v>
      </c>
      <c r="E109" s="208" t="s">
        <v>294</v>
      </c>
      <c r="F109" s="208" t="s">
        <v>288</v>
      </c>
      <c r="G109" s="209" t="s">
        <v>309</v>
      </c>
      <c r="H109" s="206">
        <f t="shared" si="1"/>
        <v>0</v>
      </c>
    </row>
    <row r="110" spans="1:8" x14ac:dyDescent="0.25">
      <c r="A110" s="101">
        <v>108</v>
      </c>
      <c r="B110" s="205" t="s">
        <v>116</v>
      </c>
      <c r="C110" s="226"/>
      <c r="D110" s="225" t="s">
        <v>288</v>
      </c>
      <c r="E110" s="208" t="s">
        <v>294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25">
      <c r="A111" s="101">
        <v>109</v>
      </c>
      <c r="B111" s="205" t="s">
        <v>117</v>
      </c>
      <c r="C111" s="194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25">
      <c r="A112" s="101">
        <v>110</v>
      </c>
      <c r="B112" s="205" t="s">
        <v>118</v>
      </c>
      <c r="C112" s="228" t="s">
        <v>2072</v>
      </c>
      <c r="D112" s="207" t="s">
        <v>289</v>
      </c>
      <c r="E112" s="207" t="s">
        <v>296</v>
      </c>
      <c r="F112" s="207" t="s">
        <v>288</v>
      </c>
      <c r="G112" s="214" t="s">
        <v>297</v>
      </c>
      <c r="H112" s="206">
        <f t="shared" si="1"/>
        <v>35</v>
      </c>
    </row>
    <row r="113" spans="1:8" x14ac:dyDescent="0.25">
      <c r="A113" s="101">
        <v>111</v>
      </c>
      <c r="B113" s="205" t="s">
        <v>119</v>
      </c>
      <c r="C113" s="228" t="s">
        <v>2073</v>
      </c>
      <c r="D113" s="207" t="s">
        <v>289</v>
      </c>
      <c r="E113" s="207" t="s">
        <v>294</v>
      </c>
      <c r="F113" s="207" t="s">
        <v>288</v>
      </c>
      <c r="G113" s="214" t="s">
        <v>298</v>
      </c>
      <c r="H113" s="206">
        <f t="shared" si="1"/>
        <v>17</v>
      </c>
    </row>
    <row r="114" spans="1:8" x14ac:dyDescent="0.25">
      <c r="A114" s="101">
        <v>112</v>
      </c>
      <c r="B114" s="205" t="s">
        <v>120</v>
      </c>
      <c r="C114" s="228" t="s">
        <v>2074</v>
      </c>
      <c r="D114" s="207" t="s">
        <v>289</v>
      </c>
      <c r="E114" s="207" t="s">
        <v>294</v>
      </c>
      <c r="F114" s="207" t="s">
        <v>288</v>
      </c>
      <c r="G114" s="214" t="s">
        <v>298</v>
      </c>
      <c r="H114" s="206">
        <f t="shared" si="1"/>
        <v>22</v>
      </c>
    </row>
    <row r="115" spans="1:8" x14ac:dyDescent="0.25">
      <c r="A115" s="101">
        <v>113</v>
      </c>
      <c r="B115" s="205" t="s">
        <v>121</v>
      </c>
      <c r="C115" s="228" t="s">
        <v>2075</v>
      </c>
      <c r="D115" s="207" t="s">
        <v>289</v>
      </c>
      <c r="E115" s="207" t="s">
        <v>294</v>
      </c>
      <c r="F115" s="207" t="s">
        <v>288</v>
      </c>
      <c r="G115" s="214" t="s">
        <v>298</v>
      </c>
      <c r="H115" s="206">
        <f t="shared" si="1"/>
        <v>17</v>
      </c>
    </row>
    <row r="116" spans="1:8" x14ac:dyDescent="0.25">
      <c r="A116" s="101">
        <v>114</v>
      </c>
      <c r="B116" s="205" t="s">
        <v>122</v>
      </c>
      <c r="C116" s="228" t="s">
        <v>2076</v>
      </c>
      <c r="D116" s="207" t="s">
        <v>289</v>
      </c>
      <c r="E116" s="207" t="s">
        <v>294</v>
      </c>
      <c r="F116" s="207" t="s">
        <v>288</v>
      </c>
      <c r="G116" s="214" t="s">
        <v>298</v>
      </c>
      <c r="H116" s="206">
        <f t="shared" si="1"/>
        <v>22</v>
      </c>
    </row>
    <row r="117" spans="1:8" x14ac:dyDescent="0.25">
      <c r="A117" s="101">
        <v>115</v>
      </c>
      <c r="B117" s="205" t="s">
        <v>123</v>
      </c>
      <c r="C117" s="228" t="s">
        <v>2433</v>
      </c>
      <c r="D117" s="207" t="s">
        <v>289</v>
      </c>
      <c r="E117" s="207" t="s">
        <v>294</v>
      </c>
      <c r="F117" s="207" t="s">
        <v>288</v>
      </c>
      <c r="G117" s="214" t="s">
        <v>298</v>
      </c>
      <c r="H117" s="206">
        <f t="shared" si="1"/>
        <v>21</v>
      </c>
    </row>
    <row r="118" spans="1:8" x14ac:dyDescent="0.25">
      <c r="A118" s="101">
        <v>116</v>
      </c>
      <c r="B118" s="205" t="s">
        <v>124</v>
      </c>
      <c r="C118" s="194"/>
      <c r="D118" s="208" t="s">
        <v>288</v>
      </c>
      <c r="E118" s="208" t="s">
        <v>307</v>
      </c>
      <c r="F118" s="208" t="s">
        <v>288</v>
      </c>
      <c r="G118" s="209" t="s">
        <v>309</v>
      </c>
      <c r="H118" s="206">
        <f t="shared" si="1"/>
        <v>0</v>
      </c>
    </row>
    <row r="119" spans="1:8" x14ac:dyDescent="0.25">
      <c r="A119" s="101">
        <v>117</v>
      </c>
      <c r="B119" s="205" t="s">
        <v>125</v>
      </c>
      <c r="C119" s="194"/>
      <c r="D119" s="208" t="s">
        <v>288</v>
      </c>
      <c r="E119" s="208" t="s">
        <v>307</v>
      </c>
      <c r="F119" s="208" t="s">
        <v>288</v>
      </c>
      <c r="G119" s="209" t="s">
        <v>309</v>
      </c>
      <c r="H119" s="206">
        <f t="shared" si="1"/>
        <v>0</v>
      </c>
    </row>
    <row r="120" spans="1:8" x14ac:dyDescent="0.25">
      <c r="A120" s="101">
        <v>118</v>
      </c>
      <c r="B120" s="205" t="s">
        <v>126</v>
      </c>
      <c r="C120" s="194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25">
      <c r="A121" s="101">
        <v>119</v>
      </c>
      <c r="B121" s="205" t="s">
        <v>127</v>
      </c>
      <c r="C121" s="194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25">
      <c r="A122" s="101">
        <v>120</v>
      </c>
      <c r="B122" s="205" t="s">
        <v>128</v>
      </c>
      <c r="C122" s="228" t="s">
        <v>2077</v>
      </c>
      <c r="D122" s="207" t="s">
        <v>289</v>
      </c>
      <c r="E122" s="207" t="s">
        <v>294</v>
      </c>
      <c r="F122" s="207" t="s">
        <v>288</v>
      </c>
      <c r="G122" s="214" t="s">
        <v>298</v>
      </c>
      <c r="H122" s="206">
        <f t="shared" si="1"/>
        <v>28</v>
      </c>
    </row>
    <row r="123" spans="1:8" x14ac:dyDescent="0.25">
      <c r="A123" s="101">
        <v>121</v>
      </c>
      <c r="B123" s="205" t="s">
        <v>129</v>
      </c>
      <c r="C123" s="228" t="s">
        <v>2078</v>
      </c>
      <c r="D123" s="207" t="s">
        <v>289</v>
      </c>
      <c r="E123" s="207" t="s">
        <v>294</v>
      </c>
      <c r="F123" s="207" t="s">
        <v>288</v>
      </c>
      <c r="G123" s="214" t="s">
        <v>298</v>
      </c>
      <c r="H123" s="206">
        <f t="shared" si="1"/>
        <v>32</v>
      </c>
    </row>
    <row r="124" spans="1:8" x14ac:dyDescent="0.25">
      <c r="A124" s="101">
        <v>122</v>
      </c>
      <c r="B124" s="205" t="s">
        <v>130</v>
      </c>
      <c r="C124" s="228" t="s">
        <v>2079</v>
      </c>
      <c r="D124" s="207" t="s">
        <v>289</v>
      </c>
      <c r="E124" s="207" t="s">
        <v>294</v>
      </c>
      <c r="F124" s="207" t="s">
        <v>288</v>
      </c>
      <c r="G124" s="214" t="s">
        <v>298</v>
      </c>
      <c r="H124" s="206">
        <f t="shared" si="1"/>
        <v>23</v>
      </c>
    </row>
    <row r="125" spans="1:8" x14ac:dyDescent="0.25">
      <c r="A125" s="101">
        <v>123</v>
      </c>
      <c r="B125" s="205" t="s">
        <v>131</v>
      </c>
      <c r="C125" s="228" t="s">
        <v>2080</v>
      </c>
      <c r="D125" s="207" t="s">
        <v>289</v>
      </c>
      <c r="E125" s="207" t="s">
        <v>294</v>
      </c>
      <c r="F125" s="207" t="s">
        <v>288</v>
      </c>
      <c r="G125" s="214" t="s">
        <v>298</v>
      </c>
      <c r="H125" s="206">
        <f t="shared" si="1"/>
        <v>27</v>
      </c>
    </row>
    <row r="126" spans="1:8" x14ac:dyDescent="0.25">
      <c r="A126" s="101">
        <v>124</v>
      </c>
      <c r="B126" s="205" t="s">
        <v>132</v>
      </c>
      <c r="C126" s="194"/>
      <c r="D126" s="208" t="s">
        <v>288</v>
      </c>
      <c r="E126" s="208" t="s">
        <v>307</v>
      </c>
      <c r="F126" s="208" t="s">
        <v>288</v>
      </c>
      <c r="G126" s="209" t="s">
        <v>309</v>
      </c>
      <c r="H126" s="206">
        <f t="shared" si="1"/>
        <v>0</v>
      </c>
    </row>
    <row r="127" spans="1:8" x14ac:dyDescent="0.25">
      <c r="A127" s="101">
        <v>125</v>
      </c>
      <c r="B127" s="205" t="s">
        <v>133</v>
      </c>
      <c r="C127" s="194"/>
      <c r="D127" s="208" t="s">
        <v>288</v>
      </c>
      <c r="E127" s="208" t="s">
        <v>307</v>
      </c>
      <c r="F127" s="208" t="s">
        <v>288</v>
      </c>
      <c r="G127" s="209" t="s">
        <v>309</v>
      </c>
      <c r="H127" s="206">
        <f t="shared" si="1"/>
        <v>0</v>
      </c>
    </row>
    <row r="128" spans="1:8" x14ac:dyDescent="0.25">
      <c r="A128" s="101">
        <v>126</v>
      </c>
      <c r="B128" s="205" t="s">
        <v>134</v>
      </c>
      <c r="C128" s="194"/>
      <c r="D128" s="208" t="s">
        <v>288</v>
      </c>
      <c r="E128" s="208" t="s">
        <v>307</v>
      </c>
      <c r="F128" s="208" t="s">
        <v>288</v>
      </c>
      <c r="G128" s="209" t="s">
        <v>309</v>
      </c>
      <c r="H128" s="206">
        <f t="shared" si="1"/>
        <v>0</v>
      </c>
    </row>
    <row r="129" spans="1:8" x14ac:dyDescent="0.25">
      <c r="A129" s="101">
        <v>127</v>
      </c>
      <c r="B129" s="205" t="s">
        <v>135</v>
      </c>
      <c r="C129" s="194"/>
      <c r="D129" s="208" t="s">
        <v>288</v>
      </c>
      <c r="E129" s="208" t="s">
        <v>307</v>
      </c>
      <c r="F129" s="208" t="s">
        <v>288</v>
      </c>
      <c r="G129" s="209" t="s">
        <v>309</v>
      </c>
      <c r="H129" s="206">
        <f t="shared" si="1"/>
        <v>0</v>
      </c>
    </row>
    <row r="130" spans="1:8" x14ac:dyDescent="0.25">
      <c r="A130" s="101">
        <v>128</v>
      </c>
      <c r="B130" s="205" t="s">
        <v>136</v>
      </c>
      <c r="C130" s="194"/>
      <c r="D130" s="208" t="s">
        <v>288</v>
      </c>
      <c r="E130" s="208" t="s">
        <v>307</v>
      </c>
      <c r="F130" s="208" t="s">
        <v>288</v>
      </c>
      <c r="G130" s="209" t="s">
        <v>309</v>
      </c>
      <c r="H130" s="206">
        <f t="shared" si="1"/>
        <v>0</v>
      </c>
    </row>
    <row r="131" spans="1:8" x14ac:dyDescent="0.25">
      <c r="A131" s="101">
        <v>129</v>
      </c>
      <c r="B131" s="205" t="s">
        <v>137</v>
      </c>
      <c r="C131" s="194"/>
      <c r="D131" s="208" t="s">
        <v>288</v>
      </c>
      <c r="E131" s="208" t="s">
        <v>307</v>
      </c>
      <c r="F131" s="208" t="s">
        <v>288</v>
      </c>
      <c r="G131" s="209" t="s">
        <v>309</v>
      </c>
      <c r="H131" s="206">
        <f t="shared" ref="H131:H161" si="2">LEN(C131)</f>
        <v>0</v>
      </c>
    </row>
    <row r="132" spans="1:8" x14ac:dyDescent="0.25">
      <c r="A132" s="101">
        <v>130</v>
      </c>
      <c r="B132" s="205" t="s">
        <v>138</v>
      </c>
      <c r="C132" s="194"/>
      <c r="D132" s="208" t="s">
        <v>288</v>
      </c>
      <c r="E132" s="208" t="s">
        <v>307</v>
      </c>
      <c r="F132" s="208" t="s">
        <v>288</v>
      </c>
      <c r="G132" s="209" t="s">
        <v>309</v>
      </c>
      <c r="H132" s="206">
        <f t="shared" si="2"/>
        <v>0</v>
      </c>
    </row>
    <row r="133" spans="1:8" x14ac:dyDescent="0.25">
      <c r="A133" s="101">
        <v>131</v>
      </c>
      <c r="B133" s="205" t="s">
        <v>139</v>
      </c>
      <c r="C133" s="194"/>
      <c r="D133" s="208" t="s">
        <v>288</v>
      </c>
      <c r="E133" s="208" t="s">
        <v>307</v>
      </c>
      <c r="F133" s="208" t="s">
        <v>288</v>
      </c>
      <c r="G133" s="209" t="s">
        <v>309</v>
      </c>
      <c r="H133" s="206">
        <f t="shared" si="2"/>
        <v>0</v>
      </c>
    </row>
    <row r="134" spans="1:8" x14ac:dyDescent="0.25">
      <c r="A134" s="101">
        <v>132</v>
      </c>
      <c r="B134" s="205" t="s">
        <v>140</v>
      </c>
      <c r="C134" s="194"/>
      <c r="D134" s="208" t="s">
        <v>288</v>
      </c>
      <c r="E134" s="208" t="s">
        <v>307</v>
      </c>
      <c r="F134" s="208" t="s">
        <v>288</v>
      </c>
      <c r="G134" s="209" t="s">
        <v>309</v>
      </c>
      <c r="H134" s="206">
        <f t="shared" si="2"/>
        <v>0</v>
      </c>
    </row>
    <row r="135" spans="1:8" x14ac:dyDescent="0.25">
      <c r="A135" s="101">
        <v>133</v>
      </c>
      <c r="B135" s="205" t="s">
        <v>141</v>
      </c>
      <c r="C135" s="194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25">
      <c r="A136" s="101">
        <v>134</v>
      </c>
      <c r="B136" s="205" t="s">
        <v>142</v>
      </c>
      <c r="C136" s="194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25">
      <c r="A137" s="101">
        <v>135</v>
      </c>
      <c r="B137" s="205" t="s">
        <v>143</v>
      </c>
      <c r="C137" s="194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25">
      <c r="A138" s="101">
        <v>136</v>
      </c>
      <c r="B138" s="205" t="s">
        <v>144</v>
      </c>
      <c r="C138" s="194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25">
      <c r="A139" s="101">
        <v>137</v>
      </c>
      <c r="B139" s="205" t="s">
        <v>145</v>
      </c>
      <c r="C139" s="194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25">
      <c r="A140" s="101">
        <v>138</v>
      </c>
      <c r="B140" s="205" t="s">
        <v>146</v>
      </c>
      <c r="C140" s="194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25">
      <c r="A141" s="101">
        <v>139</v>
      </c>
      <c r="B141" s="205" t="s">
        <v>147</v>
      </c>
      <c r="C141" s="194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25">
      <c r="A142" s="101">
        <v>140</v>
      </c>
      <c r="B142" s="205" t="s">
        <v>148</v>
      </c>
      <c r="C142" s="194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25">
      <c r="A143" s="101">
        <v>141</v>
      </c>
      <c r="B143" s="205" t="s">
        <v>149</v>
      </c>
      <c r="C143" s="194"/>
      <c r="D143" s="208" t="s">
        <v>288</v>
      </c>
      <c r="E143" s="208" t="s">
        <v>307</v>
      </c>
      <c r="F143" s="208" t="s">
        <v>288</v>
      </c>
      <c r="G143" s="209" t="s">
        <v>309</v>
      </c>
      <c r="H143" s="206">
        <f t="shared" si="2"/>
        <v>0</v>
      </c>
    </row>
    <row r="144" spans="1:8" x14ac:dyDescent="0.25">
      <c r="A144" s="101">
        <v>142</v>
      </c>
      <c r="B144" s="205" t="s">
        <v>150</v>
      </c>
      <c r="C144" s="194"/>
      <c r="D144" s="208" t="s">
        <v>288</v>
      </c>
      <c r="E144" s="208" t="s">
        <v>307</v>
      </c>
      <c r="F144" s="208" t="s">
        <v>288</v>
      </c>
      <c r="G144" s="209" t="s">
        <v>309</v>
      </c>
      <c r="H144" s="206">
        <f t="shared" si="2"/>
        <v>0</v>
      </c>
    </row>
    <row r="145" spans="1:8" x14ac:dyDescent="0.25">
      <c r="A145" s="101">
        <v>143</v>
      </c>
      <c r="B145" s="205" t="s">
        <v>151</v>
      </c>
      <c r="C145" s="194"/>
      <c r="D145" s="208" t="s">
        <v>288</v>
      </c>
      <c r="E145" s="208" t="s">
        <v>307</v>
      </c>
      <c r="F145" s="208" t="s">
        <v>288</v>
      </c>
      <c r="G145" s="209" t="s">
        <v>309</v>
      </c>
      <c r="H145" s="206">
        <f t="shared" si="2"/>
        <v>0</v>
      </c>
    </row>
    <row r="146" spans="1:8" x14ac:dyDescent="0.25">
      <c r="A146" s="101">
        <v>144</v>
      </c>
      <c r="B146" s="205" t="s">
        <v>152</v>
      </c>
      <c r="C146" s="194"/>
      <c r="D146" s="208" t="s">
        <v>288</v>
      </c>
      <c r="E146" s="208" t="s">
        <v>307</v>
      </c>
      <c r="F146" s="208" t="s">
        <v>288</v>
      </c>
      <c r="G146" s="209" t="s">
        <v>309</v>
      </c>
      <c r="H146" s="206">
        <f t="shared" si="2"/>
        <v>0</v>
      </c>
    </row>
    <row r="147" spans="1:8" x14ac:dyDescent="0.25">
      <c r="A147" s="101">
        <v>145</v>
      </c>
      <c r="B147" s="205" t="s">
        <v>153</v>
      </c>
      <c r="C147" s="194"/>
      <c r="D147" s="208" t="s">
        <v>288</v>
      </c>
      <c r="E147" s="208" t="s">
        <v>307</v>
      </c>
      <c r="F147" s="208" t="s">
        <v>288</v>
      </c>
      <c r="G147" s="209" t="s">
        <v>309</v>
      </c>
      <c r="H147" s="206">
        <f t="shared" si="2"/>
        <v>0</v>
      </c>
    </row>
    <row r="148" spans="1:8" x14ac:dyDescent="0.25">
      <c r="A148" s="101">
        <v>146</v>
      </c>
      <c r="B148" s="205" t="s">
        <v>154</v>
      </c>
      <c r="C148" s="194"/>
      <c r="D148" s="208" t="s">
        <v>288</v>
      </c>
      <c r="E148" s="208" t="s">
        <v>307</v>
      </c>
      <c r="F148" s="208" t="s">
        <v>288</v>
      </c>
      <c r="G148" s="209" t="s">
        <v>309</v>
      </c>
      <c r="H148" s="206">
        <f t="shared" si="2"/>
        <v>0</v>
      </c>
    </row>
    <row r="149" spans="1:8" x14ac:dyDescent="0.25">
      <c r="A149" s="101">
        <v>147</v>
      </c>
      <c r="B149" s="205" t="s">
        <v>155</v>
      </c>
      <c r="C149" s="194"/>
      <c r="D149" s="208" t="s">
        <v>288</v>
      </c>
      <c r="E149" s="208" t="s">
        <v>307</v>
      </c>
      <c r="F149" s="208" t="s">
        <v>288</v>
      </c>
      <c r="G149" s="209" t="s">
        <v>309</v>
      </c>
      <c r="H149" s="206">
        <f t="shared" si="2"/>
        <v>0</v>
      </c>
    </row>
    <row r="150" spans="1:8" x14ac:dyDescent="0.25">
      <c r="A150" s="101">
        <v>148</v>
      </c>
      <c r="B150" s="205" t="s">
        <v>156</v>
      </c>
      <c r="C150" s="194"/>
      <c r="D150" s="208" t="s">
        <v>288</v>
      </c>
      <c r="E150" s="208" t="s">
        <v>307</v>
      </c>
      <c r="F150" s="208" t="s">
        <v>288</v>
      </c>
      <c r="G150" s="209" t="s">
        <v>309</v>
      </c>
      <c r="H150" s="206">
        <f t="shared" si="2"/>
        <v>0</v>
      </c>
    </row>
    <row r="151" spans="1:8" x14ac:dyDescent="0.25">
      <c r="A151" s="101">
        <v>149</v>
      </c>
      <c r="B151" s="205" t="s">
        <v>157</v>
      </c>
      <c r="C151" s="194"/>
      <c r="D151" s="208" t="s">
        <v>288</v>
      </c>
      <c r="E151" s="208" t="s">
        <v>307</v>
      </c>
      <c r="F151" s="208" t="s">
        <v>288</v>
      </c>
      <c r="G151" s="209" t="s">
        <v>309</v>
      </c>
      <c r="H151" s="206">
        <f t="shared" si="2"/>
        <v>0</v>
      </c>
    </row>
    <row r="152" spans="1:8" x14ac:dyDescent="0.25">
      <c r="A152" s="101">
        <v>150</v>
      </c>
      <c r="B152" s="205" t="s">
        <v>158</v>
      </c>
      <c r="C152" s="194" t="s">
        <v>2057</v>
      </c>
      <c r="D152" s="207" t="s">
        <v>289</v>
      </c>
      <c r="E152" s="207" t="s">
        <v>307</v>
      </c>
      <c r="F152" s="207" t="s">
        <v>1068</v>
      </c>
      <c r="G152" s="214" t="s">
        <v>308</v>
      </c>
      <c r="H152" s="206">
        <f t="shared" si="2"/>
        <v>60</v>
      </c>
    </row>
    <row r="153" spans="1:8" x14ac:dyDescent="0.25">
      <c r="A153" s="101">
        <v>151</v>
      </c>
      <c r="B153" s="205" t="s">
        <v>159</v>
      </c>
      <c r="C153" s="194" t="s">
        <v>2060</v>
      </c>
      <c r="D153" s="207" t="s">
        <v>289</v>
      </c>
      <c r="E153" s="207" t="s">
        <v>307</v>
      </c>
      <c r="F153" s="207" t="s">
        <v>1068</v>
      </c>
      <c r="G153" s="214" t="s">
        <v>308</v>
      </c>
      <c r="H153" s="206">
        <f t="shared" si="2"/>
        <v>48</v>
      </c>
    </row>
    <row r="154" spans="1:8" x14ac:dyDescent="0.25">
      <c r="A154" s="101">
        <v>152</v>
      </c>
      <c r="B154" s="205" t="s">
        <v>160</v>
      </c>
      <c r="C154" s="194" t="s">
        <v>2061</v>
      </c>
      <c r="D154" s="207" t="s">
        <v>289</v>
      </c>
      <c r="E154" s="207" t="s">
        <v>307</v>
      </c>
      <c r="F154" s="207" t="s">
        <v>1068</v>
      </c>
      <c r="G154" s="214" t="s">
        <v>308</v>
      </c>
      <c r="H154" s="206">
        <f t="shared" si="2"/>
        <v>28</v>
      </c>
    </row>
    <row r="155" spans="1:8" x14ac:dyDescent="0.25">
      <c r="A155" s="101">
        <v>153</v>
      </c>
      <c r="B155" s="205" t="s">
        <v>161</v>
      </c>
      <c r="C155" s="194" t="s">
        <v>2062</v>
      </c>
      <c r="D155" s="207" t="s">
        <v>289</v>
      </c>
      <c r="E155" s="207" t="s">
        <v>307</v>
      </c>
      <c r="F155" s="207" t="s">
        <v>1068</v>
      </c>
      <c r="G155" s="214" t="s">
        <v>308</v>
      </c>
      <c r="H155" s="206">
        <f t="shared" si="2"/>
        <v>55</v>
      </c>
    </row>
    <row r="156" spans="1:8" x14ac:dyDescent="0.25">
      <c r="A156" s="101">
        <v>154</v>
      </c>
      <c r="B156" s="205" t="s">
        <v>162</v>
      </c>
      <c r="C156" s="194" t="s">
        <v>2063</v>
      </c>
      <c r="D156" s="207" t="s">
        <v>289</v>
      </c>
      <c r="E156" s="207" t="s">
        <v>307</v>
      </c>
      <c r="F156" s="207" t="s">
        <v>1068</v>
      </c>
      <c r="G156" s="214" t="s">
        <v>308</v>
      </c>
      <c r="H156" s="206">
        <f t="shared" si="2"/>
        <v>54</v>
      </c>
    </row>
    <row r="157" spans="1:8" x14ac:dyDescent="0.25">
      <c r="A157" s="101">
        <v>155</v>
      </c>
      <c r="B157" s="205" t="s">
        <v>163</v>
      </c>
      <c r="C157" s="194" t="s">
        <v>2064</v>
      </c>
      <c r="D157" s="207" t="s">
        <v>289</v>
      </c>
      <c r="E157" s="207" t="s">
        <v>307</v>
      </c>
      <c r="F157" s="207" t="s">
        <v>1068</v>
      </c>
      <c r="G157" s="214" t="s">
        <v>308</v>
      </c>
      <c r="H157" s="206">
        <f t="shared" si="2"/>
        <v>53</v>
      </c>
    </row>
    <row r="158" spans="1:8" x14ac:dyDescent="0.25">
      <c r="A158" s="101">
        <v>156</v>
      </c>
      <c r="B158" s="205" t="s">
        <v>164</v>
      </c>
      <c r="C158" s="194" t="s">
        <v>2065</v>
      </c>
      <c r="D158" s="207" t="s">
        <v>289</v>
      </c>
      <c r="E158" s="207" t="s">
        <v>307</v>
      </c>
      <c r="F158" s="207" t="s">
        <v>1068</v>
      </c>
      <c r="G158" s="214" t="s">
        <v>308</v>
      </c>
      <c r="H158" s="206">
        <f t="shared" si="2"/>
        <v>52</v>
      </c>
    </row>
    <row r="159" spans="1:8" x14ac:dyDescent="0.25">
      <c r="A159" s="101">
        <v>157</v>
      </c>
      <c r="B159" s="205" t="s">
        <v>165</v>
      </c>
      <c r="C159" s="194" t="s">
        <v>2066</v>
      </c>
      <c r="D159" s="207" t="s">
        <v>289</v>
      </c>
      <c r="E159" s="207" t="s">
        <v>307</v>
      </c>
      <c r="F159" s="207" t="s">
        <v>1068</v>
      </c>
      <c r="G159" s="214" t="s">
        <v>308</v>
      </c>
      <c r="H159" s="206">
        <f t="shared" si="2"/>
        <v>43</v>
      </c>
    </row>
    <row r="160" spans="1:8" x14ac:dyDescent="0.25">
      <c r="A160" s="101">
        <v>158</v>
      </c>
      <c r="B160" s="205" t="s">
        <v>166</v>
      </c>
      <c r="C160" s="194" t="s">
        <v>2067</v>
      </c>
      <c r="D160" s="207" t="s">
        <v>289</v>
      </c>
      <c r="E160" s="207" t="s">
        <v>307</v>
      </c>
      <c r="F160" s="207" t="s">
        <v>1068</v>
      </c>
      <c r="G160" s="214" t="s">
        <v>308</v>
      </c>
      <c r="H160" s="206">
        <f t="shared" si="2"/>
        <v>42</v>
      </c>
    </row>
    <row r="161" spans="1:8" x14ac:dyDescent="0.25">
      <c r="A161" s="101">
        <v>159</v>
      </c>
      <c r="B161" s="205" t="s">
        <v>167</v>
      </c>
      <c r="C161" s="194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4" tint="0.79998168889431442"/>
    <pageSetUpPr fitToPage="1"/>
  </sheetPr>
  <dimension ref="A1:H1892"/>
  <sheetViews>
    <sheetView topLeftCell="A197" workbookViewId="0">
      <selection activeCell="C209" sqref="C209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">
      <c r="A6" s="7">
        <v>4</v>
      </c>
      <c r="B6" s="8" t="s">
        <v>12</v>
      </c>
      <c r="C6" s="17" t="s">
        <v>358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36</v>
      </c>
    </row>
    <row r="7" spans="1:8" x14ac:dyDescent="0.2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">
      <c r="A9" s="7">
        <v>7</v>
      </c>
      <c r="B9" s="8" t="s">
        <v>15</v>
      </c>
      <c r="C9" s="17" t="s">
        <v>349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7</v>
      </c>
    </row>
    <row r="10" spans="1:8" x14ac:dyDescent="0.2">
      <c r="A10" s="7">
        <v>8</v>
      </c>
      <c r="B10" s="8" t="s">
        <v>16</v>
      </c>
      <c r="C10" s="17" t="s">
        <v>360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25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17" t="s">
        <v>361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40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">
      <c r="A21" s="7">
        <v>19</v>
      </c>
      <c r="B21" s="8" t="s">
        <v>27</v>
      </c>
      <c r="C21" s="17" t="s">
        <v>365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36</v>
      </c>
    </row>
    <row r="22" spans="1:8" x14ac:dyDescent="0.2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17" t="s">
        <v>350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7</v>
      </c>
    </row>
    <row r="25" spans="1:8" x14ac:dyDescent="0.2">
      <c r="A25" s="7">
        <v>23</v>
      </c>
      <c r="B25" s="8" t="s">
        <v>31</v>
      </c>
      <c r="C25" s="17" t="s">
        <v>367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25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17" t="s">
        <v>368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40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17" t="s">
        <v>373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45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17" t="s">
        <v>379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64</v>
      </c>
    </row>
    <row r="43" spans="1:8" x14ac:dyDescent="0.2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">
      <c r="A45" s="7">
        <v>43</v>
      </c>
      <c r="B45" s="8" t="s">
        <v>51</v>
      </c>
      <c r="C45" s="17" t="s">
        <v>868</v>
      </c>
      <c r="D45" s="19" t="s">
        <v>289</v>
      </c>
      <c r="E45" s="19" t="s">
        <v>307</v>
      </c>
      <c r="F45" s="19" t="s">
        <v>1078</v>
      </c>
      <c r="G45" s="20" t="s">
        <v>308</v>
      </c>
      <c r="H45" s="3">
        <f t="shared" si="0"/>
        <v>25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17" t="s">
        <v>389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56</v>
      </c>
    </row>
    <row r="57" spans="1:8" x14ac:dyDescent="0.2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">
      <c r="A59" s="7">
        <v>57</v>
      </c>
      <c r="B59" s="8" t="s">
        <v>65</v>
      </c>
      <c r="C59" s="17" t="s">
        <v>867</v>
      </c>
      <c r="D59" s="19" t="s">
        <v>289</v>
      </c>
      <c r="E59" s="19" t="s">
        <v>307</v>
      </c>
      <c r="F59" s="19" t="s">
        <v>1078</v>
      </c>
      <c r="G59" s="20" t="s">
        <v>308</v>
      </c>
      <c r="H59" s="3">
        <f t="shared" si="0"/>
        <v>25</v>
      </c>
    </row>
    <row r="60" spans="1:8" x14ac:dyDescent="0.2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">
      <c r="A62" s="7">
        <v>60</v>
      </c>
      <c r="B62" s="8" t="s">
        <v>68</v>
      </c>
      <c r="C62" s="17" t="s">
        <v>866</v>
      </c>
      <c r="D62" s="19" t="s">
        <v>289</v>
      </c>
      <c r="E62" s="19" t="s">
        <v>307</v>
      </c>
      <c r="F62" s="19" t="s">
        <v>1078</v>
      </c>
      <c r="G62" s="20" t="s">
        <v>308</v>
      </c>
      <c r="H62" s="3">
        <f t="shared" si="0"/>
        <v>22</v>
      </c>
    </row>
    <row r="63" spans="1:8" x14ac:dyDescent="0.2">
      <c r="A63" s="7">
        <v>61</v>
      </c>
      <c r="B63" s="8" t="s">
        <v>69</v>
      </c>
      <c r="C63" s="17" t="s">
        <v>1165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20</v>
      </c>
    </row>
    <row r="64" spans="1:8" x14ac:dyDescent="0.2">
      <c r="A64" s="7">
        <v>62</v>
      </c>
      <c r="B64" s="8" t="s">
        <v>70</v>
      </c>
      <c r="C64" s="17" t="s">
        <v>2945</v>
      </c>
      <c r="D64" s="19" t="s">
        <v>289</v>
      </c>
      <c r="E64" s="19" t="s">
        <v>307</v>
      </c>
      <c r="F64" s="19" t="s">
        <v>288</v>
      </c>
      <c r="G64" s="19" t="s">
        <v>308</v>
      </c>
      <c r="H64" s="3">
        <f t="shared" si="0"/>
        <v>37</v>
      </c>
    </row>
    <row r="65" spans="1:8" x14ac:dyDescent="0.2">
      <c r="A65" s="7">
        <v>63</v>
      </c>
      <c r="B65" s="8" t="s">
        <v>71</v>
      </c>
      <c r="C65" s="17" t="s">
        <v>2946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37</v>
      </c>
    </row>
    <row r="66" spans="1:8" x14ac:dyDescent="0.2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">
      <c r="A74" s="7">
        <v>72</v>
      </c>
      <c r="B74" s="8" t="s">
        <v>80</v>
      </c>
      <c r="C74" s="17" t="s">
        <v>1166</v>
      </c>
      <c r="D74" s="19" t="s">
        <v>289</v>
      </c>
      <c r="E74" s="270" t="s">
        <v>295</v>
      </c>
      <c r="F74" s="19" t="s">
        <v>288</v>
      </c>
      <c r="G74" s="20" t="s">
        <v>293</v>
      </c>
      <c r="H74" s="3">
        <f t="shared" si="1"/>
        <v>51</v>
      </c>
    </row>
    <row r="75" spans="1:8" x14ac:dyDescent="0.2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17" t="s">
        <v>405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40</v>
      </c>
    </row>
    <row r="80" spans="1:8" x14ac:dyDescent="0.2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">
      <c r="A87" s="7">
        <v>85</v>
      </c>
      <c r="B87" s="8" t="s">
        <v>93</v>
      </c>
      <c r="C87" s="17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">
      <c r="A91" s="7">
        <v>89</v>
      </c>
      <c r="B91" s="8" t="s">
        <v>97</v>
      </c>
      <c r="C91" s="17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">
      <c r="A92" s="7">
        <v>90</v>
      </c>
      <c r="B92" s="8" t="s">
        <v>98</v>
      </c>
      <c r="C92" s="17" t="s">
        <v>416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20</v>
      </c>
    </row>
    <row r="93" spans="1:8" x14ac:dyDescent="0.2">
      <c r="A93" s="7">
        <v>91</v>
      </c>
      <c r="B93" s="8" t="s">
        <v>99</v>
      </c>
      <c r="C93" s="17" t="s">
        <v>417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">
      <c r="A94" s="7">
        <v>92</v>
      </c>
      <c r="B94" s="8" t="s">
        <v>100</v>
      </c>
      <c r="C94" s="17" t="s">
        <v>418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20</v>
      </c>
    </row>
    <row r="95" spans="1:8" x14ac:dyDescent="0.2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8" x14ac:dyDescent="0.2">
      <c r="A97" s="7">
        <v>95</v>
      </c>
      <c r="B97" s="8" t="s">
        <v>103</v>
      </c>
      <c r="C97" s="17" t="s">
        <v>2944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58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17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8" x14ac:dyDescent="0.2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8" x14ac:dyDescent="0.2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8" x14ac:dyDescent="0.2">
      <c r="A102" s="7">
        <v>100</v>
      </c>
      <c r="B102" s="8" t="s">
        <v>108</v>
      </c>
      <c r="C102" s="17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8" x14ac:dyDescent="0.2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8" x14ac:dyDescent="0.2">
      <c r="A104" s="9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8" x14ac:dyDescent="0.2">
      <c r="A105" s="9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8" x14ac:dyDescent="0.2">
      <c r="A106" s="9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8" x14ac:dyDescent="0.2">
      <c r="A107" s="9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</row>
    <row r="108" spans="1:8" x14ac:dyDescent="0.2">
      <c r="A108" s="9">
        <v>106</v>
      </c>
      <c r="B108" s="8" t="s">
        <v>114</v>
      </c>
      <c r="C108" s="17" t="s">
        <v>430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66</v>
      </c>
    </row>
    <row r="109" spans="1:8" x14ac:dyDescent="0.2">
      <c r="A109" s="9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</row>
    <row r="110" spans="1:8" x14ac:dyDescent="0.2">
      <c r="A110" s="9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</row>
    <row r="111" spans="1:8" x14ac:dyDescent="0.2">
      <c r="A111" s="9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</row>
    <row r="112" spans="1:8" x14ac:dyDescent="0.2">
      <c r="A112" s="9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</row>
    <row r="113" spans="1:8" x14ac:dyDescent="0.2">
      <c r="A113" s="9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</row>
    <row r="114" spans="1:8" x14ac:dyDescent="0.2">
      <c r="A114" s="9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</row>
    <row r="115" spans="1:8" x14ac:dyDescent="0.2">
      <c r="A115" s="9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</row>
    <row r="116" spans="1:8" x14ac:dyDescent="0.2">
      <c r="A116" s="9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</row>
    <row r="117" spans="1:8" x14ac:dyDescent="0.2">
      <c r="A117" s="9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</row>
    <row r="118" spans="1:8" x14ac:dyDescent="0.2">
      <c r="A118" s="9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</row>
    <row r="119" spans="1:8" x14ac:dyDescent="0.2">
      <c r="A119" s="9">
        <v>117</v>
      </c>
      <c r="B119" s="8" t="s">
        <v>125</v>
      </c>
      <c r="C119" s="17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</row>
    <row r="120" spans="1:8" x14ac:dyDescent="0.2">
      <c r="A120" s="9">
        <v>118</v>
      </c>
      <c r="B120" s="8" t="s">
        <v>126</v>
      </c>
      <c r="C120" s="17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</row>
    <row r="121" spans="1:8" x14ac:dyDescent="0.2">
      <c r="A121" s="9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</row>
    <row r="122" spans="1:8" x14ac:dyDescent="0.2">
      <c r="A122" s="9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17" t="s">
        <v>444</v>
      </c>
      <c r="D124" s="19" t="s">
        <v>289</v>
      </c>
      <c r="E124" s="270" t="s">
        <v>295</v>
      </c>
      <c r="F124" s="19" t="s">
        <v>1072</v>
      </c>
      <c r="G124" s="20" t="s">
        <v>293</v>
      </c>
      <c r="H124" s="3">
        <f t="shared" si="1"/>
        <v>44</v>
      </c>
    </row>
    <row r="125" spans="1:8" x14ac:dyDescent="0.2">
      <c r="A125" s="9">
        <v>123</v>
      </c>
      <c r="B125" s="8" t="s">
        <v>131</v>
      </c>
      <c r="C125" s="17" t="s">
        <v>445</v>
      </c>
      <c r="D125" s="19" t="s">
        <v>289</v>
      </c>
      <c r="E125" s="19" t="s">
        <v>294</v>
      </c>
      <c r="F125" s="19" t="s">
        <v>1072</v>
      </c>
      <c r="G125" s="20" t="s">
        <v>298</v>
      </c>
      <c r="H125" s="3">
        <f t="shared" si="1"/>
        <v>51</v>
      </c>
    </row>
    <row r="126" spans="1:8" x14ac:dyDescent="0.2">
      <c r="A126" s="9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</row>
    <row r="127" spans="1:8" x14ac:dyDescent="0.2">
      <c r="A127" s="9">
        <v>125</v>
      </c>
      <c r="B127" s="8" t="s">
        <v>133</v>
      </c>
      <c r="C127" s="252" t="s">
        <v>2850</v>
      </c>
      <c r="D127" s="253" t="s">
        <v>289</v>
      </c>
      <c r="E127" s="253" t="s">
        <v>307</v>
      </c>
      <c r="F127" s="253" t="s">
        <v>1072</v>
      </c>
      <c r="G127" s="254" t="s">
        <v>297</v>
      </c>
      <c r="H127" s="3">
        <f t="shared" si="1"/>
        <v>33</v>
      </c>
    </row>
    <row r="128" spans="1:8" x14ac:dyDescent="0.2">
      <c r="A128" s="9">
        <v>126</v>
      </c>
      <c r="B128" s="8" t="s">
        <v>134</v>
      </c>
      <c r="C128" s="252" t="s">
        <v>2851</v>
      </c>
      <c r="D128" s="253" t="s">
        <v>289</v>
      </c>
      <c r="E128" s="253" t="s">
        <v>294</v>
      </c>
      <c r="F128" s="253" t="s">
        <v>288</v>
      </c>
      <c r="G128" s="254" t="s">
        <v>298</v>
      </c>
      <c r="H128" s="3">
        <f t="shared" si="1"/>
        <v>42</v>
      </c>
    </row>
    <row r="129" spans="1:8" x14ac:dyDescent="0.2">
      <c r="A129" s="9">
        <v>127</v>
      </c>
      <c r="B129" s="8" t="s">
        <v>135</v>
      </c>
      <c r="C129" s="75" t="s">
        <v>2856</v>
      </c>
      <c r="D129" s="253" t="s">
        <v>289</v>
      </c>
      <c r="E129" s="72" t="s">
        <v>296</v>
      </c>
      <c r="F129" s="72" t="s">
        <v>1073</v>
      </c>
      <c r="G129" s="255" t="s">
        <v>297</v>
      </c>
      <c r="H129" s="3">
        <f t="shared" si="1"/>
        <v>47</v>
      </c>
    </row>
    <row r="130" spans="1:8" x14ac:dyDescent="0.2">
      <c r="A130" s="9">
        <v>128</v>
      </c>
      <c r="B130" s="8" t="s">
        <v>136</v>
      </c>
      <c r="C130" s="75" t="s">
        <v>844</v>
      </c>
      <c r="D130" s="253" t="s">
        <v>289</v>
      </c>
      <c r="E130" s="72" t="s">
        <v>294</v>
      </c>
      <c r="F130" s="72" t="s">
        <v>288</v>
      </c>
      <c r="G130" s="255" t="s">
        <v>297</v>
      </c>
      <c r="H130" s="3">
        <f t="shared" si="1"/>
        <v>59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">
      <c r="A144" s="9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">
      <c r="A145" s="9">
        <v>143</v>
      </c>
      <c r="B145" s="8" t="s">
        <v>151</v>
      </c>
      <c r="C145" s="151" t="s">
        <v>1957</v>
      </c>
      <c r="D145" s="19" t="s">
        <v>289</v>
      </c>
      <c r="E145" s="19" t="s">
        <v>307</v>
      </c>
      <c r="F145" s="19" t="s">
        <v>1068</v>
      </c>
      <c r="G145" s="20" t="s">
        <v>308</v>
      </c>
      <c r="H145" s="3">
        <f t="shared" si="2"/>
        <v>44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theme="4" tint="0.79998168889431442"/>
    <pageSetUpPr fitToPage="1"/>
  </sheetPr>
  <dimension ref="A1:H1892"/>
  <sheetViews>
    <sheetView topLeftCell="A106" workbookViewId="0">
      <selection activeCell="C133" sqref="C133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153" t="s">
        <v>1</v>
      </c>
      <c r="C1" s="10" t="s">
        <v>2</v>
      </c>
      <c r="D1" s="10" t="s">
        <v>264</v>
      </c>
      <c r="E1" s="153" t="s">
        <v>265</v>
      </c>
      <c r="F1" s="10" t="s">
        <v>266</v>
      </c>
      <c r="G1" s="10" t="s">
        <v>267</v>
      </c>
      <c r="H1" s="15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">
      <c r="A6" s="7">
        <v>4</v>
      </c>
      <c r="B6" s="8" t="s">
        <v>12</v>
      </c>
      <c r="C6" s="17" t="s">
        <v>1053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33</v>
      </c>
    </row>
    <row r="7" spans="1:8" x14ac:dyDescent="0.2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">
      <c r="A9" s="7">
        <v>7</v>
      </c>
      <c r="B9" s="8" t="s">
        <v>15</v>
      </c>
      <c r="C9" s="17" t="s">
        <v>693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6</v>
      </c>
    </row>
    <row r="10" spans="1:8" x14ac:dyDescent="0.2">
      <c r="A10" s="7">
        <v>8</v>
      </c>
      <c r="B10" s="8" t="s">
        <v>16</v>
      </c>
      <c r="C10" s="17" t="s">
        <v>822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24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17" t="s">
        <v>823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39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">
      <c r="A21" s="7">
        <v>19</v>
      </c>
      <c r="B21" s="8" t="s">
        <v>27</v>
      </c>
      <c r="C21" s="17" t="s">
        <v>1054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33</v>
      </c>
    </row>
    <row r="22" spans="1:8" x14ac:dyDescent="0.2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17" t="s">
        <v>694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6</v>
      </c>
    </row>
    <row r="25" spans="1:8" x14ac:dyDescent="0.2">
      <c r="A25" s="7">
        <v>23</v>
      </c>
      <c r="B25" s="8" t="s">
        <v>31</v>
      </c>
      <c r="C25" s="17" t="s">
        <v>825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24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17" t="s">
        <v>826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39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17" t="s">
        <v>1055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44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17" t="s">
        <v>1056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60</v>
      </c>
    </row>
    <row r="43" spans="1:8" x14ac:dyDescent="0.2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">
      <c r="A45" s="7">
        <v>43</v>
      </c>
      <c r="B45" s="8" t="s">
        <v>51</v>
      </c>
      <c r="C45" s="17" t="s">
        <v>868</v>
      </c>
      <c r="D45" s="19" t="s">
        <v>289</v>
      </c>
      <c r="E45" s="19" t="s">
        <v>307</v>
      </c>
      <c r="F45" s="19" t="s">
        <v>1078</v>
      </c>
      <c r="G45" s="20" t="s">
        <v>308</v>
      </c>
      <c r="H45" s="3">
        <f t="shared" si="0"/>
        <v>25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17" t="s">
        <v>1057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52</v>
      </c>
    </row>
    <row r="57" spans="1:8" x14ac:dyDescent="0.2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">
      <c r="A59" s="7">
        <v>57</v>
      </c>
      <c r="B59" s="8" t="s">
        <v>65</v>
      </c>
      <c r="C59" s="17" t="s">
        <v>867</v>
      </c>
      <c r="D59" s="19" t="s">
        <v>289</v>
      </c>
      <c r="E59" s="19" t="s">
        <v>307</v>
      </c>
      <c r="F59" s="19" t="s">
        <v>1078</v>
      </c>
      <c r="G59" s="20" t="s">
        <v>308</v>
      </c>
      <c r="H59" s="3">
        <f t="shared" si="0"/>
        <v>25</v>
      </c>
    </row>
    <row r="60" spans="1:8" x14ac:dyDescent="0.2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">
      <c r="A62" s="7">
        <v>60</v>
      </c>
      <c r="B62" s="8" t="s">
        <v>68</v>
      </c>
      <c r="C62" s="17" t="s">
        <v>866</v>
      </c>
      <c r="D62" s="19" t="s">
        <v>289</v>
      </c>
      <c r="E62" s="19" t="s">
        <v>307</v>
      </c>
      <c r="F62" s="19" t="s">
        <v>1078</v>
      </c>
      <c r="G62" s="20" t="s">
        <v>308</v>
      </c>
      <c r="H62" s="3">
        <f t="shared" si="0"/>
        <v>22</v>
      </c>
    </row>
    <row r="63" spans="1:8" x14ac:dyDescent="0.2">
      <c r="A63" s="7">
        <v>61</v>
      </c>
      <c r="B63" s="8" t="s">
        <v>69</v>
      </c>
      <c r="C63" s="17" t="s">
        <v>1165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20</v>
      </c>
    </row>
    <row r="64" spans="1:8" x14ac:dyDescent="0.2">
      <c r="A64" s="7">
        <v>62</v>
      </c>
      <c r="B64" s="8" t="s">
        <v>70</v>
      </c>
      <c r="C64" s="17" t="s">
        <v>2945</v>
      </c>
      <c r="D64" s="19" t="s">
        <v>289</v>
      </c>
      <c r="E64" s="19" t="s">
        <v>307</v>
      </c>
      <c r="F64" s="19" t="s">
        <v>288</v>
      </c>
      <c r="G64" s="19" t="s">
        <v>308</v>
      </c>
      <c r="H64" s="3">
        <f t="shared" si="0"/>
        <v>37</v>
      </c>
    </row>
    <row r="65" spans="1:8" x14ac:dyDescent="0.2">
      <c r="A65" s="7">
        <v>63</v>
      </c>
      <c r="B65" s="8" t="s">
        <v>71</v>
      </c>
      <c r="C65" s="17" t="s">
        <v>396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38</v>
      </c>
    </row>
    <row r="66" spans="1:8" x14ac:dyDescent="0.2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">
      <c r="A74" s="7">
        <v>72</v>
      </c>
      <c r="B74" s="8" t="s">
        <v>80</v>
      </c>
      <c r="C74" s="17" t="s">
        <v>1166</v>
      </c>
      <c r="D74" s="19" t="s">
        <v>289</v>
      </c>
      <c r="E74" s="270" t="s">
        <v>295</v>
      </c>
      <c r="F74" s="19" t="s">
        <v>288</v>
      </c>
      <c r="G74" s="20" t="s">
        <v>293</v>
      </c>
      <c r="H74" s="3">
        <f t="shared" si="1"/>
        <v>51</v>
      </c>
    </row>
    <row r="75" spans="1:8" x14ac:dyDescent="0.2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17" t="s">
        <v>1058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37</v>
      </c>
    </row>
    <row r="80" spans="1:8" x14ac:dyDescent="0.2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">
      <c r="A87" s="7">
        <v>85</v>
      </c>
      <c r="B87" s="8" t="s">
        <v>93</v>
      </c>
      <c r="C87" s="17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">
      <c r="A91" s="7">
        <v>89</v>
      </c>
      <c r="B91" s="8" t="s">
        <v>97</v>
      </c>
      <c r="C91" s="17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">
      <c r="A92" s="7">
        <v>90</v>
      </c>
      <c r="B92" s="8" t="s">
        <v>98</v>
      </c>
      <c r="C92" s="17" t="s">
        <v>829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19</v>
      </c>
    </row>
    <row r="93" spans="1:8" x14ac:dyDescent="0.2">
      <c r="A93" s="7">
        <v>91</v>
      </c>
      <c r="B93" s="8" t="s">
        <v>99</v>
      </c>
      <c r="C93" s="17" t="s">
        <v>830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">
      <c r="A94" s="7">
        <v>92</v>
      </c>
      <c r="B94" s="8" t="s">
        <v>100</v>
      </c>
      <c r="C94" s="17" t="s">
        <v>831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19</v>
      </c>
    </row>
    <row r="95" spans="1:8" x14ac:dyDescent="0.2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8" x14ac:dyDescent="0.2">
      <c r="A97" s="7">
        <v>95</v>
      </c>
      <c r="B97" s="8" t="s">
        <v>103</v>
      </c>
      <c r="C97" s="17" t="s">
        <v>2944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58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17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8" x14ac:dyDescent="0.2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8" x14ac:dyDescent="0.2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8" x14ac:dyDescent="0.2">
      <c r="A102" s="7">
        <v>100</v>
      </c>
      <c r="B102" s="8" t="s">
        <v>108</v>
      </c>
      <c r="C102" s="17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8" x14ac:dyDescent="0.2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8" x14ac:dyDescent="0.2">
      <c r="A104" s="101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8" x14ac:dyDescent="0.2">
      <c r="A105" s="101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8" x14ac:dyDescent="0.2">
      <c r="A106" s="101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8" x14ac:dyDescent="0.2">
      <c r="A107" s="101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</row>
    <row r="108" spans="1:8" x14ac:dyDescent="0.2">
      <c r="A108" s="101">
        <v>106</v>
      </c>
      <c r="B108" s="8" t="s">
        <v>114</v>
      </c>
      <c r="C108" s="17" t="s">
        <v>1059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63</v>
      </c>
    </row>
    <row r="109" spans="1:8" x14ac:dyDescent="0.2">
      <c r="A109" s="101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</row>
    <row r="110" spans="1:8" x14ac:dyDescent="0.2">
      <c r="A110" s="101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</row>
    <row r="111" spans="1:8" x14ac:dyDescent="0.2">
      <c r="A111" s="101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</row>
    <row r="112" spans="1:8" x14ac:dyDescent="0.2">
      <c r="A112" s="101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</row>
    <row r="113" spans="1:8" x14ac:dyDescent="0.2">
      <c r="A113" s="101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</row>
    <row r="114" spans="1:8" x14ac:dyDescent="0.2">
      <c r="A114" s="101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</row>
    <row r="115" spans="1:8" x14ac:dyDescent="0.2">
      <c r="A115" s="101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</row>
    <row r="116" spans="1:8" x14ac:dyDescent="0.2">
      <c r="A116" s="101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</row>
    <row r="117" spans="1:8" x14ac:dyDescent="0.2">
      <c r="A117" s="101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</row>
    <row r="118" spans="1:8" x14ac:dyDescent="0.2">
      <c r="A118" s="101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</row>
    <row r="119" spans="1:8" x14ac:dyDescent="0.2">
      <c r="A119" s="101">
        <v>117</v>
      </c>
      <c r="B119" s="8" t="s">
        <v>125</v>
      </c>
      <c r="C119" s="17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</row>
    <row r="120" spans="1:8" x14ac:dyDescent="0.2">
      <c r="A120" s="101">
        <v>118</v>
      </c>
      <c r="B120" s="8" t="s">
        <v>126</v>
      </c>
      <c r="C120" s="17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</row>
    <row r="121" spans="1:8" x14ac:dyDescent="0.2">
      <c r="A121" s="101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</row>
    <row r="122" spans="1:8" x14ac:dyDescent="0.2">
      <c r="A122" s="101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101">
        <v>122</v>
      </c>
      <c r="B124" s="8" t="s">
        <v>130</v>
      </c>
      <c r="C124" s="17" t="s">
        <v>444</v>
      </c>
      <c r="D124" s="19" t="s">
        <v>289</v>
      </c>
      <c r="E124" s="270" t="s">
        <v>295</v>
      </c>
      <c r="F124" s="19" t="s">
        <v>1072</v>
      </c>
      <c r="G124" s="20" t="s">
        <v>293</v>
      </c>
      <c r="H124" s="3">
        <f t="shared" si="1"/>
        <v>44</v>
      </c>
    </row>
    <row r="125" spans="1:8" x14ac:dyDescent="0.2">
      <c r="A125" s="101">
        <v>123</v>
      </c>
      <c r="B125" s="8" t="s">
        <v>131</v>
      </c>
      <c r="C125" s="17" t="s">
        <v>445</v>
      </c>
      <c r="D125" s="19" t="s">
        <v>289</v>
      </c>
      <c r="E125" s="19" t="s">
        <v>294</v>
      </c>
      <c r="F125" s="19" t="s">
        <v>1072</v>
      </c>
      <c r="G125" s="20" t="s">
        <v>298</v>
      </c>
      <c r="H125" s="3">
        <f t="shared" si="1"/>
        <v>51</v>
      </c>
    </row>
    <row r="126" spans="1:8" x14ac:dyDescent="0.2">
      <c r="A126" s="101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</row>
    <row r="127" spans="1:8" x14ac:dyDescent="0.2">
      <c r="A127" s="101">
        <v>125</v>
      </c>
      <c r="B127" s="8" t="s">
        <v>133</v>
      </c>
      <c r="C127" s="245" t="s">
        <v>2850</v>
      </c>
      <c r="D127" s="207" t="s">
        <v>289</v>
      </c>
      <c r="E127" s="207" t="s">
        <v>307</v>
      </c>
      <c r="F127" s="207" t="s">
        <v>1072</v>
      </c>
      <c r="G127" s="214" t="s">
        <v>297</v>
      </c>
      <c r="H127" s="3">
        <f t="shared" si="1"/>
        <v>33</v>
      </c>
    </row>
    <row r="128" spans="1:8" x14ac:dyDescent="0.2">
      <c r="A128" s="101">
        <v>126</v>
      </c>
      <c r="B128" s="8" t="s">
        <v>134</v>
      </c>
      <c r="C128" s="245" t="s">
        <v>2851</v>
      </c>
      <c r="D128" s="207" t="s">
        <v>289</v>
      </c>
      <c r="E128" s="207" t="s">
        <v>294</v>
      </c>
      <c r="F128" s="207" t="s">
        <v>288</v>
      </c>
      <c r="G128" s="214" t="s">
        <v>298</v>
      </c>
      <c r="H128" s="3">
        <f t="shared" si="1"/>
        <v>42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">
      <c r="A144" s="101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">
      <c r="A145" s="101">
        <v>143</v>
      </c>
      <c r="B145" s="8" t="s">
        <v>151</v>
      </c>
      <c r="C145" s="151" t="s">
        <v>1957</v>
      </c>
      <c r="D145" s="19" t="s">
        <v>289</v>
      </c>
      <c r="E145" s="19" t="s">
        <v>307</v>
      </c>
      <c r="F145" s="19" t="s">
        <v>1068</v>
      </c>
      <c r="G145" s="20" t="s">
        <v>308</v>
      </c>
      <c r="H145" s="3">
        <f t="shared" si="2"/>
        <v>44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>
    <tabColor theme="4" tint="0.79998168889431442"/>
    <pageSetUpPr fitToPage="1"/>
  </sheetPr>
  <dimension ref="A1:I1892"/>
  <sheetViews>
    <sheetView topLeftCell="A115" workbookViewId="0">
      <selection activeCell="C139" sqref="C139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8.5703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8.5703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8.5703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8.5703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8.5703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8.5703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8.5703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8.5703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8.5703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8.5703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8.5703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8.5703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8.5703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8.5703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8.5703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8.5703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8.5703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8.5703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8.5703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8.5703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8.5703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8.5703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8.5703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8.5703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8.5703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8.5703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8.5703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8.5703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8.5703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8.5703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8.5703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8.5703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8.5703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8.5703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8.5703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8.5703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8.5703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8.5703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8.5703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8.5703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8.5703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8.5703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8.5703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8.5703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8.5703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8.5703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8.5703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8.5703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8.5703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8.5703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8.5703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8.5703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8.5703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8.5703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8.5703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8.5703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8.5703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8.5703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8.5703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8.5703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8.5703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8.5703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8.5703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8.5703125" style="1"/>
  </cols>
  <sheetData>
    <row r="1" spans="1:8" x14ac:dyDescent="0.2">
      <c r="A1" s="10" t="s">
        <v>0</v>
      </c>
      <c r="B1" s="110" t="s">
        <v>1</v>
      </c>
      <c r="C1" s="10" t="s">
        <v>2</v>
      </c>
      <c r="D1" s="10" t="s">
        <v>264</v>
      </c>
      <c r="E1" s="110" t="s">
        <v>265</v>
      </c>
      <c r="F1" s="10" t="s">
        <v>266</v>
      </c>
      <c r="G1" s="10" t="s">
        <v>267</v>
      </c>
      <c r="H1" s="111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">
      <c r="A6" s="7">
        <v>4</v>
      </c>
      <c r="B6" s="8" t="s">
        <v>12</v>
      </c>
      <c r="C6" s="17" t="s">
        <v>821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35</v>
      </c>
    </row>
    <row r="7" spans="1:8" x14ac:dyDescent="0.2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">
      <c r="A8" s="7">
        <v>6</v>
      </c>
      <c r="B8" s="8" t="s">
        <v>14</v>
      </c>
      <c r="C8" s="75" t="s">
        <v>771</v>
      </c>
      <c r="D8" s="72" t="s">
        <v>289</v>
      </c>
      <c r="E8" s="72" t="s">
        <v>296</v>
      </c>
      <c r="F8" s="72" t="s">
        <v>1073</v>
      </c>
      <c r="G8" s="73" t="s">
        <v>297</v>
      </c>
      <c r="H8" s="3">
        <f t="shared" si="0"/>
        <v>33</v>
      </c>
    </row>
    <row r="9" spans="1:8" x14ac:dyDescent="0.2">
      <c r="A9" s="7">
        <v>7</v>
      </c>
      <c r="B9" s="8" t="s">
        <v>15</v>
      </c>
      <c r="C9" s="17" t="s">
        <v>693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6</v>
      </c>
    </row>
    <row r="10" spans="1:8" x14ac:dyDescent="0.2">
      <c r="A10" s="7">
        <v>8</v>
      </c>
      <c r="B10" s="8" t="s">
        <v>16</v>
      </c>
      <c r="C10" s="17" t="s">
        <v>822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24</v>
      </c>
    </row>
    <row r="11" spans="1:8" x14ac:dyDescent="0.2">
      <c r="A11" s="7">
        <v>9</v>
      </c>
      <c r="B11" s="8" t="s">
        <v>17</v>
      </c>
      <c r="C11" s="75" t="s">
        <v>772</v>
      </c>
      <c r="D11" s="72" t="s">
        <v>289</v>
      </c>
      <c r="E11" s="72" t="s">
        <v>296</v>
      </c>
      <c r="F11" s="72" t="s">
        <v>1073</v>
      </c>
      <c r="G11" s="73" t="s">
        <v>297</v>
      </c>
      <c r="H11" s="3">
        <f t="shared" si="0"/>
        <v>33</v>
      </c>
    </row>
    <row r="12" spans="1:8" x14ac:dyDescent="0.2">
      <c r="A12" s="7">
        <v>10</v>
      </c>
      <c r="B12" s="8" t="s">
        <v>18</v>
      </c>
      <c r="C12" s="17" t="s">
        <v>823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39</v>
      </c>
    </row>
    <row r="13" spans="1:8" x14ac:dyDescent="0.2">
      <c r="A13" s="7">
        <v>11</v>
      </c>
      <c r="B13" s="8" t="s">
        <v>19</v>
      </c>
      <c r="C13" s="75" t="s">
        <v>773</v>
      </c>
      <c r="D13" s="72" t="s">
        <v>289</v>
      </c>
      <c r="E13" s="19" t="s">
        <v>307</v>
      </c>
      <c r="F13" s="72" t="s">
        <v>288</v>
      </c>
      <c r="G13" s="73" t="s">
        <v>293</v>
      </c>
      <c r="H13" s="3">
        <f t="shared" si="0"/>
        <v>18</v>
      </c>
    </row>
    <row r="14" spans="1:8" x14ac:dyDescent="0.2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">
      <c r="A16" s="7">
        <v>14</v>
      </c>
      <c r="B16" s="8" t="s">
        <v>22</v>
      </c>
      <c r="C16" s="84" t="s">
        <v>696</v>
      </c>
      <c r="D16" s="124" t="s">
        <v>289</v>
      </c>
      <c r="E16" s="124" t="s">
        <v>296</v>
      </c>
      <c r="F16" s="124" t="s">
        <v>1073</v>
      </c>
      <c r="G16" s="107" t="s">
        <v>297</v>
      </c>
      <c r="H16" s="3">
        <f t="shared" si="0"/>
        <v>24</v>
      </c>
    </row>
    <row r="17" spans="1:8" x14ac:dyDescent="0.2">
      <c r="A17" s="7">
        <v>15</v>
      </c>
      <c r="B17" s="8" t="s">
        <v>23</v>
      </c>
      <c r="C17" s="114" t="s">
        <v>844</v>
      </c>
      <c r="D17" s="115" t="s">
        <v>288</v>
      </c>
      <c r="E17" s="115" t="s">
        <v>294</v>
      </c>
      <c r="F17" s="115" t="s">
        <v>288</v>
      </c>
      <c r="G17" s="116" t="s">
        <v>309</v>
      </c>
      <c r="H17" s="3">
        <f t="shared" si="0"/>
        <v>59</v>
      </c>
    </row>
    <row r="18" spans="1:8" x14ac:dyDescent="0.2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">
      <c r="A21" s="7">
        <v>19</v>
      </c>
      <c r="B21" s="8" t="s">
        <v>27</v>
      </c>
      <c r="C21" s="17" t="s">
        <v>824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35</v>
      </c>
    </row>
    <row r="22" spans="1:8" x14ac:dyDescent="0.2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17" t="s">
        <v>694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6</v>
      </c>
    </row>
    <row r="25" spans="1:8" x14ac:dyDescent="0.2">
      <c r="A25" s="7">
        <v>23</v>
      </c>
      <c r="B25" s="8" t="s">
        <v>31</v>
      </c>
      <c r="C25" s="17" t="s">
        <v>825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24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17" t="s">
        <v>826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39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17" t="s">
        <v>373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45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">
      <c r="A41" s="7">
        <v>39</v>
      </c>
      <c r="B41" s="8" t="s">
        <v>47</v>
      </c>
      <c r="C41" s="17" t="s">
        <v>868</v>
      </c>
      <c r="D41" s="19" t="s">
        <v>289</v>
      </c>
      <c r="E41" s="19" t="s">
        <v>307</v>
      </c>
      <c r="F41" s="19" t="s">
        <v>1078</v>
      </c>
      <c r="G41" s="20" t="s">
        <v>308</v>
      </c>
      <c r="H41" s="3">
        <f t="shared" si="0"/>
        <v>25</v>
      </c>
    </row>
    <row r="42" spans="1:8" x14ac:dyDescent="0.2">
      <c r="A42" s="7">
        <v>40</v>
      </c>
      <c r="B42" s="8" t="s">
        <v>48</v>
      </c>
      <c r="C42" s="17" t="s">
        <v>379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64</v>
      </c>
    </row>
    <row r="43" spans="1:8" x14ac:dyDescent="0.2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9" t="s">
        <v>307</v>
      </c>
      <c r="F55" s="19" t="s">
        <v>1078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17" t="s">
        <v>827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54</v>
      </c>
    </row>
    <row r="57" spans="1:8" x14ac:dyDescent="0.2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17" t="s">
        <v>394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28</v>
      </c>
    </row>
    <row r="64" spans="1:8" x14ac:dyDescent="0.2">
      <c r="A64" s="7">
        <v>62</v>
      </c>
      <c r="B64" s="8" t="s">
        <v>70</v>
      </c>
      <c r="C64" s="25" t="s">
        <v>395</v>
      </c>
      <c r="D64" s="19" t="s">
        <v>289</v>
      </c>
      <c r="E64" s="19" t="s">
        <v>307</v>
      </c>
      <c r="F64" s="19" t="s">
        <v>1078</v>
      </c>
      <c r="G64" s="20" t="s">
        <v>308</v>
      </c>
      <c r="H64" s="3">
        <f t="shared" si="0"/>
        <v>20</v>
      </c>
    </row>
    <row r="65" spans="1:8" x14ac:dyDescent="0.2">
      <c r="A65" s="7">
        <v>63</v>
      </c>
      <c r="B65" s="8" t="s">
        <v>71</v>
      </c>
      <c r="C65" s="17" t="s">
        <v>396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38</v>
      </c>
    </row>
    <row r="66" spans="1:8" x14ac:dyDescent="0.2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9" t="s">
        <v>307</v>
      </c>
      <c r="F74" s="19" t="s">
        <v>1078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17" t="s">
        <v>828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39</v>
      </c>
    </row>
    <row r="80" spans="1:8" x14ac:dyDescent="0.2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">
      <c r="A87" s="7">
        <v>85</v>
      </c>
      <c r="B87" s="8" t="s">
        <v>93</v>
      </c>
      <c r="C87" s="25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">
      <c r="A91" s="7">
        <v>89</v>
      </c>
      <c r="B91" s="8" t="s">
        <v>97</v>
      </c>
      <c r="C91" s="25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">
      <c r="A92" s="7">
        <v>90</v>
      </c>
      <c r="B92" s="8" t="s">
        <v>98</v>
      </c>
      <c r="C92" s="17" t="s">
        <v>829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19</v>
      </c>
    </row>
    <row r="93" spans="1:8" x14ac:dyDescent="0.2">
      <c r="A93" s="7">
        <v>91</v>
      </c>
      <c r="B93" s="8" t="s">
        <v>99</v>
      </c>
      <c r="C93" s="17" t="s">
        <v>830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">
      <c r="A94" s="7">
        <v>92</v>
      </c>
      <c r="B94" s="8" t="s">
        <v>100</v>
      </c>
      <c r="C94" s="17" t="s">
        <v>831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19</v>
      </c>
    </row>
    <row r="95" spans="1:8" x14ac:dyDescent="0.2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9" x14ac:dyDescent="0.2">
      <c r="A97" s="7">
        <v>95</v>
      </c>
      <c r="B97" s="8" t="s">
        <v>103</v>
      </c>
      <c r="C97" s="25" t="s">
        <v>421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14</v>
      </c>
    </row>
    <row r="98" spans="1:9" x14ac:dyDescent="0.2">
      <c r="A98" s="7">
        <v>96</v>
      </c>
      <c r="B98" s="8" t="s">
        <v>104</v>
      </c>
      <c r="C98" s="25" t="s">
        <v>422</v>
      </c>
      <c r="D98" s="19" t="s">
        <v>289</v>
      </c>
      <c r="E98" s="19" t="s">
        <v>296</v>
      </c>
      <c r="F98" s="19" t="s">
        <v>288</v>
      </c>
      <c r="G98" s="20" t="s">
        <v>297</v>
      </c>
      <c r="H98" s="3">
        <f t="shared" si="1"/>
        <v>27</v>
      </c>
    </row>
    <row r="99" spans="1:9" x14ac:dyDescent="0.2">
      <c r="A99" s="7">
        <v>97</v>
      </c>
      <c r="B99" s="8" t="s">
        <v>105</v>
      </c>
      <c r="C99" s="25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9" x14ac:dyDescent="0.2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9" x14ac:dyDescent="0.2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9" x14ac:dyDescent="0.2">
      <c r="A102" s="7">
        <v>100</v>
      </c>
      <c r="B102" s="8" t="s">
        <v>108</v>
      </c>
      <c r="C102" s="25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9" x14ac:dyDescent="0.2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9" x14ac:dyDescent="0.2">
      <c r="A104" s="101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9" x14ac:dyDescent="0.2">
      <c r="A105" s="101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9" x14ac:dyDescent="0.2">
      <c r="A106" s="101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9" x14ac:dyDescent="0.2">
      <c r="A107" s="101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  <c r="I107" s="1">
        <v>104</v>
      </c>
    </row>
    <row r="108" spans="1:9" x14ac:dyDescent="0.2">
      <c r="A108" s="101">
        <v>106</v>
      </c>
      <c r="B108" s="8" t="s">
        <v>114</v>
      </c>
      <c r="C108" s="25" t="s">
        <v>832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65</v>
      </c>
      <c r="I108" s="1">
        <v>105</v>
      </c>
    </row>
    <row r="109" spans="1:9" x14ac:dyDescent="0.2">
      <c r="A109" s="101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  <c r="I109" s="1">
        <v>106</v>
      </c>
    </row>
    <row r="110" spans="1:9" x14ac:dyDescent="0.2">
      <c r="A110" s="101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  <c r="I110" s="1">
        <v>107</v>
      </c>
    </row>
    <row r="111" spans="1:9" x14ac:dyDescent="0.2">
      <c r="A111" s="101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  <c r="I111" s="1">
        <v>108</v>
      </c>
    </row>
    <row r="112" spans="1:9" x14ac:dyDescent="0.2">
      <c r="A112" s="101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  <c r="I112" s="1">
        <v>109</v>
      </c>
    </row>
    <row r="113" spans="1:9" x14ac:dyDescent="0.2">
      <c r="A113" s="101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  <c r="I113" s="1">
        <v>110</v>
      </c>
    </row>
    <row r="114" spans="1:9" x14ac:dyDescent="0.2">
      <c r="A114" s="101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  <c r="I114" s="1">
        <v>111</v>
      </c>
    </row>
    <row r="115" spans="1:9" x14ac:dyDescent="0.2">
      <c r="A115" s="101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  <c r="I115" s="1">
        <v>112</v>
      </c>
    </row>
    <row r="116" spans="1:9" x14ac:dyDescent="0.2">
      <c r="A116" s="101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  <c r="I116" s="1">
        <v>113</v>
      </c>
    </row>
    <row r="117" spans="1:9" x14ac:dyDescent="0.2">
      <c r="A117" s="101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  <c r="I117" s="1">
        <v>114</v>
      </c>
    </row>
    <row r="118" spans="1:9" x14ac:dyDescent="0.2">
      <c r="A118" s="101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  <c r="I118" s="1">
        <v>115</v>
      </c>
    </row>
    <row r="119" spans="1:9" x14ac:dyDescent="0.2">
      <c r="A119" s="101">
        <v>117</v>
      </c>
      <c r="B119" s="8" t="s">
        <v>125</v>
      </c>
      <c r="C119" s="25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  <c r="I119" s="1">
        <v>116</v>
      </c>
    </row>
    <row r="120" spans="1:9" x14ac:dyDescent="0.2">
      <c r="A120" s="101">
        <v>118</v>
      </c>
      <c r="B120" s="8" t="s">
        <v>126</v>
      </c>
      <c r="C120" s="25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  <c r="I120" s="1">
        <v>117</v>
      </c>
    </row>
    <row r="121" spans="1:9" x14ac:dyDescent="0.2">
      <c r="A121" s="101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  <c r="I121" s="1">
        <v>118</v>
      </c>
    </row>
    <row r="122" spans="1:9" x14ac:dyDescent="0.2">
      <c r="A122" s="101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  <c r="I122" s="1">
        <v>119</v>
      </c>
    </row>
    <row r="123" spans="1:9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">
      <c r="A124" s="101">
        <v>122</v>
      </c>
      <c r="B124" s="8" t="s">
        <v>130</v>
      </c>
      <c r="C124" s="17" t="s">
        <v>444</v>
      </c>
      <c r="D124" s="19" t="s">
        <v>289</v>
      </c>
      <c r="E124" s="19" t="s">
        <v>295</v>
      </c>
      <c r="F124" s="19" t="s">
        <v>1072</v>
      </c>
      <c r="G124" s="20" t="s">
        <v>293</v>
      </c>
      <c r="H124" s="3">
        <f t="shared" si="1"/>
        <v>44</v>
      </c>
      <c r="I124" s="1">
        <v>121</v>
      </c>
    </row>
    <row r="125" spans="1:9" x14ac:dyDescent="0.2">
      <c r="A125" s="101">
        <v>123</v>
      </c>
      <c r="B125" s="8" t="s">
        <v>131</v>
      </c>
      <c r="C125" s="17" t="s">
        <v>445</v>
      </c>
      <c r="D125" s="19" t="s">
        <v>289</v>
      </c>
      <c r="E125" s="19" t="s">
        <v>295</v>
      </c>
      <c r="F125" s="19" t="s">
        <v>1072</v>
      </c>
      <c r="G125" s="20" t="s">
        <v>298</v>
      </c>
      <c r="H125" s="3">
        <f t="shared" si="1"/>
        <v>51</v>
      </c>
      <c r="I125" s="1">
        <v>122</v>
      </c>
    </row>
    <row r="126" spans="1:9" x14ac:dyDescent="0.2">
      <c r="A126" s="101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  <c r="I126" s="1">
        <v>123</v>
      </c>
    </row>
    <row r="127" spans="1:9" x14ac:dyDescent="0.2">
      <c r="A127" s="101">
        <v>125</v>
      </c>
      <c r="B127" s="8" t="s">
        <v>133</v>
      </c>
      <c r="C127" s="25" t="s">
        <v>351</v>
      </c>
      <c r="D127" s="19" t="s">
        <v>289</v>
      </c>
      <c r="E127" s="19" t="s">
        <v>294</v>
      </c>
      <c r="F127" s="19" t="s">
        <v>288</v>
      </c>
      <c r="G127" s="20" t="s">
        <v>298</v>
      </c>
      <c r="H127" s="3">
        <f t="shared" si="1"/>
        <v>11</v>
      </c>
      <c r="I127" s="1">
        <v>124</v>
      </c>
    </row>
    <row r="128" spans="1:9" x14ac:dyDescent="0.2">
      <c r="A128" s="101">
        <v>126</v>
      </c>
      <c r="B128" s="8" t="s">
        <v>134</v>
      </c>
      <c r="C128" s="25" t="s">
        <v>356</v>
      </c>
      <c r="D128" s="19" t="s">
        <v>289</v>
      </c>
      <c r="E128" s="19" t="s">
        <v>294</v>
      </c>
      <c r="F128" s="19" t="s">
        <v>288</v>
      </c>
      <c r="G128" s="20" t="s">
        <v>298</v>
      </c>
      <c r="H128" s="3">
        <f t="shared" si="1"/>
        <v>29</v>
      </c>
      <c r="I128" s="1">
        <v>125</v>
      </c>
    </row>
    <row r="129" spans="1:8" x14ac:dyDescent="0.2">
      <c r="A129" s="101">
        <v>127</v>
      </c>
      <c r="B129" s="8" t="s">
        <v>135</v>
      </c>
      <c r="C129" s="17" t="s">
        <v>845</v>
      </c>
      <c r="D129" s="19" t="s">
        <v>289</v>
      </c>
      <c r="E129" s="19" t="s">
        <v>294</v>
      </c>
      <c r="F129" s="19" t="s">
        <v>288</v>
      </c>
      <c r="G129" s="20" t="s">
        <v>298</v>
      </c>
      <c r="H129" s="3">
        <f t="shared" si="1"/>
        <v>31</v>
      </c>
    </row>
    <row r="130" spans="1:8" x14ac:dyDescent="0.2">
      <c r="A130" s="101">
        <v>128</v>
      </c>
      <c r="B130" s="8" t="s">
        <v>136</v>
      </c>
      <c r="C130" s="17" t="s">
        <v>846</v>
      </c>
      <c r="D130" s="19" t="s">
        <v>289</v>
      </c>
      <c r="E130" s="19" t="s">
        <v>294</v>
      </c>
      <c r="F130" s="19" t="s">
        <v>288</v>
      </c>
      <c r="G130" s="20" t="s">
        <v>298</v>
      </c>
      <c r="H130" s="3">
        <f t="shared" si="1"/>
        <v>25</v>
      </c>
    </row>
    <row r="131" spans="1:8" x14ac:dyDescent="0.2">
      <c r="A131" s="101">
        <v>129</v>
      </c>
      <c r="B131" s="8" t="s">
        <v>137</v>
      </c>
      <c r="C131" s="17" t="s">
        <v>847</v>
      </c>
      <c r="D131" s="19" t="s">
        <v>289</v>
      </c>
      <c r="E131" s="19" t="s">
        <v>294</v>
      </c>
      <c r="F131" s="19" t="s">
        <v>288</v>
      </c>
      <c r="G131" s="20" t="s">
        <v>308</v>
      </c>
      <c r="H131" s="3">
        <f t="shared" ref="H131:H194" si="2">LEN(C131)</f>
        <v>42</v>
      </c>
    </row>
    <row r="132" spans="1:8" x14ac:dyDescent="0.2">
      <c r="A132" s="101">
        <v>130</v>
      </c>
      <c r="B132" s="8" t="s">
        <v>138</v>
      </c>
      <c r="C132" s="17" t="s">
        <v>848</v>
      </c>
      <c r="D132" s="19" t="s">
        <v>289</v>
      </c>
      <c r="E132" s="19" t="s">
        <v>294</v>
      </c>
      <c r="F132" s="19" t="s">
        <v>288</v>
      </c>
      <c r="G132" s="20" t="s">
        <v>308</v>
      </c>
      <c r="H132" s="3">
        <f t="shared" si="2"/>
        <v>37</v>
      </c>
    </row>
    <row r="133" spans="1:8" x14ac:dyDescent="0.2">
      <c r="A133" s="101">
        <v>131</v>
      </c>
      <c r="B133" s="8" t="s">
        <v>139</v>
      </c>
      <c r="C133" s="17" t="s">
        <v>849</v>
      </c>
      <c r="D133" s="19" t="s">
        <v>289</v>
      </c>
      <c r="E133" s="19" t="s">
        <v>295</v>
      </c>
      <c r="F133" s="19" t="s">
        <v>1072</v>
      </c>
      <c r="G133" s="20" t="s">
        <v>293</v>
      </c>
      <c r="H133" s="3">
        <f t="shared" si="2"/>
        <v>43</v>
      </c>
    </row>
    <row r="134" spans="1:8" x14ac:dyDescent="0.2">
      <c r="A134" s="101">
        <v>132</v>
      </c>
      <c r="B134" s="8" t="s">
        <v>140</v>
      </c>
      <c r="C134" s="17" t="s">
        <v>850</v>
      </c>
      <c r="D134" s="19" t="s">
        <v>289</v>
      </c>
      <c r="E134" s="19" t="s">
        <v>295</v>
      </c>
      <c r="F134" s="19" t="s">
        <v>1072</v>
      </c>
      <c r="G134" s="20" t="s">
        <v>293</v>
      </c>
      <c r="H134" s="3">
        <f t="shared" si="2"/>
        <v>44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">
      <c r="A144" s="101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4">
    <tabColor indexed="50"/>
    <pageSetUpPr fitToPage="1"/>
  </sheetPr>
  <dimension ref="A1:H1892"/>
  <sheetViews>
    <sheetView topLeftCell="A250" workbookViewId="0">
      <selection activeCell="C231" sqref="C231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48.5703125" style="1" customWidth="1"/>
    <col min="10" max="10" width="11.42578125" style="1" customWidth="1"/>
    <col min="11" max="259" width="8.5703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8.5703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8.5703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8.5703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8.5703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8.5703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8.5703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8.5703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8.5703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8.5703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8.5703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8.5703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8.5703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8.5703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8.5703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8.5703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8.5703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8.5703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8.5703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8.5703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8.5703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8.5703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8.5703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8.5703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8.5703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8.5703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8.5703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8.5703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8.5703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8.5703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8.5703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8.5703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8.5703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8.5703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8.5703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8.5703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8.5703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8.5703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8.5703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8.5703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8.5703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8.5703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8.5703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8.5703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8.5703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8.5703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8.5703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8.5703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8.5703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8.5703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8.5703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8.5703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8.5703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8.5703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8.5703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8.5703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8.5703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8.5703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8.5703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8.5703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8.5703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8.5703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8.5703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8.5703125" style="1"/>
  </cols>
  <sheetData>
    <row r="1" spans="1:8" x14ac:dyDescent="0.2">
      <c r="A1" s="201" t="s">
        <v>0</v>
      </c>
      <c r="B1" s="202" t="s">
        <v>1</v>
      </c>
      <c r="C1" s="201" t="s">
        <v>2</v>
      </c>
      <c r="D1" s="201" t="s">
        <v>264</v>
      </c>
      <c r="E1" s="202" t="s">
        <v>265</v>
      </c>
      <c r="F1" s="201" t="s">
        <v>266</v>
      </c>
      <c r="G1" s="201" t="s">
        <v>267</v>
      </c>
      <c r="H1" s="203" t="s">
        <v>0</v>
      </c>
    </row>
    <row r="2" spans="1:8" x14ac:dyDescent="0.2">
      <c r="A2" s="204">
        <v>0</v>
      </c>
      <c r="B2" s="205" t="s">
        <v>8</v>
      </c>
      <c r="C2" s="194" t="s">
        <v>3385</v>
      </c>
      <c r="D2" s="207" t="s">
        <v>289</v>
      </c>
      <c r="E2" s="207" t="s">
        <v>307</v>
      </c>
      <c r="F2" s="207" t="s">
        <v>1066</v>
      </c>
      <c r="G2" s="214" t="s">
        <v>308</v>
      </c>
      <c r="H2" s="206">
        <f>LEN(C2)</f>
        <v>38</v>
      </c>
    </row>
    <row r="3" spans="1:8" x14ac:dyDescent="0.2">
      <c r="A3" s="204">
        <v>1</v>
      </c>
      <c r="B3" s="205" t="s">
        <v>9</v>
      </c>
      <c r="C3" s="194" t="s">
        <v>3386</v>
      </c>
      <c r="D3" s="208" t="s">
        <v>288</v>
      </c>
      <c r="E3" s="208" t="s">
        <v>307</v>
      </c>
      <c r="F3" s="208" t="s">
        <v>288</v>
      </c>
      <c r="G3" s="209" t="s">
        <v>309</v>
      </c>
      <c r="H3" s="206">
        <f t="shared" ref="H3:H66" si="0">LEN(C3)</f>
        <v>55</v>
      </c>
    </row>
    <row r="4" spans="1:8" x14ac:dyDescent="0.2">
      <c r="A4" s="204">
        <v>2</v>
      </c>
      <c r="B4" s="205" t="s">
        <v>10</v>
      </c>
      <c r="C4" s="194" t="s">
        <v>3387</v>
      </c>
      <c r="D4" s="208" t="s">
        <v>288</v>
      </c>
      <c r="E4" s="208" t="s">
        <v>307</v>
      </c>
      <c r="F4" s="208" t="s">
        <v>288</v>
      </c>
      <c r="G4" s="209" t="s">
        <v>309</v>
      </c>
      <c r="H4" s="206">
        <f t="shared" si="0"/>
        <v>55</v>
      </c>
    </row>
    <row r="5" spans="1:8" x14ac:dyDescent="0.2">
      <c r="A5" s="204">
        <v>3</v>
      </c>
      <c r="B5" s="205" t="s">
        <v>11</v>
      </c>
      <c r="C5" s="194" t="s">
        <v>3388</v>
      </c>
      <c r="D5" s="207" t="s">
        <v>289</v>
      </c>
      <c r="E5" s="207" t="s">
        <v>295</v>
      </c>
      <c r="F5" s="207" t="s">
        <v>1072</v>
      </c>
      <c r="G5" s="214" t="s">
        <v>301</v>
      </c>
      <c r="H5" s="206">
        <f t="shared" si="0"/>
        <v>26</v>
      </c>
    </row>
    <row r="6" spans="1:8" x14ac:dyDescent="0.2">
      <c r="A6" s="204">
        <v>4</v>
      </c>
      <c r="B6" s="205" t="s">
        <v>12</v>
      </c>
      <c r="C6" s="194" t="s">
        <v>3389</v>
      </c>
      <c r="D6" s="207" t="s">
        <v>289</v>
      </c>
      <c r="E6" s="207" t="s">
        <v>295</v>
      </c>
      <c r="F6" s="207" t="s">
        <v>1072</v>
      </c>
      <c r="G6" s="214" t="s">
        <v>301</v>
      </c>
      <c r="H6" s="206">
        <f t="shared" si="0"/>
        <v>42</v>
      </c>
    </row>
    <row r="7" spans="1:8" x14ac:dyDescent="0.2">
      <c r="A7" s="204">
        <v>5</v>
      </c>
      <c r="B7" s="205" t="s">
        <v>13</v>
      </c>
      <c r="C7" s="194" t="s">
        <v>3390</v>
      </c>
      <c r="D7" s="207" t="s">
        <v>289</v>
      </c>
      <c r="E7" s="207" t="s">
        <v>295</v>
      </c>
      <c r="F7" s="207" t="s">
        <v>1072</v>
      </c>
      <c r="G7" s="214" t="s">
        <v>301</v>
      </c>
      <c r="H7" s="206">
        <f t="shared" si="0"/>
        <v>26</v>
      </c>
    </row>
    <row r="8" spans="1:8" x14ac:dyDescent="0.2">
      <c r="A8" s="204">
        <v>6</v>
      </c>
      <c r="B8" s="205" t="s">
        <v>14</v>
      </c>
      <c r="C8" s="194" t="s">
        <v>3391</v>
      </c>
      <c r="D8" s="207" t="s">
        <v>289</v>
      </c>
      <c r="E8" s="207" t="s">
        <v>295</v>
      </c>
      <c r="F8" s="207" t="s">
        <v>1072</v>
      </c>
      <c r="G8" s="214" t="s">
        <v>301</v>
      </c>
      <c r="H8" s="206">
        <f t="shared" si="0"/>
        <v>27</v>
      </c>
    </row>
    <row r="9" spans="1:8" x14ac:dyDescent="0.2">
      <c r="A9" s="204">
        <v>7</v>
      </c>
      <c r="B9" s="205" t="s">
        <v>15</v>
      </c>
      <c r="C9" s="194" t="s">
        <v>3392</v>
      </c>
      <c r="D9" s="207" t="s">
        <v>289</v>
      </c>
      <c r="E9" s="207" t="s">
        <v>295</v>
      </c>
      <c r="F9" s="207" t="s">
        <v>1072</v>
      </c>
      <c r="G9" s="214" t="s">
        <v>301</v>
      </c>
      <c r="H9" s="206">
        <f t="shared" si="0"/>
        <v>42</v>
      </c>
    </row>
    <row r="10" spans="1:8" x14ac:dyDescent="0.2">
      <c r="A10" s="204">
        <v>8</v>
      </c>
      <c r="B10" s="205" t="s">
        <v>16</v>
      </c>
      <c r="C10" s="194" t="s">
        <v>3393</v>
      </c>
      <c r="D10" s="207" t="s">
        <v>289</v>
      </c>
      <c r="E10" s="207" t="s">
        <v>295</v>
      </c>
      <c r="F10" s="207" t="s">
        <v>1072</v>
      </c>
      <c r="G10" s="214" t="s">
        <v>301</v>
      </c>
      <c r="H10" s="206">
        <f t="shared" si="0"/>
        <v>26</v>
      </c>
    </row>
    <row r="11" spans="1:8" x14ac:dyDescent="0.2">
      <c r="A11" s="204">
        <v>9</v>
      </c>
      <c r="B11" s="205" t="s">
        <v>17</v>
      </c>
      <c r="C11" s="194" t="s">
        <v>3394</v>
      </c>
      <c r="D11" s="207" t="s">
        <v>289</v>
      </c>
      <c r="E11" s="207" t="s">
        <v>295</v>
      </c>
      <c r="F11" s="207" t="s">
        <v>1072</v>
      </c>
      <c r="G11" s="214" t="s">
        <v>301</v>
      </c>
      <c r="H11" s="206">
        <f t="shared" si="0"/>
        <v>36</v>
      </c>
    </row>
    <row r="12" spans="1:8" x14ac:dyDescent="0.2">
      <c r="A12" s="204">
        <v>10</v>
      </c>
      <c r="B12" s="205" t="s">
        <v>18</v>
      </c>
      <c r="C12" s="194" t="s">
        <v>3395</v>
      </c>
      <c r="D12" s="207" t="s">
        <v>289</v>
      </c>
      <c r="E12" s="207" t="s">
        <v>295</v>
      </c>
      <c r="F12" s="207" t="s">
        <v>1072</v>
      </c>
      <c r="G12" s="214" t="s">
        <v>301</v>
      </c>
      <c r="H12" s="206">
        <f t="shared" si="0"/>
        <v>49</v>
      </c>
    </row>
    <row r="13" spans="1:8" x14ac:dyDescent="0.2">
      <c r="A13" s="204">
        <v>11</v>
      </c>
      <c r="B13" s="205" t="s">
        <v>19</v>
      </c>
      <c r="C13" s="194" t="s">
        <v>3396</v>
      </c>
      <c r="D13" s="207" t="s">
        <v>289</v>
      </c>
      <c r="E13" s="207" t="s">
        <v>295</v>
      </c>
      <c r="F13" s="207" t="s">
        <v>1072</v>
      </c>
      <c r="G13" s="214" t="s">
        <v>301</v>
      </c>
      <c r="H13" s="206">
        <f t="shared" si="0"/>
        <v>59</v>
      </c>
    </row>
    <row r="14" spans="1:8" x14ac:dyDescent="0.2">
      <c r="A14" s="204">
        <v>12</v>
      </c>
      <c r="B14" s="205" t="s">
        <v>20</v>
      </c>
      <c r="C14" s="194" t="s">
        <v>3397</v>
      </c>
      <c r="D14" s="207" t="s">
        <v>289</v>
      </c>
      <c r="E14" s="207" t="s">
        <v>295</v>
      </c>
      <c r="F14" s="207" t="s">
        <v>1072</v>
      </c>
      <c r="G14" s="214" t="s">
        <v>301</v>
      </c>
      <c r="H14" s="206">
        <f t="shared" si="0"/>
        <v>32</v>
      </c>
    </row>
    <row r="15" spans="1:8" x14ac:dyDescent="0.2">
      <c r="A15" s="204">
        <v>13</v>
      </c>
      <c r="B15" s="205" t="s">
        <v>21</v>
      </c>
      <c r="C15" s="194" t="s">
        <v>3398</v>
      </c>
      <c r="D15" s="207" t="s">
        <v>289</v>
      </c>
      <c r="E15" s="207" t="s">
        <v>295</v>
      </c>
      <c r="F15" s="207" t="s">
        <v>1072</v>
      </c>
      <c r="G15" s="214" t="s">
        <v>301</v>
      </c>
      <c r="H15" s="206">
        <f t="shared" si="0"/>
        <v>46</v>
      </c>
    </row>
    <row r="16" spans="1:8" x14ac:dyDescent="0.2">
      <c r="A16" s="204">
        <v>14</v>
      </c>
      <c r="B16" s="205" t="s">
        <v>22</v>
      </c>
      <c r="C16" s="194" t="s">
        <v>2991</v>
      </c>
      <c r="D16" s="207" t="s">
        <v>289</v>
      </c>
      <c r="E16" s="207" t="s">
        <v>296</v>
      </c>
      <c r="F16" s="207" t="s">
        <v>1075</v>
      </c>
      <c r="G16" s="214" t="s">
        <v>298</v>
      </c>
      <c r="H16" s="206">
        <f t="shared" si="0"/>
        <v>69</v>
      </c>
    </row>
    <row r="17" spans="1:8" x14ac:dyDescent="0.2">
      <c r="A17" s="204">
        <v>15</v>
      </c>
      <c r="B17" s="205" t="s">
        <v>23</v>
      </c>
      <c r="C17" s="194" t="s">
        <v>3399</v>
      </c>
      <c r="D17" s="207" t="s">
        <v>289</v>
      </c>
      <c r="E17" s="207" t="s">
        <v>295</v>
      </c>
      <c r="F17" s="207" t="s">
        <v>1072</v>
      </c>
      <c r="G17" s="214" t="s">
        <v>301</v>
      </c>
      <c r="H17" s="206">
        <f t="shared" si="0"/>
        <v>46</v>
      </c>
    </row>
    <row r="18" spans="1:8" x14ac:dyDescent="0.2">
      <c r="A18" s="204">
        <v>16</v>
      </c>
      <c r="B18" s="205" t="s">
        <v>24</v>
      </c>
      <c r="C18" s="194" t="s">
        <v>3400</v>
      </c>
      <c r="D18" s="207" t="s">
        <v>289</v>
      </c>
      <c r="E18" s="207" t="s">
        <v>294</v>
      </c>
      <c r="F18" s="207" t="s">
        <v>288</v>
      </c>
      <c r="G18" s="214" t="s">
        <v>301</v>
      </c>
      <c r="H18" s="206">
        <f t="shared" si="0"/>
        <v>46</v>
      </c>
    </row>
    <row r="19" spans="1:8" x14ac:dyDescent="0.2">
      <c r="A19" s="204">
        <v>17</v>
      </c>
      <c r="B19" s="205" t="s">
        <v>25</v>
      </c>
      <c r="C19" s="194" t="s">
        <v>3401</v>
      </c>
      <c r="D19" s="207" t="s">
        <v>289</v>
      </c>
      <c r="E19" s="207" t="s">
        <v>296</v>
      </c>
      <c r="F19" s="207" t="s">
        <v>1075</v>
      </c>
      <c r="G19" s="214" t="s">
        <v>298</v>
      </c>
      <c r="H19" s="206">
        <f t="shared" si="0"/>
        <v>29</v>
      </c>
    </row>
    <row r="20" spans="1:8" x14ac:dyDescent="0.2">
      <c r="A20" s="204">
        <v>18</v>
      </c>
      <c r="B20" s="205" t="s">
        <v>26</v>
      </c>
      <c r="C20" s="194" t="s">
        <v>3402</v>
      </c>
      <c r="D20" s="207" t="s">
        <v>289</v>
      </c>
      <c r="E20" s="207" t="s">
        <v>296</v>
      </c>
      <c r="F20" s="207" t="s">
        <v>1075</v>
      </c>
      <c r="G20" s="214" t="s">
        <v>298</v>
      </c>
      <c r="H20" s="206">
        <f t="shared" si="0"/>
        <v>28</v>
      </c>
    </row>
    <row r="21" spans="1:8" x14ac:dyDescent="0.2">
      <c r="A21" s="204">
        <v>19</v>
      </c>
      <c r="B21" s="205" t="s">
        <v>27</v>
      </c>
      <c r="C21" s="194" t="s">
        <v>3403</v>
      </c>
      <c r="D21" s="207" t="s">
        <v>289</v>
      </c>
      <c r="E21" s="207" t="s">
        <v>296</v>
      </c>
      <c r="F21" s="207" t="s">
        <v>1075</v>
      </c>
      <c r="G21" s="214" t="s">
        <v>298</v>
      </c>
      <c r="H21" s="206">
        <f t="shared" si="0"/>
        <v>45</v>
      </c>
    </row>
    <row r="22" spans="1:8" x14ac:dyDescent="0.2">
      <c r="A22" s="204">
        <v>20</v>
      </c>
      <c r="B22" s="205" t="s">
        <v>28</v>
      </c>
      <c r="C22" s="194" t="s">
        <v>3404</v>
      </c>
      <c r="D22" s="207" t="s">
        <v>289</v>
      </c>
      <c r="E22" s="207" t="s">
        <v>296</v>
      </c>
      <c r="F22" s="207" t="s">
        <v>1075</v>
      </c>
      <c r="G22" s="214" t="s">
        <v>298</v>
      </c>
      <c r="H22" s="206">
        <f t="shared" si="0"/>
        <v>44</v>
      </c>
    </row>
    <row r="23" spans="1:8" ht="25.5" x14ac:dyDescent="0.2">
      <c r="A23" s="204">
        <v>21</v>
      </c>
      <c r="B23" s="205" t="s">
        <v>29</v>
      </c>
      <c r="C23" s="194" t="s">
        <v>3405</v>
      </c>
      <c r="D23" s="207" t="s">
        <v>289</v>
      </c>
      <c r="E23" s="207" t="s">
        <v>296</v>
      </c>
      <c r="F23" s="207" t="s">
        <v>1075</v>
      </c>
      <c r="G23" s="214" t="s">
        <v>298</v>
      </c>
      <c r="H23" s="206">
        <f t="shared" si="0"/>
        <v>73</v>
      </c>
    </row>
    <row r="24" spans="1:8" x14ac:dyDescent="0.2">
      <c r="A24" s="204">
        <v>22</v>
      </c>
      <c r="B24" s="205" t="s">
        <v>30</v>
      </c>
      <c r="C24" s="194" t="s">
        <v>3406</v>
      </c>
      <c r="D24" s="207" t="s">
        <v>289</v>
      </c>
      <c r="E24" s="207" t="s">
        <v>294</v>
      </c>
      <c r="F24" s="207" t="s">
        <v>288</v>
      </c>
      <c r="G24" s="214" t="s">
        <v>298</v>
      </c>
      <c r="H24" s="206">
        <f t="shared" si="0"/>
        <v>29</v>
      </c>
    </row>
    <row r="25" spans="1:8" x14ac:dyDescent="0.2">
      <c r="A25" s="204">
        <v>23</v>
      </c>
      <c r="B25" s="205" t="s">
        <v>31</v>
      </c>
      <c r="C25" s="194" t="s">
        <v>3407</v>
      </c>
      <c r="D25" s="207" t="s">
        <v>289</v>
      </c>
      <c r="E25" s="207" t="s">
        <v>296</v>
      </c>
      <c r="F25" s="207" t="s">
        <v>1075</v>
      </c>
      <c r="G25" s="214" t="s">
        <v>298</v>
      </c>
      <c r="H25" s="206">
        <f t="shared" si="0"/>
        <v>25</v>
      </c>
    </row>
    <row r="26" spans="1:8" x14ac:dyDescent="0.2">
      <c r="A26" s="204">
        <v>24</v>
      </c>
      <c r="B26" s="205" t="s">
        <v>32</v>
      </c>
      <c r="C26" s="194" t="s">
        <v>3408</v>
      </c>
      <c r="D26" s="207" t="s">
        <v>289</v>
      </c>
      <c r="E26" s="207" t="s">
        <v>296</v>
      </c>
      <c r="F26" s="207" t="s">
        <v>1075</v>
      </c>
      <c r="G26" s="214" t="s">
        <v>298</v>
      </c>
      <c r="H26" s="206">
        <f t="shared" si="0"/>
        <v>17</v>
      </c>
    </row>
    <row r="27" spans="1:8" x14ac:dyDescent="0.2">
      <c r="A27" s="204">
        <v>25</v>
      </c>
      <c r="B27" s="205" t="s">
        <v>33</v>
      </c>
      <c r="C27" s="194" t="s">
        <v>3409</v>
      </c>
      <c r="D27" s="207" t="s">
        <v>289</v>
      </c>
      <c r="E27" s="207" t="s">
        <v>295</v>
      </c>
      <c r="F27" s="207" t="s">
        <v>1072</v>
      </c>
      <c r="G27" s="214" t="s">
        <v>298</v>
      </c>
      <c r="H27" s="206">
        <f t="shared" si="0"/>
        <v>40</v>
      </c>
    </row>
    <row r="28" spans="1:8" x14ac:dyDescent="0.2">
      <c r="A28" s="204">
        <v>26</v>
      </c>
      <c r="B28" s="205" t="s">
        <v>34</v>
      </c>
      <c r="C28" s="194" t="s">
        <v>3410</v>
      </c>
      <c r="D28" s="207" t="s">
        <v>289</v>
      </c>
      <c r="E28" s="207" t="s">
        <v>294</v>
      </c>
      <c r="F28" s="207" t="s">
        <v>288</v>
      </c>
      <c r="G28" s="214" t="s">
        <v>298</v>
      </c>
      <c r="H28" s="206">
        <f t="shared" si="0"/>
        <v>37</v>
      </c>
    </row>
    <row r="29" spans="1:8" x14ac:dyDescent="0.2">
      <c r="A29" s="204">
        <v>27</v>
      </c>
      <c r="B29" s="205" t="s">
        <v>35</v>
      </c>
      <c r="C29" s="194" t="s">
        <v>1193</v>
      </c>
      <c r="D29" s="207" t="s">
        <v>289</v>
      </c>
      <c r="E29" s="207" t="s">
        <v>295</v>
      </c>
      <c r="F29" s="207" t="s">
        <v>1072</v>
      </c>
      <c r="G29" s="214" t="s">
        <v>298</v>
      </c>
      <c r="H29" s="206">
        <f t="shared" si="0"/>
        <v>44</v>
      </c>
    </row>
    <row r="30" spans="1:8" ht="25.5" x14ac:dyDescent="0.2">
      <c r="A30" s="204">
        <v>28</v>
      </c>
      <c r="B30" s="205" t="s">
        <v>36</v>
      </c>
      <c r="C30" s="194" t="s">
        <v>3411</v>
      </c>
      <c r="D30" s="208" t="s">
        <v>288</v>
      </c>
      <c r="E30" s="208" t="s">
        <v>307</v>
      </c>
      <c r="F30" s="208" t="s">
        <v>288</v>
      </c>
      <c r="G30" s="209" t="s">
        <v>309</v>
      </c>
      <c r="H30" s="206">
        <f t="shared" si="0"/>
        <v>90</v>
      </c>
    </row>
    <row r="31" spans="1:8" ht="25.5" x14ac:dyDescent="0.2">
      <c r="A31" s="204">
        <v>29</v>
      </c>
      <c r="B31" s="205" t="s">
        <v>37</v>
      </c>
      <c r="C31" s="194" t="s">
        <v>3412</v>
      </c>
      <c r="D31" s="208" t="s">
        <v>288</v>
      </c>
      <c r="E31" s="208" t="s">
        <v>307</v>
      </c>
      <c r="F31" s="208" t="s">
        <v>288</v>
      </c>
      <c r="G31" s="209" t="s">
        <v>309</v>
      </c>
      <c r="H31" s="206">
        <f t="shared" si="0"/>
        <v>86</v>
      </c>
    </row>
    <row r="32" spans="1:8" x14ac:dyDescent="0.2">
      <c r="A32" s="204">
        <v>30</v>
      </c>
      <c r="B32" s="205" t="s">
        <v>38</v>
      </c>
      <c r="C32" s="194" t="s">
        <v>3413</v>
      </c>
      <c r="D32" s="208" t="s">
        <v>288</v>
      </c>
      <c r="E32" s="208" t="s">
        <v>307</v>
      </c>
      <c r="F32" s="208" t="s">
        <v>288</v>
      </c>
      <c r="G32" s="209" t="s">
        <v>309</v>
      </c>
      <c r="H32" s="206">
        <f t="shared" si="0"/>
        <v>81</v>
      </c>
    </row>
    <row r="33" spans="1:8" x14ac:dyDescent="0.2">
      <c r="A33" s="204">
        <v>31</v>
      </c>
      <c r="B33" s="205" t="s">
        <v>39</v>
      </c>
      <c r="C33" s="194" t="s">
        <v>3414</v>
      </c>
      <c r="D33" s="208" t="s">
        <v>288</v>
      </c>
      <c r="E33" s="208" t="s">
        <v>307</v>
      </c>
      <c r="F33" s="208" t="s">
        <v>288</v>
      </c>
      <c r="G33" s="209" t="s">
        <v>309</v>
      </c>
      <c r="H33" s="206">
        <f t="shared" si="0"/>
        <v>77</v>
      </c>
    </row>
    <row r="34" spans="1:8" x14ac:dyDescent="0.2">
      <c r="A34" s="204">
        <v>32</v>
      </c>
      <c r="B34" s="205" t="s">
        <v>40</v>
      </c>
      <c r="C34" s="194" t="s">
        <v>1194</v>
      </c>
      <c r="D34" s="208" t="s">
        <v>288</v>
      </c>
      <c r="E34" s="207" t="s">
        <v>294</v>
      </c>
      <c r="F34" s="207" t="s">
        <v>288</v>
      </c>
      <c r="G34" s="214" t="s">
        <v>308</v>
      </c>
      <c r="H34" s="206">
        <f t="shared" si="0"/>
        <v>52</v>
      </c>
    </row>
    <row r="35" spans="1:8" x14ac:dyDescent="0.2">
      <c r="A35" s="204">
        <v>33</v>
      </c>
      <c r="B35" s="205" t="s">
        <v>41</v>
      </c>
      <c r="C35" s="194" t="s">
        <v>1195</v>
      </c>
      <c r="D35" s="208" t="s">
        <v>288</v>
      </c>
      <c r="E35" s="207" t="s">
        <v>294</v>
      </c>
      <c r="F35" s="207" t="s">
        <v>288</v>
      </c>
      <c r="G35" s="214" t="s">
        <v>308</v>
      </c>
      <c r="H35" s="206">
        <f t="shared" si="0"/>
        <v>52</v>
      </c>
    </row>
    <row r="36" spans="1:8" x14ac:dyDescent="0.2">
      <c r="A36" s="204">
        <v>34</v>
      </c>
      <c r="B36" s="205" t="s">
        <v>42</v>
      </c>
      <c r="C36" s="194" t="s">
        <v>1196</v>
      </c>
      <c r="D36" s="208" t="s">
        <v>288</v>
      </c>
      <c r="E36" s="207" t="s">
        <v>294</v>
      </c>
      <c r="F36" s="207" t="s">
        <v>288</v>
      </c>
      <c r="G36" s="214" t="s">
        <v>308</v>
      </c>
      <c r="H36" s="206">
        <f t="shared" si="0"/>
        <v>40</v>
      </c>
    </row>
    <row r="37" spans="1:8" x14ac:dyDescent="0.2">
      <c r="A37" s="204">
        <v>35</v>
      </c>
      <c r="B37" s="205" t="s">
        <v>43</v>
      </c>
      <c r="C37" s="194" t="s">
        <v>1197</v>
      </c>
      <c r="D37" s="207" t="s">
        <v>289</v>
      </c>
      <c r="E37" s="207" t="s">
        <v>295</v>
      </c>
      <c r="F37" s="207" t="s">
        <v>1072</v>
      </c>
      <c r="G37" s="214" t="s">
        <v>308</v>
      </c>
      <c r="H37" s="206">
        <f t="shared" si="0"/>
        <v>40</v>
      </c>
    </row>
    <row r="38" spans="1:8" x14ac:dyDescent="0.2">
      <c r="A38" s="204">
        <v>36</v>
      </c>
      <c r="B38" s="205" t="s">
        <v>44</v>
      </c>
      <c r="C38" s="194" t="s">
        <v>1198</v>
      </c>
      <c r="D38" s="207" t="s">
        <v>289</v>
      </c>
      <c r="E38" s="207" t="s">
        <v>294</v>
      </c>
      <c r="F38" s="207" t="s">
        <v>288</v>
      </c>
      <c r="G38" s="214" t="s">
        <v>308</v>
      </c>
      <c r="H38" s="206">
        <f t="shared" si="0"/>
        <v>17</v>
      </c>
    </row>
    <row r="39" spans="1:8" x14ac:dyDescent="0.2">
      <c r="A39" s="204">
        <v>37</v>
      </c>
      <c r="B39" s="205" t="s">
        <v>45</v>
      </c>
      <c r="C39" s="194" t="s">
        <v>1199</v>
      </c>
      <c r="D39" s="207" t="s">
        <v>289</v>
      </c>
      <c r="E39" s="207" t="s">
        <v>294</v>
      </c>
      <c r="F39" s="207" t="s">
        <v>288</v>
      </c>
      <c r="G39" s="214" t="s">
        <v>308</v>
      </c>
      <c r="H39" s="206">
        <f t="shared" si="0"/>
        <v>32</v>
      </c>
    </row>
    <row r="40" spans="1:8" x14ac:dyDescent="0.2">
      <c r="A40" s="204">
        <v>38</v>
      </c>
      <c r="B40" s="205" t="s">
        <v>46</v>
      </c>
      <c r="C40" s="194" t="s">
        <v>1200</v>
      </c>
      <c r="D40" s="207" t="s">
        <v>289</v>
      </c>
      <c r="E40" s="207" t="s">
        <v>296</v>
      </c>
      <c r="F40" s="207" t="s">
        <v>1075</v>
      </c>
      <c r="G40" s="214" t="s">
        <v>308</v>
      </c>
      <c r="H40" s="206">
        <f t="shared" si="0"/>
        <v>11</v>
      </c>
    </row>
    <row r="41" spans="1:8" x14ac:dyDescent="0.2">
      <c r="A41" s="204">
        <v>39</v>
      </c>
      <c r="B41" s="205" t="s">
        <v>47</v>
      </c>
      <c r="C41" s="194" t="s">
        <v>3415</v>
      </c>
      <c r="D41" s="207" t="s">
        <v>289</v>
      </c>
      <c r="E41" s="207" t="s">
        <v>295</v>
      </c>
      <c r="F41" s="207" t="s">
        <v>1072</v>
      </c>
      <c r="G41" s="214" t="s">
        <v>308</v>
      </c>
      <c r="H41" s="206">
        <f t="shared" si="0"/>
        <v>32</v>
      </c>
    </row>
    <row r="42" spans="1:8" x14ac:dyDescent="0.2">
      <c r="A42" s="204">
        <v>40</v>
      </c>
      <c r="B42" s="205" t="s">
        <v>48</v>
      </c>
      <c r="C42" s="194" t="s">
        <v>2992</v>
      </c>
      <c r="D42" s="207" t="s">
        <v>289</v>
      </c>
      <c r="E42" s="207" t="s">
        <v>296</v>
      </c>
      <c r="F42" s="207" t="s">
        <v>1075</v>
      </c>
      <c r="G42" s="214" t="s">
        <v>308</v>
      </c>
      <c r="H42" s="206">
        <f t="shared" si="0"/>
        <v>39</v>
      </c>
    </row>
    <row r="43" spans="1:8" x14ac:dyDescent="0.2">
      <c r="A43" s="204">
        <v>41</v>
      </c>
      <c r="B43" s="205" t="s">
        <v>49</v>
      </c>
      <c r="C43" s="194" t="s">
        <v>3416</v>
      </c>
      <c r="D43" s="207" t="s">
        <v>289</v>
      </c>
      <c r="E43" s="207" t="s">
        <v>295</v>
      </c>
      <c r="F43" s="207" t="s">
        <v>1072</v>
      </c>
      <c r="G43" s="214" t="s">
        <v>298</v>
      </c>
      <c r="H43" s="206">
        <f t="shared" si="0"/>
        <v>71</v>
      </c>
    </row>
    <row r="44" spans="1:8" x14ac:dyDescent="0.2">
      <c r="A44" s="204">
        <v>42</v>
      </c>
      <c r="B44" s="205" t="s">
        <v>50</v>
      </c>
      <c r="C44" s="194" t="s">
        <v>3180</v>
      </c>
      <c r="D44" s="207" t="s">
        <v>289</v>
      </c>
      <c r="E44" s="207" t="s">
        <v>307</v>
      </c>
      <c r="F44" s="207" t="s">
        <v>1066</v>
      </c>
      <c r="G44" s="214" t="s">
        <v>308</v>
      </c>
      <c r="H44" s="206">
        <f t="shared" si="0"/>
        <v>63</v>
      </c>
    </row>
    <row r="45" spans="1:8" x14ac:dyDescent="0.2">
      <c r="A45" s="204">
        <v>43</v>
      </c>
      <c r="B45" s="205" t="s">
        <v>51</v>
      </c>
      <c r="C45" s="194" t="s">
        <v>3181</v>
      </c>
      <c r="D45" s="207" t="s">
        <v>289</v>
      </c>
      <c r="E45" s="207" t="s">
        <v>294</v>
      </c>
      <c r="F45" s="207" t="s">
        <v>288</v>
      </c>
      <c r="G45" s="214" t="s">
        <v>298</v>
      </c>
      <c r="H45" s="206">
        <f t="shared" si="0"/>
        <v>52</v>
      </c>
    </row>
    <row r="46" spans="1:8" x14ac:dyDescent="0.2">
      <c r="A46" s="204">
        <v>44</v>
      </c>
      <c r="B46" s="205" t="s">
        <v>52</v>
      </c>
      <c r="C46" s="194" t="s">
        <v>3182</v>
      </c>
      <c r="D46" s="207" t="s">
        <v>289</v>
      </c>
      <c r="E46" s="207" t="s">
        <v>307</v>
      </c>
      <c r="F46" s="207" t="s">
        <v>1066</v>
      </c>
      <c r="G46" s="214" t="s">
        <v>308</v>
      </c>
      <c r="H46" s="206">
        <f t="shared" si="0"/>
        <v>60</v>
      </c>
    </row>
    <row r="47" spans="1:8" x14ac:dyDescent="0.2">
      <c r="A47" s="204">
        <v>45</v>
      </c>
      <c r="B47" s="205" t="s">
        <v>53</v>
      </c>
      <c r="C47" s="194" t="s">
        <v>3183</v>
      </c>
      <c r="D47" s="207" t="s">
        <v>289</v>
      </c>
      <c r="E47" s="207" t="s">
        <v>294</v>
      </c>
      <c r="F47" s="207" t="s">
        <v>288</v>
      </c>
      <c r="G47" s="214" t="s">
        <v>298</v>
      </c>
      <c r="H47" s="206">
        <f t="shared" si="0"/>
        <v>49</v>
      </c>
    </row>
    <row r="48" spans="1:8" x14ac:dyDescent="0.2">
      <c r="A48" s="204">
        <v>46</v>
      </c>
      <c r="B48" s="205" t="s">
        <v>54</v>
      </c>
      <c r="C48" s="194"/>
      <c r="D48" s="208" t="s">
        <v>288</v>
      </c>
      <c r="E48" s="208" t="s">
        <v>307</v>
      </c>
      <c r="F48" s="208" t="s">
        <v>288</v>
      </c>
      <c r="G48" s="209" t="s">
        <v>309</v>
      </c>
      <c r="H48" s="206">
        <f t="shared" si="0"/>
        <v>0</v>
      </c>
    </row>
    <row r="49" spans="1:8" x14ac:dyDescent="0.2">
      <c r="A49" s="204">
        <v>47</v>
      </c>
      <c r="B49" s="205" t="s">
        <v>55</v>
      </c>
      <c r="C49" s="194"/>
      <c r="D49" s="208" t="s">
        <v>288</v>
      </c>
      <c r="E49" s="208" t="s">
        <v>307</v>
      </c>
      <c r="F49" s="208" t="s">
        <v>288</v>
      </c>
      <c r="G49" s="209" t="s">
        <v>309</v>
      </c>
      <c r="H49" s="206">
        <f t="shared" si="0"/>
        <v>0</v>
      </c>
    </row>
    <row r="50" spans="1:8" x14ac:dyDescent="0.2">
      <c r="A50" s="204">
        <v>48</v>
      </c>
      <c r="B50" s="205" t="s">
        <v>56</v>
      </c>
      <c r="C50" s="194"/>
      <c r="D50" s="208" t="s">
        <v>288</v>
      </c>
      <c r="E50" s="208" t="s">
        <v>307</v>
      </c>
      <c r="F50" s="208" t="s">
        <v>288</v>
      </c>
      <c r="G50" s="209" t="s">
        <v>309</v>
      </c>
      <c r="H50" s="206">
        <f t="shared" si="0"/>
        <v>0</v>
      </c>
    </row>
    <row r="51" spans="1:8" x14ac:dyDescent="0.2">
      <c r="A51" s="204">
        <v>49</v>
      </c>
      <c r="B51" s="205" t="s">
        <v>57</v>
      </c>
      <c r="C51" s="194"/>
      <c r="D51" s="208" t="s">
        <v>288</v>
      </c>
      <c r="E51" s="208" t="s">
        <v>307</v>
      </c>
      <c r="F51" s="208" t="s">
        <v>288</v>
      </c>
      <c r="G51" s="209" t="s">
        <v>309</v>
      </c>
      <c r="H51" s="206">
        <f t="shared" si="0"/>
        <v>0</v>
      </c>
    </row>
    <row r="52" spans="1:8" x14ac:dyDescent="0.2">
      <c r="A52" s="204">
        <v>50</v>
      </c>
      <c r="B52" s="205" t="s">
        <v>58</v>
      </c>
      <c r="C52" s="194"/>
      <c r="D52" s="208" t="s">
        <v>288</v>
      </c>
      <c r="E52" s="208" t="s">
        <v>307</v>
      </c>
      <c r="F52" s="208" t="s">
        <v>288</v>
      </c>
      <c r="G52" s="209" t="s">
        <v>309</v>
      </c>
      <c r="H52" s="206">
        <f t="shared" si="0"/>
        <v>0</v>
      </c>
    </row>
    <row r="53" spans="1:8" x14ac:dyDescent="0.2">
      <c r="A53" s="204">
        <v>51</v>
      </c>
      <c r="B53" s="205" t="s">
        <v>59</v>
      </c>
      <c r="C53" s="194"/>
      <c r="D53" s="208" t="s">
        <v>288</v>
      </c>
      <c r="E53" s="208" t="s">
        <v>307</v>
      </c>
      <c r="F53" s="208" t="s">
        <v>288</v>
      </c>
      <c r="G53" s="209" t="s">
        <v>309</v>
      </c>
      <c r="H53" s="206">
        <f t="shared" si="0"/>
        <v>0</v>
      </c>
    </row>
    <row r="54" spans="1:8" x14ac:dyDescent="0.2">
      <c r="A54" s="204">
        <v>52</v>
      </c>
      <c r="B54" s="205" t="s">
        <v>60</v>
      </c>
      <c r="C54" s="194"/>
      <c r="D54" s="208" t="s">
        <v>288</v>
      </c>
      <c r="E54" s="208" t="s">
        <v>307</v>
      </c>
      <c r="F54" s="208" t="s">
        <v>288</v>
      </c>
      <c r="G54" s="209" t="s">
        <v>309</v>
      </c>
      <c r="H54" s="206">
        <f t="shared" si="0"/>
        <v>0</v>
      </c>
    </row>
    <row r="55" spans="1:8" x14ac:dyDescent="0.2">
      <c r="A55" s="204">
        <v>53</v>
      </c>
      <c r="B55" s="205" t="s">
        <v>61</v>
      </c>
      <c r="C55" s="194"/>
      <c r="D55" s="208" t="s">
        <v>288</v>
      </c>
      <c r="E55" s="208" t="s">
        <v>307</v>
      </c>
      <c r="F55" s="208" t="s">
        <v>288</v>
      </c>
      <c r="G55" s="209" t="s">
        <v>309</v>
      </c>
      <c r="H55" s="206">
        <f t="shared" si="0"/>
        <v>0</v>
      </c>
    </row>
    <row r="56" spans="1:8" x14ac:dyDescent="0.2">
      <c r="A56" s="204">
        <v>54</v>
      </c>
      <c r="B56" s="205" t="s">
        <v>62</v>
      </c>
      <c r="C56" s="194"/>
      <c r="D56" s="208" t="s">
        <v>288</v>
      </c>
      <c r="E56" s="208" t="s">
        <v>307</v>
      </c>
      <c r="F56" s="208" t="s">
        <v>288</v>
      </c>
      <c r="G56" s="209" t="s">
        <v>309</v>
      </c>
      <c r="H56" s="206">
        <f t="shared" si="0"/>
        <v>0</v>
      </c>
    </row>
    <row r="57" spans="1:8" x14ac:dyDescent="0.2">
      <c r="A57" s="204">
        <v>55</v>
      </c>
      <c r="B57" s="205" t="s">
        <v>63</v>
      </c>
      <c r="C57" s="194"/>
      <c r="D57" s="208" t="s">
        <v>288</v>
      </c>
      <c r="E57" s="208" t="s">
        <v>307</v>
      </c>
      <c r="F57" s="208" t="s">
        <v>288</v>
      </c>
      <c r="G57" s="209" t="s">
        <v>309</v>
      </c>
      <c r="H57" s="206">
        <f t="shared" si="0"/>
        <v>0</v>
      </c>
    </row>
    <row r="58" spans="1:8" x14ac:dyDescent="0.2">
      <c r="A58" s="204">
        <v>56</v>
      </c>
      <c r="B58" s="205" t="s">
        <v>64</v>
      </c>
      <c r="C58" s="194"/>
      <c r="D58" s="208" t="s">
        <v>288</v>
      </c>
      <c r="E58" s="208" t="s">
        <v>307</v>
      </c>
      <c r="F58" s="208" t="s">
        <v>288</v>
      </c>
      <c r="G58" s="209" t="s">
        <v>309</v>
      </c>
      <c r="H58" s="206">
        <f t="shared" si="0"/>
        <v>0</v>
      </c>
    </row>
    <row r="59" spans="1:8" x14ac:dyDescent="0.2">
      <c r="A59" s="204">
        <v>57</v>
      </c>
      <c r="B59" s="205" t="s">
        <v>65</v>
      </c>
      <c r="C59" s="194"/>
      <c r="D59" s="208" t="s">
        <v>288</v>
      </c>
      <c r="E59" s="208" t="s">
        <v>307</v>
      </c>
      <c r="F59" s="208" t="s">
        <v>288</v>
      </c>
      <c r="G59" s="209" t="s">
        <v>309</v>
      </c>
      <c r="H59" s="206">
        <f t="shared" si="0"/>
        <v>0</v>
      </c>
    </row>
    <row r="60" spans="1:8" x14ac:dyDescent="0.2">
      <c r="A60" s="204">
        <v>58</v>
      </c>
      <c r="B60" s="205" t="s">
        <v>66</v>
      </c>
      <c r="C60" s="194"/>
      <c r="D60" s="208" t="s">
        <v>288</v>
      </c>
      <c r="E60" s="208" t="s">
        <v>307</v>
      </c>
      <c r="F60" s="208" t="s">
        <v>288</v>
      </c>
      <c r="G60" s="209" t="s">
        <v>309</v>
      </c>
      <c r="H60" s="206">
        <f t="shared" si="0"/>
        <v>0</v>
      </c>
    </row>
    <row r="61" spans="1:8" x14ac:dyDescent="0.2">
      <c r="A61" s="204">
        <v>59</v>
      </c>
      <c r="B61" s="205" t="s">
        <v>67</v>
      </c>
      <c r="C61" s="194"/>
      <c r="D61" s="208" t="s">
        <v>288</v>
      </c>
      <c r="E61" s="208" t="s">
        <v>307</v>
      </c>
      <c r="F61" s="208" t="s">
        <v>288</v>
      </c>
      <c r="G61" s="209" t="s">
        <v>309</v>
      </c>
      <c r="H61" s="206">
        <f t="shared" si="0"/>
        <v>0</v>
      </c>
    </row>
    <row r="62" spans="1:8" x14ac:dyDescent="0.2">
      <c r="A62" s="204">
        <v>60</v>
      </c>
      <c r="B62" s="205" t="s">
        <v>68</v>
      </c>
      <c r="C62" s="194"/>
      <c r="D62" s="208" t="s">
        <v>288</v>
      </c>
      <c r="E62" s="208" t="s">
        <v>307</v>
      </c>
      <c r="F62" s="208" t="s">
        <v>288</v>
      </c>
      <c r="G62" s="209" t="s">
        <v>309</v>
      </c>
      <c r="H62" s="206">
        <f t="shared" si="0"/>
        <v>0</v>
      </c>
    </row>
    <row r="63" spans="1:8" x14ac:dyDescent="0.2">
      <c r="A63" s="204">
        <v>61</v>
      </c>
      <c r="B63" s="205" t="s">
        <v>69</v>
      </c>
      <c r="C63" s="194"/>
      <c r="D63" s="208" t="s">
        <v>288</v>
      </c>
      <c r="E63" s="208" t="s">
        <v>307</v>
      </c>
      <c r="F63" s="208" t="s">
        <v>288</v>
      </c>
      <c r="G63" s="209" t="s">
        <v>309</v>
      </c>
      <c r="H63" s="206">
        <f t="shared" si="0"/>
        <v>0</v>
      </c>
    </row>
    <row r="64" spans="1:8" x14ac:dyDescent="0.2">
      <c r="A64" s="204">
        <v>62</v>
      </c>
      <c r="B64" s="205" t="s">
        <v>70</v>
      </c>
      <c r="C64" s="194"/>
      <c r="D64" s="208" t="s">
        <v>288</v>
      </c>
      <c r="E64" s="208" t="s">
        <v>307</v>
      </c>
      <c r="F64" s="208" t="s">
        <v>288</v>
      </c>
      <c r="G64" s="209" t="s">
        <v>309</v>
      </c>
      <c r="H64" s="206">
        <f t="shared" si="0"/>
        <v>0</v>
      </c>
    </row>
    <row r="65" spans="1:8" x14ac:dyDescent="0.2">
      <c r="A65" s="204">
        <v>63</v>
      </c>
      <c r="B65" s="205" t="s">
        <v>71</v>
      </c>
      <c r="C65" s="194"/>
      <c r="D65" s="208" t="s">
        <v>288</v>
      </c>
      <c r="E65" s="208" t="s">
        <v>307</v>
      </c>
      <c r="F65" s="208" t="s">
        <v>288</v>
      </c>
      <c r="G65" s="209" t="s">
        <v>309</v>
      </c>
      <c r="H65" s="206">
        <f t="shared" si="0"/>
        <v>0</v>
      </c>
    </row>
    <row r="66" spans="1:8" x14ac:dyDescent="0.2">
      <c r="A66" s="204">
        <v>64</v>
      </c>
      <c r="B66" s="205" t="s">
        <v>72</v>
      </c>
      <c r="C66" s="194"/>
      <c r="D66" s="208" t="s">
        <v>288</v>
      </c>
      <c r="E66" s="208" t="s">
        <v>307</v>
      </c>
      <c r="F66" s="208" t="s">
        <v>288</v>
      </c>
      <c r="G66" s="209" t="s">
        <v>309</v>
      </c>
      <c r="H66" s="206">
        <f t="shared" si="0"/>
        <v>0</v>
      </c>
    </row>
    <row r="67" spans="1:8" x14ac:dyDescent="0.2">
      <c r="A67" s="204">
        <v>65</v>
      </c>
      <c r="B67" s="205" t="s">
        <v>73</v>
      </c>
      <c r="C67" s="194"/>
      <c r="D67" s="208" t="s">
        <v>288</v>
      </c>
      <c r="E67" s="208" t="s">
        <v>307</v>
      </c>
      <c r="F67" s="208" t="s">
        <v>288</v>
      </c>
      <c r="G67" s="209" t="s">
        <v>309</v>
      </c>
      <c r="H67" s="206">
        <f t="shared" ref="H67:H130" si="1">LEN(C67)</f>
        <v>0</v>
      </c>
    </row>
    <row r="68" spans="1:8" x14ac:dyDescent="0.2">
      <c r="A68" s="204">
        <v>66</v>
      </c>
      <c r="B68" s="205" t="s">
        <v>74</v>
      </c>
      <c r="C68" s="194"/>
      <c r="D68" s="208" t="s">
        <v>288</v>
      </c>
      <c r="E68" s="208" t="s">
        <v>307</v>
      </c>
      <c r="F68" s="208" t="s">
        <v>288</v>
      </c>
      <c r="G68" s="209" t="s">
        <v>309</v>
      </c>
      <c r="H68" s="206">
        <f t="shared" si="1"/>
        <v>0</v>
      </c>
    </row>
    <row r="69" spans="1:8" x14ac:dyDescent="0.2">
      <c r="A69" s="204">
        <v>67</v>
      </c>
      <c r="B69" s="205" t="s">
        <v>75</v>
      </c>
      <c r="C69" s="194"/>
      <c r="D69" s="208" t="s">
        <v>288</v>
      </c>
      <c r="E69" s="208" t="s">
        <v>307</v>
      </c>
      <c r="F69" s="208" t="s">
        <v>288</v>
      </c>
      <c r="G69" s="209" t="s">
        <v>309</v>
      </c>
      <c r="H69" s="206">
        <f t="shared" si="1"/>
        <v>0</v>
      </c>
    </row>
    <row r="70" spans="1:8" x14ac:dyDescent="0.2">
      <c r="A70" s="204">
        <v>68</v>
      </c>
      <c r="B70" s="205" t="s">
        <v>76</v>
      </c>
      <c r="C70" s="194"/>
      <c r="D70" s="208" t="s">
        <v>288</v>
      </c>
      <c r="E70" s="208" t="s">
        <v>307</v>
      </c>
      <c r="F70" s="208" t="s">
        <v>288</v>
      </c>
      <c r="G70" s="209" t="s">
        <v>309</v>
      </c>
      <c r="H70" s="206">
        <f t="shared" si="1"/>
        <v>0</v>
      </c>
    </row>
    <row r="71" spans="1:8" x14ac:dyDescent="0.2">
      <c r="A71" s="204">
        <v>69</v>
      </c>
      <c r="B71" s="205" t="s">
        <v>77</v>
      </c>
      <c r="C71" s="194"/>
      <c r="D71" s="208" t="s">
        <v>288</v>
      </c>
      <c r="E71" s="208" t="s">
        <v>307</v>
      </c>
      <c r="F71" s="208" t="s">
        <v>288</v>
      </c>
      <c r="G71" s="209" t="s">
        <v>309</v>
      </c>
      <c r="H71" s="206">
        <f t="shared" si="1"/>
        <v>0</v>
      </c>
    </row>
    <row r="72" spans="1:8" x14ac:dyDescent="0.2">
      <c r="A72" s="204">
        <v>70</v>
      </c>
      <c r="B72" s="205" t="s">
        <v>78</v>
      </c>
      <c r="C72" s="194"/>
      <c r="D72" s="208" t="s">
        <v>288</v>
      </c>
      <c r="E72" s="208" t="s">
        <v>307</v>
      </c>
      <c r="F72" s="208" t="s">
        <v>288</v>
      </c>
      <c r="G72" s="209" t="s">
        <v>309</v>
      </c>
      <c r="H72" s="206">
        <f t="shared" si="1"/>
        <v>0</v>
      </c>
    </row>
    <row r="73" spans="1:8" x14ac:dyDescent="0.2">
      <c r="A73" s="204">
        <v>71</v>
      </c>
      <c r="B73" s="205" t="s">
        <v>79</v>
      </c>
      <c r="C73" s="194"/>
      <c r="D73" s="208" t="s">
        <v>288</v>
      </c>
      <c r="E73" s="208" t="s">
        <v>307</v>
      </c>
      <c r="F73" s="208" t="s">
        <v>288</v>
      </c>
      <c r="G73" s="209" t="s">
        <v>309</v>
      </c>
      <c r="H73" s="206">
        <f t="shared" si="1"/>
        <v>0</v>
      </c>
    </row>
    <row r="74" spans="1:8" x14ac:dyDescent="0.2">
      <c r="A74" s="204">
        <v>72</v>
      </c>
      <c r="B74" s="205" t="s">
        <v>80</v>
      </c>
      <c r="C74" s="194"/>
      <c r="D74" s="208" t="s">
        <v>288</v>
      </c>
      <c r="E74" s="208" t="s">
        <v>307</v>
      </c>
      <c r="F74" s="208" t="s">
        <v>288</v>
      </c>
      <c r="G74" s="209" t="s">
        <v>309</v>
      </c>
      <c r="H74" s="206">
        <f t="shared" si="1"/>
        <v>0</v>
      </c>
    </row>
    <row r="75" spans="1:8" x14ac:dyDescent="0.2">
      <c r="A75" s="204">
        <v>73</v>
      </c>
      <c r="B75" s="205" t="s">
        <v>81</v>
      </c>
      <c r="C75" s="194"/>
      <c r="D75" s="208" t="s">
        <v>288</v>
      </c>
      <c r="E75" s="208" t="s">
        <v>307</v>
      </c>
      <c r="F75" s="208" t="s">
        <v>288</v>
      </c>
      <c r="G75" s="209" t="s">
        <v>309</v>
      </c>
      <c r="H75" s="206">
        <f t="shared" si="1"/>
        <v>0</v>
      </c>
    </row>
    <row r="76" spans="1:8" x14ac:dyDescent="0.2">
      <c r="A76" s="204">
        <v>74</v>
      </c>
      <c r="B76" s="205" t="s">
        <v>82</v>
      </c>
      <c r="C76" s="194"/>
      <c r="D76" s="208" t="s">
        <v>288</v>
      </c>
      <c r="E76" s="208" t="s">
        <v>307</v>
      </c>
      <c r="F76" s="208" t="s">
        <v>288</v>
      </c>
      <c r="G76" s="209" t="s">
        <v>309</v>
      </c>
      <c r="H76" s="206">
        <f t="shared" si="1"/>
        <v>0</v>
      </c>
    </row>
    <row r="77" spans="1:8" x14ac:dyDescent="0.2">
      <c r="A77" s="204">
        <v>75</v>
      </c>
      <c r="B77" s="205" t="s">
        <v>83</v>
      </c>
      <c r="C77" s="194"/>
      <c r="D77" s="208" t="s">
        <v>288</v>
      </c>
      <c r="E77" s="208" t="s">
        <v>307</v>
      </c>
      <c r="F77" s="208" t="s">
        <v>288</v>
      </c>
      <c r="G77" s="209" t="s">
        <v>309</v>
      </c>
      <c r="H77" s="206">
        <f t="shared" si="1"/>
        <v>0</v>
      </c>
    </row>
    <row r="78" spans="1:8" x14ac:dyDescent="0.2">
      <c r="A78" s="204">
        <v>76</v>
      </c>
      <c r="B78" s="205" t="s">
        <v>84</v>
      </c>
      <c r="C78" s="194"/>
      <c r="D78" s="208" t="s">
        <v>288</v>
      </c>
      <c r="E78" s="208" t="s">
        <v>307</v>
      </c>
      <c r="F78" s="208" t="s">
        <v>288</v>
      </c>
      <c r="G78" s="209" t="s">
        <v>309</v>
      </c>
      <c r="H78" s="206">
        <f t="shared" si="1"/>
        <v>0</v>
      </c>
    </row>
    <row r="79" spans="1:8" x14ac:dyDescent="0.2">
      <c r="A79" s="204">
        <v>77</v>
      </c>
      <c r="B79" s="205" t="s">
        <v>85</v>
      </c>
      <c r="C79" s="194"/>
      <c r="D79" s="208" t="s">
        <v>288</v>
      </c>
      <c r="E79" s="208" t="s">
        <v>307</v>
      </c>
      <c r="F79" s="208" t="s">
        <v>288</v>
      </c>
      <c r="G79" s="209" t="s">
        <v>309</v>
      </c>
      <c r="H79" s="206">
        <f t="shared" si="1"/>
        <v>0</v>
      </c>
    </row>
    <row r="80" spans="1:8" x14ac:dyDescent="0.2">
      <c r="A80" s="204">
        <v>78</v>
      </c>
      <c r="B80" s="205" t="s">
        <v>86</v>
      </c>
      <c r="C80" s="194"/>
      <c r="D80" s="208" t="s">
        <v>288</v>
      </c>
      <c r="E80" s="208" t="s">
        <v>307</v>
      </c>
      <c r="F80" s="208" t="s">
        <v>288</v>
      </c>
      <c r="G80" s="209" t="s">
        <v>309</v>
      </c>
      <c r="H80" s="206">
        <f t="shared" si="1"/>
        <v>0</v>
      </c>
    </row>
    <row r="81" spans="1:8" x14ac:dyDescent="0.2">
      <c r="A81" s="204">
        <v>79</v>
      </c>
      <c r="B81" s="205" t="s">
        <v>87</v>
      </c>
      <c r="C81" s="194"/>
      <c r="D81" s="208" t="s">
        <v>288</v>
      </c>
      <c r="E81" s="208" t="s">
        <v>307</v>
      </c>
      <c r="F81" s="208" t="s">
        <v>288</v>
      </c>
      <c r="G81" s="209" t="s">
        <v>309</v>
      </c>
      <c r="H81" s="206">
        <f t="shared" si="1"/>
        <v>0</v>
      </c>
    </row>
    <row r="82" spans="1:8" x14ac:dyDescent="0.2">
      <c r="A82" s="204">
        <v>80</v>
      </c>
      <c r="B82" s="205" t="s">
        <v>88</v>
      </c>
      <c r="C82" s="194"/>
      <c r="D82" s="208" t="s">
        <v>288</v>
      </c>
      <c r="E82" s="208" t="s">
        <v>307</v>
      </c>
      <c r="F82" s="208" t="s">
        <v>288</v>
      </c>
      <c r="G82" s="209" t="s">
        <v>309</v>
      </c>
      <c r="H82" s="206">
        <f t="shared" si="1"/>
        <v>0</v>
      </c>
    </row>
    <row r="83" spans="1:8" x14ac:dyDescent="0.2">
      <c r="A83" s="204">
        <v>81</v>
      </c>
      <c r="B83" s="205" t="s">
        <v>89</v>
      </c>
      <c r="C83" s="194"/>
      <c r="D83" s="208" t="s">
        <v>288</v>
      </c>
      <c r="E83" s="208" t="s">
        <v>307</v>
      </c>
      <c r="F83" s="208" t="s">
        <v>288</v>
      </c>
      <c r="G83" s="209" t="s">
        <v>309</v>
      </c>
      <c r="H83" s="206">
        <f t="shared" si="1"/>
        <v>0</v>
      </c>
    </row>
    <row r="84" spans="1:8" x14ac:dyDescent="0.2">
      <c r="A84" s="204">
        <v>82</v>
      </c>
      <c r="B84" s="205" t="s">
        <v>90</v>
      </c>
      <c r="C84" s="194"/>
      <c r="D84" s="208" t="s">
        <v>288</v>
      </c>
      <c r="E84" s="208" t="s">
        <v>307</v>
      </c>
      <c r="F84" s="208" t="s">
        <v>288</v>
      </c>
      <c r="G84" s="209" t="s">
        <v>309</v>
      </c>
      <c r="H84" s="206">
        <f t="shared" si="1"/>
        <v>0</v>
      </c>
    </row>
    <row r="85" spans="1:8" x14ac:dyDescent="0.2">
      <c r="A85" s="204">
        <v>83</v>
      </c>
      <c r="B85" s="205" t="s">
        <v>91</v>
      </c>
      <c r="C85" s="194"/>
      <c r="D85" s="208" t="s">
        <v>288</v>
      </c>
      <c r="E85" s="208" t="s">
        <v>307</v>
      </c>
      <c r="F85" s="208" t="s">
        <v>288</v>
      </c>
      <c r="G85" s="209" t="s">
        <v>309</v>
      </c>
      <c r="H85" s="206">
        <f t="shared" si="1"/>
        <v>0</v>
      </c>
    </row>
    <row r="86" spans="1:8" x14ac:dyDescent="0.2">
      <c r="A86" s="204">
        <v>84</v>
      </c>
      <c r="B86" s="205" t="s">
        <v>92</v>
      </c>
      <c r="C86" s="194"/>
      <c r="D86" s="208" t="s">
        <v>288</v>
      </c>
      <c r="E86" s="208" t="s">
        <v>307</v>
      </c>
      <c r="F86" s="208" t="s">
        <v>288</v>
      </c>
      <c r="G86" s="209" t="s">
        <v>309</v>
      </c>
      <c r="H86" s="206">
        <f t="shared" si="1"/>
        <v>0</v>
      </c>
    </row>
    <row r="87" spans="1:8" x14ac:dyDescent="0.2">
      <c r="A87" s="204">
        <v>85</v>
      </c>
      <c r="B87" s="205" t="s">
        <v>93</v>
      </c>
      <c r="C87" s="194"/>
      <c r="D87" s="208" t="s">
        <v>288</v>
      </c>
      <c r="E87" s="208" t="s">
        <v>307</v>
      </c>
      <c r="F87" s="208" t="s">
        <v>288</v>
      </c>
      <c r="G87" s="209" t="s">
        <v>309</v>
      </c>
      <c r="H87" s="206">
        <f t="shared" si="1"/>
        <v>0</v>
      </c>
    </row>
    <row r="88" spans="1:8" x14ac:dyDescent="0.2">
      <c r="A88" s="204">
        <v>86</v>
      </c>
      <c r="B88" s="205" t="s">
        <v>94</v>
      </c>
      <c r="C88" s="194"/>
      <c r="D88" s="208" t="s">
        <v>288</v>
      </c>
      <c r="E88" s="208" t="s">
        <v>307</v>
      </c>
      <c r="F88" s="208" t="s">
        <v>288</v>
      </c>
      <c r="G88" s="209" t="s">
        <v>309</v>
      </c>
      <c r="H88" s="206">
        <f t="shared" si="1"/>
        <v>0</v>
      </c>
    </row>
    <row r="89" spans="1:8" x14ac:dyDescent="0.2">
      <c r="A89" s="204">
        <v>87</v>
      </c>
      <c r="B89" s="205" t="s">
        <v>95</v>
      </c>
      <c r="C89" s="194"/>
      <c r="D89" s="208" t="s">
        <v>288</v>
      </c>
      <c r="E89" s="208" t="s">
        <v>307</v>
      </c>
      <c r="F89" s="208" t="s">
        <v>288</v>
      </c>
      <c r="G89" s="209" t="s">
        <v>309</v>
      </c>
      <c r="H89" s="206">
        <f t="shared" si="1"/>
        <v>0</v>
      </c>
    </row>
    <row r="90" spans="1:8" x14ac:dyDescent="0.2">
      <c r="A90" s="204">
        <v>88</v>
      </c>
      <c r="B90" s="205" t="s">
        <v>96</v>
      </c>
      <c r="C90" s="194"/>
      <c r="D90" s="208" t="s">
        <v>288</v>
      </c>
      <c r="E90" s="208" t="s">
        <v>307</v>
      </c>
      <c r="F90" s="208" t="s">
        <v>288</v>
      </c>
      <c r="G90" s="209" t="s">
        <v>309</v>
      </c>
      <c r="H90" s="206">
        <f t="shared" si="1"/>
        <v>0</v>
      </c>
    </row>
    <row r="91" spans="1:8" x14ac:dyDescent="0.2">
      <c r="A91" s="204">
        <v>89</v>
      </c>
      <c r="B91" s="205" t="s">
        <v>97</v>
      </c>
      <c r="C91" s="194"/>
      <c r="D91" s="208" t="s">
        <v>288</v>
      </c>
      <c r="E91" s="208" t="s">
        <v>307</v>
      </c>
      <c r="F91" s="208" t="s">
        <v>288</v>
      </c>
      <c r="G91" s="209" t="s">
        <v>309</v>
      </c>
      <c r="H91" s="206">
        <f t="shared" si="1"/>
        <v>0</v>
      </c>
    </row>
    <row r="92" spans="1:8" x14ac:dyDescent="0.2">
      <c r="A92" s="204">
        <v>90</v>
      </c>
      <c r="B92" s="205" t="s">
        <v>98</v>
      </c>
      <c r="C92" s="194" t="s">
        <v>2993</v>
      </c>
      <c r="D92" s="207" t="s">
        <v>289</v>
      </c>
      <c r="E92" s="207" t="s">
        <v>294</v>
      </c>
      <c r="F92" s="207" t="s">
        <v>288</v>
      </c>
      <c r="G92" s="214" t="s">
        <v>308</v>
      </c>
      <c r="H92" s="206">
        <f t="shared" si="1"/>
        <v>26</v>
      </c>
    </row>
    <row r="93" spans="1:8" x14ac:dyDescent="0.2">
      <c r="A93" s="204">
        <v>91</v>
      </c>
      <c r="B93" s="205" t="s">
        <v>99</v>
      </c>
      <c r="C93" s="194" t="s">
        <v>2993</v>
      </c>
      <c r="D93" s="207" t="s">
        <v>289</v>
      </c>
      <c r="E93" s="207" t="s">
        <v>294</v>
      </c>
      <c r="F93" s="207" t="s">
        <v>288</v>
      </c>
      <c r="G93" s="214" t="s">
        <v>308</v>
      </c>
      <c r="H93" s="206">
        <f t="shared" si="1"/>
        <v>26</v>
      </c>
    </row>
    <row r="94" spans="1:8" x14ac:dyDescent="0.2">
      <c r="A94" s="204">
        <v>92</v>
      </c>
      <c r="B94" s="205" t="s">
        <v>100</v>
      </c>
      <c r="C94" s="194" t="s">
        <v>2993</v>
      </c>
      <c r="D94" s="207" t="s">
        <v>289</v>
      </c>
      <c r="E94" s="207" t="s">
        <v>294</v>
      </c>
      <c r="F94" s="207" t="s">
        <v>288</v>
      </c>
      <c r="G94" s="214" t="s">
        <v>308</v>
      </c>
      <c r="H94" s="206">
        <f t="shared" si="1"/>
        <v>26</v>
      </c>
    </row>
    <row r="95" spans="1:8" x14ac:dyDescent="0.2">
      <c r="A95" s="204">
        <v>93</v>
      </c>
      <c r="B95" s="205" t="s">
        <v>101</v>
      </c>
      <c r="C95" s="194" t="s">
        <v>2993</v>
      </c>
      <c r="D95" s="207" t="s">
        <v>289</v>
      </c>
      <c r="E95" s="207" t="s">
        <v>294</v>
      </c>
      <c r="F95" s="207" t="s">
        <v>288</v>
      </c>
      <c r="G95" s="214" t="s">
        <v>308</v>
      </c>
      <c r="H95" s="206">
        <f t="shared" si="1"/>
        <v>26</v>
      </c>
    </row>
    <row r="96" spans="1:8" x14ac:dyDescent="0.2">
      <c r="A96" s="204">
        <v>94</v>
      </c>
      <c r="B96" s="205" t="s">
        <v>102</v>
      </c>
      <c r="C96" s="194" t="s">
        <v>2993</v>
      </c>
      <c r="D96" s="207" t="s">
        <v>289</v>
      </c>
      <c r="E96" s="207" t="s">
        <v>294</v>
      </c>
      <c r="F96" s="207" t="s">
        <v>288</v>
      </c>
      <c r="G96" s="214" t="s">
        <v>308</v>
      </c>
      <c r="H96" s="206">
        <f t="shared" si="1"/>
        <v>26</v>
      </c>
    </row>
    <row r="97" spans="1:8" x14ac:dyDescent="0.2">
      <c r="A97" s="204">
        <v>95</v>
      </c>
      <c r="B97" s="205" t="s">
        <v>103</v>
      </c>
      <c r="C97" s="194" t="s">
        <v>2993</v>
      </c>
      <c r="D97" s="207" t="s">
        <v>289</v>
      </c>
      <c r="E97" s="207" t="s">
        <v>294</v>
      </c>
      <c r="F97" s="207" t="s">
        <v>288</v>
      </c>
      <c r="G97" s="214" t="s">
        <v>308</v>
      </c>
      <c r="H97" s="206">
        <f t="shared" si="1"/>
        <v>26</v>
      </c>
    </row>
    <row r="98" spans="1:8" x14ac:dyDescent="0.2">
      <c r="A98" s="204">
        <v>96</v>
      </c>
      <c r="B98" s="205" t="s">
        <v>104</v>
      </c>
      <c r="C98" s="194" t="s">
        <v>2993</v>
      </c>
      <c r="D98" s="207" t="s">
        <v>289</v>
      </c>
      <c r="E98" s="207" t="s">
        <v>294</v>
      </c>
      <c r="F98" s="207" t="s">
        <v>288</v>
      </c>
      <c r="G98" s="214" t="s">
        <v>308</v>
      </c>
      <c r="H98" s="206">
        <f t="shared" si="1"/>
        <v>26</v>
      </c>
    </row>
    <row r="99" spans="1:8" x14ac:dyDescent="0.2">
      <c r="A99" s="204">
        <v>97</v>
      </c>
      <c r="B99" s="205" t="s">
        <v>105</v>
      </c>
      <c r="C99" s="194" t="s">
        <v>2993</v>
      </c>
      <c r="D99" s="207" t="s">
        <v>289</v>
      </c>
      <c r="E99" s="207" t="s">
        <v>294</v>
      </c>
      <c r="F99" s="207" t="s">
        <v>288</v>
      </c>
      <c r="G99" s="214" t="s">
        <v>308</v>
      </c>
      <c r="H99" s="206">
        <f t="shared" si="1"/>
        <v>26</v>
      </c>
    </row>
    <row r="100" spans="1:8" x14ac:dyDescent="0.2">
      <c r="A100" s="204">
        <v>98</v>
      </c>
      <c r="B100" s="205" t="s">
        <v>106</v>
      </c>
      <c r="C100" s="194"/>
      <c r="D100" s="208" t="s">
        <v>288</v>
      </c>
      <c r="E100" s="208" t="s">
        <v>307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2">
      <c r="A101" s="204">
        <v>99</v>
      </c>
      <c r="B101" s="205" t="s">
        <v>107</v>
      </c>
      <c r="C101" s="194"/>
      <c r="D101" s="208" t="s">
        <v>288</v>
      </c>
      <c r="E101" s="208" t="s">
        <v>307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2">
      <c r="A102" s="204">
        <v>100</v>
      </c>
      <c r="B102" s="205" t="s">
        <v>108</v>
      </c>
      <c r="C102" s="194" t="s">
        <v>2994</v>
      </c>
      <c r="D102" s="207" t="s">
        <v>289</v>
      </c>
      <c r="E102" s="207" t="s">
        <v>294</v>
      </c>
      <c r="F102" s="207" t="s">
        <v>288</v>
      </c>
      <c r="G102" s="214" t="s">
        <v>308</v>
      </c>
      <c r="H102" s="206">
        <f t="shared" si="1"/>
        <v>29</v>
      </c>
    </row>
    <row r="103" spans="1:8" x14ac:dyDescent="0.2">
      <c r="A103" s="204">
        <v>101</v>
      </c>
      <c r="B103" s="205" t="s">
        <v>109</v>
      </c>
      <c r="C103" s="194" t="s">
        <v>2994</v>
      </c>
      <c r="D103" s="207" t="s">
        <v>289</v>
      </c>
      <c r="E103" s="207" t="s">
        <v>294</v>
      </c>
      <c r="F103" s="207" t="s">
        <v>288</v>
      </c>
      <c r="G103" s="214" t="s">
        <v>308</v>
      </c>
      <c r="H103" s="206">
        <f t="shared" si="1"/>
        <v>29</v>
      </c>
    </row>
    <row r="104" spans="1:8" x14ac:dyDescent="0.2">
      <c r="A104" s="101">
        <v>102</v>
      </c>
      <c r="B104" s="205" t="s">
        <v>110</v>
      </c>
      <c r="C104" s="194" t="s">
        <v>2994</v>
      </c>
      <c r="D104" s="207" t="s">
        <v>289</v>
      </c>
      <c r="E104" s="207" t="s">
        <v>294</v>
      </c>
      <c r="F104" s="207" t="s">
        <v>288</v>
      </c>
      <c r="G104" s="214" t="s">
        <v>308</v>
      </c>
      <c r="H104" s="206">
        <f t="shared" si="1"/>
        <v>29</v>
      </c>
    </row>
    <row r="105" spans="1:8" x14ac:dyDescent="0.2">
      <c r="A105" s="101">
        <v>103</v>
      </c>
      <c r="B105" s="205" t="s">
        <v>111</v>
      </c>
      <c r="C105" s="194" t="s">
        <v>2994</v>
      </c>
      <c r="D105" s="207" t="s">
        <v>289</v>
      </c>
      <c r="E105" s="207" t="s">
        <v>294</v>
      </c>
      <c r="F105" s="207" t="s">
        <v>288</v>
      </c>
      <c r="G105" s="214" t="s">
        <v>308</v>
      </c>
      <c r="H105" s="206">
        <f t="shared" si="1"/>
        <v>29</v>
      </c>
    </row>
    <row r="106" spans="1:8" x14ac:dyDescent="0.2">
      <c r="A106" s="101">
        <v>104</v>
      </c>
      <c r="B106" s="205" t="s">
        <v>112</v>
      </c>
      <c r="C106" s="194" t="s">
        <v>2994</v>
      </c>
      <c r="D106" s="207" t="s">
        <v>289</v>
      </c>
      <c r="E106" s="207" t="s">
        <v>294</v>
      </c>
      <c r="F106" s="207" t="s">
        <v>288</v>
      </c>
      <c r="G106" s="214" t="s">
        <v>308</v>
      </c>
      <c r="H106" s="206">
        <f t="shared" si="1"/>
        <v>29</v>
      </c>
    </row>
    <row r="107" spans="1:8" x14ac:dyDescent="0.2">
      <c r="A107" s="101">
        <v>105</v>
      </c>
      <c r="B107" s="205" t="s">
        <v>113</v>
      </c>
      <c r="C107" s="194" t="s">
        <v>2994</v>
      </c>
      <c r="D107" s="207" t="s">
        <v>289</v>
      </c>
      <c r="E107" s="207" t="s">
        <v>294</v>
      </c>
      <c r="F107" s="207" t="s">
        <v>288</v>
      </c>
      <c r="G107" s="214" t="s">
        <v>308</v>
      </c>
      <c r="H107" s="206">
        <f t="shared" si="1"/>
        <v>29</v>
      </c>
    </row>
    <row r="108" spans="1:8" x14ac:dyDescent="0.2">
      <c r="A108" s="101">
        <v>106</v>
      </c>
      <c r="B108" s="205" t="s">
        <v>114</v>
      </c>
      <c r="C108" s="194" t="s">
        <v>2994</v>
      </c>
      <c r="D108" s="207" t="s">
        <v>289</v>
      </c>
      <c r="E108" s="207" t="s">
        <v>294</v>
      </c>
      <c r="F108" s="207" t="s">
        <v>288</v>
      </c>
      <c r="G108" s="214" t="s">
        <v>308</v>
      </c>
      <c r="H108" s="206">
        <f t="shared" si="1"/>
        <v>29</v>
      </c>
    </row>
    <row r="109" spans="1:8" x14ac:dyDescent="0.2">
      <c r="A109" s="101">
        <v>107</v>
      </c>
      <c r="B109" s="205" t="s">
        <v>115</v>
      </c>
      <c r="C109" s="194" t="s">
        <v>2994</v>
      </c>
      <c r="D109" s="207" t="s">
        <v>289</v>
      </c>
      <c r="E109" s="207" t="s">
        <v>294</v>
      </c>
      <c r="F109" s="207" t="s">
        <v>288</v>
      </c>
      <c r="G109" s="214" t="s">
        <v>308</v>
      </c>
      <c r="H109" s="206">
        <f t="shared" si="1"/>
        <v>29</v>
      </c>
    </row>
    <row r="110" spans="1:8" x14ac:dyDescent="0.2">
      <c r="A110" s="101">
        <v>108</v>
      </c>
      <c r="B110" s="205" t="s">
        <v>116</v>
      </c>
      <c r="C110" s="194"/>
      <c r="D110" s="208" t="s">
        <v>288</v>
      </c>
      <c r="E110" s="208" t="s">
        <v>307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2">
      <c r="A111" s="101">
        <v>109</v>
      </c>
      <c r="B111" s="205" t="s">
        <v>117</v>
      </c>
      <c r="C111" s="194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2">
      <c r="A112" s="101">
        <v>110</v>
      </c>
      <c r="B112" s="205" t="s">
        <v>118</v>
      </c>
      <c r="C112" s="194" t="s">
        <v>2995</v>
      </c>
      <c r="D112" s="207" t="s">
        <v>289</v>
      </c>
      <c r="E112" s="207" t="s">
        <v>294</v>
      </c>
      <c r="F112" s="207" t="s">
        <v>288</v>
      </c>
      <c r="G112" s="214" t="s">
        <v>308</v>
      </c>
      <c r="H112" s="206">
        <f t="shared" si="1"/>
        <v>30</v>
      </c>
    </row>
    <row r="113" spans="1:8" x14ac:dyDescent="0.2">
      <c r="A113" s="101">
        <v>111</v>
      </c>
      <c r="B113" s="205" t="s">
        <v>119</v>
      </c>
      <c r="C113" s="194" t="s">
        <v>2995</v>
      </c>
      <c r="D113" s="207" t="s">
        <v>289</v>
      </c>
      <c r="E113" s="207" t="s">
        <v>294</v>
      </c>
      <c r="F113" s="207" t="s">
        <v>288</v>
      </c>
      <c r="G113" s="214" t="s">
        <v>308</v>
      </c>
      <c r="H113" s="206">
        <f t="shared" si="1"/>
        <v>30</v>
      </c>
    </row>
    <row r="114" spans="1:8" x14ac:dyDescent="0.2">
      <c r="A114" s="101">
        <v>112</v>
      </c>
      <c r="B114" s="205" t="s">
        <v>120</v>
      </c>
      <c r="C114" s="194" t="s">
        <v>2995</v>
      </c>
      <c r="D114" s="207" t="s">
        <v>289</v>
      </c>
      <c r="E114" s="207" t="s">
        <v>294</v>
      </c>
      <c r="F114" s="207" t="s">
        <v>288</v>
      </c>
      <c r="G114" s="214" t="s">
        <v>308</v>
      </c>
      <c r="H114" s="206">
        <f t="shared" si="1"/>
        <v>30</v>
      </c>
    </row>
    <row r="115" spans="1:8" x14ac:dyDescent="0.2">
      <c r="A115" s="101">
        <v>113</v>
      </c>
      <c r="B115" s="205" t="s">
        <v>121</v>
      </c>
      <c r="C115" s="194" t="s">
        <v>2995</v>
      </c>
      <c r="D115" s="207" t="s">
        <v>289</v>
      </c>
      <c r="E115" s="207" t="s">
        <v>294</v>
      </c>
      <c r="F115" s="207" t="s">
        <v>288</v>
      </c>
      <c r="G115" s="214" t="s">
        <v>308</v>
      </c>
      <c r="H115" s="206">
        <f t="shared" si="1"/>
        <v>30</v>
      </c>
    </row>
    <row r="116" spans="1:8" x14ac:dyDescent="0.2">
      <c r="A116" s="101">
        <v>114</v>
      </c>
      <c r="B116" s="205" t="s">
        <v>122</v>
      </c>
      <c r="C116" s="194" t="s">
        <v>2995</v>
      </c>
      <c r="D116" s="207" t="s">
        <v>289</v>
      </c>
      <c r="E116" s="207" t="s">
        <v>294</v>
      </c>
      <c r="F116" s="207" t="s">
        <v>288</v>
      </c>
      <c r="G116" s="214" t="s">
        <v>308</v>
      </c>
      <c r="H116" s="206">
        <f t="shared" si="1"/>
        <v>30</v>
      </c>
    </row>
    <row r="117" spans="1:8" x14ac:dyDescent="0.2">
      <c r="A117" s="101">
        <v>115</v>
      </c>
      <c r="B117" s="205" t="s">
        <v>123</v>
      </c>
      <c r="C117" s="194" t="s">
        <v>2995</v>
      </c>
      <c r="D117" s="207" t="s">
        <v>289</v>
      </c>
      <c r="E117" s="207" t="s">
        <v>294</v>
      </c>
      <c r="F117" s="207" t="s">
        <v>288</v>
      </c>
      <c r="G117" s="214" t="s">
        <v>308</v>
      </c>
      <c r="H117" s="206">
        <f t="shared" si="1"/>
        <v>30</v>
      </c>
    </row>
    <row r="118" spans="1:8" x14ac:dyDescent="0.2">
      <c r="A118" s="101">
        <v>116</v>
      </c>
      <c r="B118" s="205" t="s">
        <v>124</v>
      </c>
      <c r="C118" s="194" t="s">
        <v>2995</v>
      </c>
      <c r="D118" s="207" t="s">
        <v>289</v>
      </c>
      <c r="E118" s="207" t="s">
        <v>294</v>
      </c>
      <c r="F118" s="207" t="s">
        <v>288</v>
      </c>
      <c r="G118" s="214" t="s">
        <v>308</v>
      </c>
      <c r="H118" s="206">
        <f t="shared" si="1"/>
        <v>30</v>
      </c>
    </row>
    <row r="119" spans="1:8" x14ac:dyDescent="0.2">
      <c r="A119" s="101">
        <v>117</v>
      </c>
      <c r="B119" s="205" t="s">
        <v>125</v>
      </c>
      <c r="C119" s="194" t="s">
        <v>2995</v>
      </c>
      <c r="D119" s="207" t="s">
        <v>289</v>
      </c>
      <c r="E119" s="207" t="s">
        <v>294</v>
      </c>
      <c r="F119" s="207" t="s">
        <v>288</v>
      </c>
      <c r="G119" s="214" t="s">
        <v>308</v>
      </c>
      <c r="H119" s="206">
        <f t="shared" si="1"/>
        <v>30</v>
      </c>
    </row>
    <row r="120" spans="1:8" x14ac:dyDescent="0.2">
      <c r="A120" s="101">
        <v>118</v>
      </c>
      <c r="B120" s="205" t="s">
        <v>126</v>
      </c>
      <c r="C120" s="194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2">
      <c r="A121" s="101">
        <v>119</v>
      </c>
      <c r="B121" s="205" t="s">
        <v>127</v>
      </c>
      <c r="C121" s="194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2">
      <c r="A122" s="101">
        <v>120</v>
      </c>
      <c r="B122" s="205" t="s">
        <v>128</v>
      </c>
      <c r="C122" s="194" t="s">
        <v>2995</v>
      </c>
      <c r="D122" s="207" t="s">
        <v>289</v>
      </c>
      <c r="E122" s="207" t="s">
        <v>294</v>
      </c>
      <c r="F122" s="207" t="s">
        <v>288</v>
      </c>
      <c r="G122" s="214" t="s">
        <v>308</v>
      </c>
      <c r="H122" s="206">
        <f t="shared" si="1"/>
        <v>30</v>
      </c>
    </row>
    <row r="123" spans="1:8" x14ac:dyDescent="0.2">
      <c r="A123" s="101">
        <v>121</v>
      </c>
      <c r="B123" s="205" t="s">
        <v>129</v>
      </c>
      <c r="C123" s="194" t="s">
        <v>3417</v>
      </c>
      <c r="D123" s="207" t="s">
        <v>289</v>
      </c>
      <c r="E123" s="207" t="s">
        <v>294</v>
      </c>
      <c r="F123" s="207" t="s">
        <v>288</v>
      </c>
      <c r="G123" s="214" t="s">
        <v>308</v>
      </c>
      <c r="H123" s="206">
        <f t="shared" si="1"/>
        <v>22</v>
      </c>
    </row>
    <row r="124" spans="1:8" x14ac:dyDescent="0.2">
      <c r="A124" s="101">
        <v>122</v>
      </c>
      <c r="B124" s="205" t="s">
        <v>130</v>
      </c>
      <c r="C124" s="194" t="s">
        <v>3418</v>
      </c>
      <c r="D124" s="207" t="s">
        <v>289</v>
      </c>
      <c r="E124" s="207" t="s">
        <v>294</v>
      </c>
      <c r="F124" s="207" t="s">
        <v>288</v>
      </c>
      <c r="G124" s="214" t="s">
        <v>308</v>
      </c>
      <c r="H124" s="206">
        <f t="shared" si="1"/>
        <v>22</v>
      </c>
    </row>
    <row r="125" spans="1:8" x14ac:dyDescent="0.2">
      <c r="A125" s="101">
        <v>123</v>
      </c>
      <c r="B125" s="205" t="s">
        <v>131</v>
      </c>
      <c r="C125" s="194" t="s">
        <v>3419</v>
      </c>
      <c r="D125" s="207" t="s">
        <v>289</v>
      </c>
      <c r="E125" s="207" t="s">
        <v>294</v>
      </c>
      <c r="F125" s="207" t="s">
        <v>288</v>
      </c>
      <c r="G125" s="214" t="s">
        <v>308</v>
      </c>
      <c r="H125" s="206">
        <f t="shared" si="1"/>
        <v>22</v>
      </c>
    </row>
    <row r="126" spans="1:8" x14ac:dyDescent="0.2">
      <c r="A126" s="101">
        <v>124</v>
      </c>
      <c r="B126" s="205" t="s">
        <v>132</v>
      </c>
      <c r="C126" s="194" t="s">
        <v>3420</v>
      </c>
      <c r="D126" s="207" t="s">
        <v>289</v>
      </c>
      <c r="E126" s="207" t="s">
        <v>294</v>
      </c>
      <c r="F126" s="207" t="s">
        <v>288</v>
      </c>
      <c r="G126" s="214" t="s">
        <v>308</v>
      </c>
      <c r="H126" s="206">
        <f t="shared" si="1"/>
        <v>22</v>
      </c>
    </row>
    <row r="127" spans="1:8" x14ac:dyDescent="0.2">
      <c r="A127" s="101">
        <v>125</v>
      </c>
      <c r="B127" s="205" t="s">
        <v>133</v>
      </c>
      <c r="C127" s="194" t="s">
        <v>1201</v>
      </c>
      <c r="D127" s="207" t="s">
        <v>289</v>
      </c>
      <c r="E127" s="207" t="s">
        <v>294</v>
      </c>
      <c r="F127" s="207" t="s">
        <v>288</v>
      </c>
      <c r="G127" s="214" t="s">
        <v>308</v>
      </c>
      <c r="H127" s="206">
        <f t="shared" si="1"/>
        <v>17</v>
      </c>
    </row>
    <row r="128" spans="1:8" x14ac:dyDescent="0.2">
      <c r="A128" s="101">
        <v>126</v>
      </c>
      <c r="B128" s="205" t="s">
        <v>134</v>
      </c>
      <c r="C128" s="194" t="s">
        <v>1202</v>
      </c>
      <c r="D128" s="207" t="s">
        <v>289</v>
      </c>
      <c r="E128" s="207" t="s">
        <v>294</v>
      </c>
      <c r="F128" s="207" t="s">
        <v>288</v>
      </c>
      <c r="G128" s="214" t="s">
        <v>308</v>
      </c>
      <c r="H128" s="206">
        <f t="shared" si="1"/>
        <v>17</v>
      </c>
    </row>
    <row r="129" spans="1:8" x14ac:dyDescent="0.2">
      <c r="A129" s="101">
        <v>127</v>
      </c>
      <c r="B129" s="205" t="s">
        <v>135</v>
      </c>
      <c r="C129" s="194" t="s">
        <v>1203</v>
      </c>
      <c r="D129" s="207" t="s">
        <v>289</v>
      </c>
      <c r="E129" s="207" t="s">
        <v>294</v>
      </c>
      <c r="F129" s="207" t="s">
        <v>288</v>
      </c>
      <c r="G129" s="214" t="s">
        <v>308</v>
      </c>
      <c r="H129" s="206">
        <f t="shared" si="1"/>
        <v>17</v>
      </c>
    </row>
    <row r="130" spans="1:8" x14ac:dyDescent="0.2">
      <c r="A130" s="101">
        <v>128</v>
      </c>
      <c r="B130" s="205" t="s">
        <v>136</v>
      </c>
      <c r="C130" s="194" t="s">
        <v>1204</v>
      </c>
      <c r="D130" s="207" t="s">
        <v>289</v>
      </c>
      <c r="E130" s="207" t="s">
        <v>294</v>
      </c>
      <c r="F130" s="207" t="s">
        <v>288</v>
      </c>
      <c r="G130" s="214" t="s">
        <v>308</v>
      </c>
      <c r="H130" s="206">
        <f t="shared" si="1"/>
        <v>17</v>
      </c>
    </row>
    <row r="131" spans="1:8" x14ac:dyDescent="0.2">
      <c r="A131" s="101">
        <v>129</v>
      </c>
      <c r="B131" s="205" t="s">
        <v>137</v>
      </c>
      <c r="C131" s="194" t="s">
        <v>1205</v>
      </c>
      <c r="D131" s="207" t="s">
        <v>289</v>
      </c>
      <c r="E131" s="207" t="s">
        <v>294</v>
      </c>
      <c r="F131" s="207" t="s">
        <v>288</v>
      </c>
      <c r="G131" s="214" t="s">
        <v>308</v>
      </c>
      <c r="H131" s="206">
        <f t="shared" ref="H131:H194" si="2">LEN(C131)</f>
        <v>17</v>
      </c>
    </row>
    <row r="132" spans="1:8" x14ac:dyDescent="0.2">
      <c r="A132" s="101">
        <v>130</v>
      </c>
      <c r="B132" s="205" t="s">
        <v>138</v>
      </c>
      <c r="C132" s="194" t="s">
        <v>1206</v>
      </c>
      <c r="D132" s="207" t="s">
        <v>289</v>
      </c>
      <c r="E132" s="207" t="s">
        <v>294</v>
      </c>
      <c r="F132" s="207" t="s">
        <v>288</v>
      </c>
      <c r="G132" s="214" t="s">
        <v>308</v>
      </c>
      <c r="H132" s="206">
        <f t="shared" si="2"/>
        <v>18</v>
      </c>
    </row>
    <row r="133" spans="1:8" x14ac:dyDescent="0.2">
      <c r="A133" s="101">
        <v>131</v>
      </c>
      <c r="B133" s="205" t="s">
        <v>139</v>
      </c>
      <c r="C133" s="194" t="s">
        <v>1207</v>
      </c>
      <c r="D133" s="207" t="s">
        <v>289</v>
      </c>
      <c r="E133" s="207" t="s">
        <v>294</v>
      </c>
      <c r="F133" s="207" t="s">
        <v>288</v>
      </c>
      <c r="G133" s="214" t="s">
        <v>308</v>
      </c>
      <c r="H133" s="206">
        <f t="shared" si="2"/>
        <v>18</v>
      </c>
    </row>
    <row r="134" spans="1:8" x14ac:dyDescent="0.2">
      <c r="A134" s="101">
        <v>132</v>
      </c>
      <c r="B134" s="205" t="s">
        <v>140</v>
      </c>
      <c r="C134" s="194" t="s">
        <v>1208</v>
      </c>
      <c r="D134" s="207" t="s">
        <v>289</v>
      </c>
      <c r="E134" s="207" t="s">
        <v>294</v>
      </c>
      <c r="F134" s="207" t="s">
        <v>288</v>
      </c>
      <c r="G134" s="214" t="s">
        <v>308</v>
      </c>
      <c r="H134" s="206">
        <f t="shared" si="2"/>
        <v>18</v>
      </c>
    </row>
    <row r="135" spans="1:8" x14ac:dyDescent="0.2">
      <c r="A135" s="101">
        <v>133</v>
      </c>
      <c r="B135" s="205" t="s">
        <v>141</v>
      </c>
      <c r="C135" s="194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2">
      <c r="A136" s="101">
        <v>134</v>
      </c>
      <c r="B136" s="205" t="s">
        <v>142</v>
      </c>
      <c r="C136" s="194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2">
      <c r="A137" s="101">
        <v>135</v>
      </c>
      <c r="B137" s="205" t="s">
        <v>143</v>
      </c>
      <c r="C137" s="194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2">
      <c r="A138" s="101">
        <v>136</v>
      </c>
      <c r="B138" s="205" t="s">
        <v>144</v>
      </c>
      <c r="C138" s="194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2">
      <c r="A139" s="101">
        <v>137</v>
      </c>
      <c r="B139" s="205" t="s">
        <v>145</v>
      </c>
      <c r="C139" s="194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2">
      <c r="A140" s="101">
        <v>138</v>
      </c>
      <c r="B140" s="205" t="s">
        <v>146</v>
      </c>
      <c r="C140" s="194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2">
      <c r="A141" s="101">
        <v>139</v>
      </c>
      <c r="B141" s="205" t="s">
        <v>147</v>
      </c>
      <c r="C141" s="194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2">
      <c r="A142" s="101">
        <v>140</v>
      </c>
      <c r="B142" s="205" t="s">
        <v>148</v>
      </c>
      <c r="C142" s="194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2">
      <c r="A143" s="101">
        <v>141</v>
      </c>
      <c r="B143" s="205" t="s">
        <v>149</v>
      </c>
      <c r="C143" s="194" t="s">
        <v>3421</v>
      </c>
      <c r="D143" s="207" t="s">
        <v>289</v>
      </c>
      <c r="E143" s="207" t="s">
        <v>294</v>
      </c>
      <c r="F143" s="207" t="s">
        <v>288</v>
      </c>
      <c r="G143" s="214" t="s">
        <v>308</v>
      </c>
      <c r="H143" s="206">
        <f t="shared" si="2"/>
        <v>22</v>
      </c>
    </row>
    <row r="144" spans="1:8" x14ac:dyDescent="0.2">
      <c r="A144" s="101">
        <v>142</v>
      </c>
      <c r="B144" s="205" t="s">
        <v>150</v>
      </c>
      <c r="C144" s="194" t="s">
        <v>3422</v>
      </c>
      <c r="D144" s="207" t="s">
        <v>289</v>
      </c>
      <c r="E144" s="207" t="s">
        <v>294</v>
      </c>
      <c r="F144" s="207" t="s">
        <v>288</v>
      </c>
      <c r="G144" s="214" t="s">
        <v>308</v>
      </c>
      <c r="H144" s="206">
        <f t="shared" si="2"/>
        <v>22</v>
      </c>
    </row>
    <row r="145" spans="1:8" x14ac:dyDescent="0.2">
      <c r="A145" s="101">
        <v>143</v>
      </c>
      <c r="B145" s="205" t="s">
        <v>151</v>
      </c>
      <c r="C145" s="194" t="s">
        <v>3423</v>
      </c>
      <c r="D145" s="207" t="s">
        <v>289</v>
      </c>
      <c r="E145" s="207" t="s">
        <v>294</v>
      </c>
      <c r="F145" s="207" t="s">
        <v>288</v>
      </c>
      <c r="G145" s="214" t="s">
        <v>308</v>
      </c>
      <c r="H145" s="206">
        <f t="shared" si="2"/>
        <v>22</v>
      </c>
    </row>
    <row r="146" spans="1:8" x14ac:dyDescent="0.2">
      <c r="A146" s="101">
        <v>144</v>
      </c>
      <c r="B146" s="205" t="s">
        <v>152</v>
      </c>
      <c r="C146" s="194" t="s">
        <v>3424</v>
      </c>
      <c r="D146" s="207" t="s">
        <v>289</v>
      </c>
      <c r="E146" s="207" t="s">
        <v>294</v>
      </c>
      <c r="F146" s="207" t="s">
        <v>288</v>
      </c>
      <c r="G146" s="214" t="s">
        <v>308</v>
      </c>
      <c r="H146" s="206">
        <f t="shared" si="2"/>
        <v>22</v>
      </c>
    </row>
    <row r="147" spans="1:8" x14ac:dyDescent="0.2">
      <c r="A147" s="101">
        <v>145</v>
      </c>
      <c r="B147" s="205" t="s">
        <v>153</v>
      </c>
      <c r="C147" s="194" t="s">
        <v>1209</v>
      </c>
      <c r="D147" s="207" t="s">
        <v>289</v>
      </c>
      <c r="E147" s="207" t="s">
        <v>294</v>
      </c>
      <c r="F147" s="207" t="s">
        <v>288</v>
      </c>
      <c r="G147" s="214" t="s">
        <v>308</v>
      </c>
      <c r="H147" s="206">
        <f t="shared" si="2"/>
        <v>17</v>
      </c>
    </row>
    <row r="148" spans="1:8" x14ac:dyDescent="0.2">
      <c r="A148" s="101">
        <v>146</v>
      </c>
      <c r="B148" s="205" t="s">
        <v>154</v>
      </c>
      <c r="C148" s="194" t="s">
        <v>1210</v>
      </c>
      <c r="D148" s="207" t="s">
        <v>289</v>
      </c>
      <c r="E148" s="207" t="s">
        <v>294</v>
      </c>
      <c r="F148" s="207" t="s">
        <v>288</v>
      </c>
      <c r="G148" s="214" t="s">
        <v>308</v>
      </c>
      <c r="H148" s="206">
        <f t="shared" si="2"/>
        <v>17</v>
      </c>
    </row>
    <row r="149" spans="1:8" x14ac:dyDescent="0.2">
      <c r="A149" s="101">
        <v>147</v>
      </c>
      <c r="B149" s="205" t="s">
        <v>155</v>
      </c>
      <c r="C149" s="194" t="s">
        <v>1211</v>
      </c>
      <c r="D149" s="207" t="s">
        <v>289</v>
      </c>
      <c r="E149" s="207" t="s">
        <v>294</v>
      </c>
      <c r="F149" s="207" t="s">
        <v>288</v>
      </c>
      <c r="G149" s="214" t="s">
        <v>308</v>
      </c>
      <c r="H149" s="206">
        <f t="shared" si="2"/>
        <v>17</v>
      </c>
    </row>
    <row r="150" spans="1:8" x14ac:dyDescent="0.2">
      <c r="A150" s="101">
        <v>148</v>
      </c>
      <c r="B150" s="205" t="s">
        <v>156</v>
      </c>
      <c r="C150" s="194" t="s">
        <v>1212</v>
      </c>
      <c r="D150" s="207" t="s">
        <v>289</v>
      </c>
      <c r="E150" s="207" t="s">
        <v>294</v>
      </c>
      <c r="F150" s="207" t="s">
        <v>288</v>
      </c>
      <c r="G150" s="214" t="s">
        <v>308</v>
      </c>
      <c r="H150" s="206">
        <f t="shared" si="2"/>
        <v>17</v>
      </c>
    </row>
    <row r="151" spans="1:8" x14ac:dyDescent="0.2">
      <c r="A151" s="101">
        <v>149</v>
      </c>
      <c r="B151" s="205" t="s">
        <v>157</v>
      </c>
      <c r="C151" s="194" t="s">
        <v>1213</v>
      </c>
      <c r="D151" s="207" t="s">
        <v>289</v>
      </c>
      <c r="E151" s="207" t="s">
        <v>294</v>
      </c>
      <c r="F151" s="207" t="s">
        <v>288</v>
      </c>
      <c r="G151" s="214" t="s">
        <v>308</v>
      </c>
      <c r="H151" s="206">
        <f t="shared" si="2"/>
        <v>17</v>
      </c>
    </row>
    <row r="152" spans="1:8" x14ac:dyDescent="0.2">
      <c r="A152" s="101">
        <v>150</v>
      </c>
      <c r="B152" s="205" t="s">
        <v>158</v>
      </c>
      <c r="C152" s="194" t="s">
        <v>1214</v>
      </c>
      <c r="D152" s="207" t="s">
        <v>289</v>
      </c>
      <c r="E152" s="207" t="s">
        <v>294</v>
      </c>
      <c r="F152" s="207" t="s">
        <v>288</v>
      </c>
      <c r="G152" s="214" t="s">
        <v>308</v>
      </c>
      <c r="H152" s="206">
        <f t="shared" si="2"/>
        <v>18</v>
      </c>
    </row>
    <row r="153" spans="1:8" x14ac:dyDescent="0.2">
      <c r="A153" s="101">
        <v>151</v>
      </c>
      <c r="B153" s="205" t="s">
        <v>159</v>
      </c>
      <c r="C153" s="194" t="s">
        <v>1215</v>
      </c>
      <c r="D153" s="207" t="s">
        <v>289</v>
      </c>
      <c r="E153" s="207" t="s">
        <v>294</v>
      </c>
      <c r="F153" s="207" t="s">
        <v>288</v>
      </c>
      <c r="G153" s="214" t="s">
        <v>308</v>
      </c>
      <c r="H153" s="206">
        <f t="shared" si="2"/>
        <v>18</v>
      </c>
    </row>
    <row r="154" spans="1:8" x14ac:dyDescent="0.2">
      <c r="A154" s="101">
        <v>152</v>
      </c>
      <c r="B154" s="205" t="s">
        <v>160</v>
      </c>
      <c r="C154" s="194" t="s">
        <v>1216</v>
      </c>
      <c r="D154" s="207" t="s">
        <v>289</v>
      </c>
      <c r="E154" s="207" t="s">
        <v>294</v>
      </c>
      <c r="F154" s="207" t="s">
        <v>288</v>
      </c>
      <c r="G154" s="214" t="s">
        <v>308</v>
      </c>
      <c r="H154" s="206">
        <f t="shared" si="2"/>
        <v>18</v>
      </c>
    </row>
    <row r="155" spans="1:8" x14ac:dyDescent="0.2">
      <c r="A155" s="101">
        <v>153</v>
      </c>
      <c r="B155" s="205" t="s">
        <v>161</v>
      </c>
      <c r="C155" s="194"/>
      <c r="D155" s="208" t="s">
        <v>288</v>
      </c>
      <c r="E155" s="208" t="s">
        <v>307</v>
      </c>
      <c r="F155" s="208" t="s">
        <v>288</v>
      </c>
      <c r="G155" s="209" t="s">
        <v>309</v>
      </c>
      <c r="H155" s="206">
        <f t="shared" si="2"/>
        <v>0</v>
      </c>
    </row>
    <row r="156" spans="1:8" x14ac:dyDescent="0.2">
      <c r="A156" s="101">
        <v>154</v>
      </c>
      <c r="B156" s="205" t="s">
        <v>162</v>
      </c>
      <c r="C156" s="194"/>
      <c r="D156" s="208" t="s">
        <v>288</v>
      </c>
      <c r="E156" s="208" t="s">
        <v>307</v>
      </c>
      <c r="F156" s="208" t="s">
        <v>288</v>
      </c>
      <c r="G156" s="209" t="s">
        <v>309</v>
      </c>
      <c r="H156" s="206">
        <f t="shared" si="2"/>
        <v>0</v>
      </c>
    </row>
    <row r="157" spans="1:8" x14ac:dyDescent="0.2">
      <c r="A157" s="101">
        <v>155</v>
      </c>
      <c r="B157" s="205" t="s">
        <v>163</v>
      </c>
      <c r="C157" s="194"/>
      <c r="D157" s="208" t="s">
        <v>288</v>
      </c>
      <c r="E157" s="208" t="s">
        <v>307</v>
      </c>
      <c r="F157" s="208" t="s">
        <v>288</v>
      </c>
      <c r="G157" s="209" t="s">
        <v>309</v>
      </c>
      <c r="H157" s="206">
        <f t="shared" si="2"/>
        <v>0</v>
      </c>
    </row>
    <row r="158" spans="1:8" x14ac:dyDescent="0.2">
      <c r="A158" s="101">
        <v>156</v>
      </c>
      <c r="B158" s="205" t="s">
        <v>164</v>
      </c>
      <c r="C158" s="194"/>
      <c r="D158" s="208" t="s">
        <v>288</v>
      </c>
      <c r="E158" s="208" t="s">
        <v>307</v>
      </c>
      <c r="F158" s="208" t="s">
        <v>288</v>
      </c>
      <c r="G158" s="209" t="s">
        <v>309</v>
      </c>
      <c r="H158" s="206">
        <f t="shared" si="2"/>
        <v>0</v>
      </c>
    </row>
    <row r="159" spans="1:8" x14ac:dyDescent="0.2">
      <c r="A159" s="101">
        <v>157</v>
      </c>
      <c r="B159" s="205" t="s">
        <v>165</v>
      </c>
      <c r="C159" s="194"/>
      <c r="D159" s="208" t="s">
        <v>288</v>
      </c>
      <c r="E159" s="208" t="s">
        <v>307</v>
      </c>
      <c r="F159" s="208" t="s">
        <v>288</v>
      </c>
      <c r="G159" s="209" t="s">
        <v>309</v>
      </c>
      <c r="H159" s="206">
        <f t="shared" si="2"/>
        <v>0</v>
      </c>
    </row>
    <row r="160" spans="1:8" x14ac:dyDescent="0.2">
      <c r="A160" s="101">
        <v>158</v>
      </c>
      <c r="B160" s="205" t="s">
        <v>166</v>
      </c>
      <c r="C160" s="194"/>
      <c r="D160" s="208" t="s">
        <v>288</v>
      </c>
      <c r="E160" s="208" t="s">
        <v>307</v>
      </c>
      <c r="F160" s="208" t="s">
        <v>288</v>
      </c>
      <c r="G160" s="209" t="s">
        <v>309</v>
      </c>
      <c r="H160" s="206">
        <f t="shared" si="2"/>
        <v>0</v>
      </c>
    </row>
    <row r="161" spans="1:8" x14ac:dyDescent="0.2">
      <c r="A161" s="101">
        <v>159</v>
      </c>
      <c r="B161" s="205" t="s">
        <v>167</v>
      </c>
      <c r="C161" s="194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  <row r="162" spans="1:8" x14ac:dyDescent="0.2">
      <c r="A162" s="101">
        <v>160</v>
      </c>
      <c r="B162" s="205" t="s">
        <v>168</v>
      </c>
      <c r="C162" s="194"/>
      <c r="D162" s="208" t="s">
        <v>288</v>
      </c>
      <c r="E162" s="208" t="s">
        <v>307</v>
      </c>
      <c r="F162" s="208" t="s">
        <v>288</v>
      </c>
      <c r="G162" s="209" t="s">
        <v>309</v>
      </c>
      <c r="H162" s="206">
        <f t="shared" si="2"/>
        <v>0</v>
      </c>
    </row>
    <row r="163" spans="1:8" x14ac:dyDescent="0.2">
      <c r="A163" s="101">
        <v>161</v>
      </c>
      <c r="B163" s="205" t="s">
        <v>169</v>
      </c>
      <c r="C163" s="194" t="s">
        <v>3425</v>
      </c>
      <c r="D163" s="207" t="s">
        <v>289</v>
      </c>
      <c r="E163" s="207" t="s">
        <v>307</v>
      </c>
      <c r="F163" s="207" t="s">
        <v>1066</v>
      </c>
      <c r="G163" s="214" t="s">
        <v>308</v>
      </c>
      <c r="H163" s="206">
        <f t="shared" si="2"/>
        <v>57</v>
      </c>
    </row>
    <row r="164" spans="1:8" x14ac:dyDescent="0.2">
      <c r="A164" s="101">
        <v>162</v>
      </c>
      <c r="B164" s="205" t="s">
        <v>170</v>
      </c>
      <c r="C164" s="194" t="s">
        <v>3426</v>
      </c>
      <c r="D164" s="207" t="s">
        <v>289</v>
      </c>
      <c r="E164" s="207" t="s">
        <v>307</v>
      </c>
      <c r="F164" s="207" t="s">
        <v>1066</v>
      </c>
      <c r="G164" s="214" t="s">
        <v>308</v>
      </c>
      <c r="H164" s="206">
        <f t="shared" si="2"/>
        <v>57</v>
      </c>
    </row>
    <row r="165" spans="1:8" x14ac:dyDescent="0.2">
      <c r="A165" s="101">
        <v>163</v>
      </c>
      <c r="B165" s="205" t="s">
        <v>171</v>
      </c>
      <c r="C165" s="194" t="s">
        <v>3427</v>
      </c>
      <c r="D165" s="207" t="s">
        <v>289</v>
      </c>
      <c r="E165" s="207" t="s">
        <v>307</v>
      </c>
      <c r="F165" s="207" t="s">
        <v>1066</v>
      </c>
      <c r="G165" s="214" t="s">
        <v>308</v>
      </c>
      <c r="H165" s="206">
        <f t="shared" si="2"/>
        <v>57</v>
      </c>
    </row>
    <row r="166" spans="1:8" x14ac:dyDescent="0.2">
      <c r="A166" s="101">
        <v>164</v>
      </c>
      <c r="B166" s="205" t="s">
        <v>172</v>
      </c>
      <c r="C166" s="194" t="s">
        <v>3428</v>
      </c>
      <c r="D166" s="207" t="s">
        <v>289</v>
      </c>
      <c r="E166" s="207" t="s">
        <v>307</v>
      </c>
      <c r="F166" s="207" t="s">
        <v>1066</v>
      </c>
      <c r="G166" s="214" t="s">
        <v>308</v>
      </c>
      <c r="H166" s="206">
        <f t="shared" si="2"/>
        <v>57</v>
      </c>
    </row>
    <row r="167" spans="1:8" x14ac:dyDescent="0.2">
      <c r="A167" s="101">
        <v>165</v>
      </c>
      <c r="B167" s="205" t="s">
        <v>173</v>
      </c>
      <c r="C167" s="194" t="s">
        <v>1566</v>
      </c>
      <c r="D167" s="207" t="s">
        <v>289</v>
      </c>
      <c r="E167" s="207" t="s">
        <v>307</v>
      </c>
      <c r="F167" s="207" t="s">
        <v>1066</v>
      </c>
      <c r="G167" s="214" t="s">
        <v>308</v>
      </c>
      <c r="H167" s="206">
        <f t="shared" si="2"/>
        <v>52</v>
      </c>
    </row>
    <row r="168" spans="1:8" x14ac:dyDescent="0.2">
      <c r="A168" s="101">
        <v>166</v>
      </c>
      <c r="B168" s="205" t="s">
        <v>174</v>
      </c>
      <c r="C168" s="194" t="s">
        <v>1567</v>
      </c>
      <c r="D168" s="207" t="s">
        <v>289</v>
      </c>
      <c r="E168" s="207" t="s">
        <v>307</v>
      </c>
      <c r="F168" s="207" t="s">
        <v>1066</v>
      </c>
      <c r="G168" s="214" t="s">
        <v>308</v>
      </c>
      <c r="H168" s="206">
        <f t="shared" si="2"/>
        <v>52</v>
      </c>
    </row>
    <row r="169" spans="1:8" x14ac:dyDescent="0.2">
      <c r="A169" s="101">
        <v>167</v>
      </c>
      <c r="B169" s="205" t="s">
        <v>175</v>
      </c>
      <c r="C169" s="194" t="s">
        <v>1568</v>
      </c>
      <c r="D169" s="207" t="s">
        <v>289</v>
      </c>
      <c r="E169" s="207" t="s">
        <v>307</v>
      </c>
      <c r="F169" s="207" t="s">
        <v>1066</v>
      </c>
      <c r="G169" s="214" t="s">
        <v>308</v>
      </c>
      <c r="H169" s="206">
        <f t="shared" si="2"/>
        <v>52</v>
      </c>
    </row>
    <row r="170" spans="1:8" x14ac:dyDescent="0.2">
      <c r="A170" s="101">
        <v>168</v>
      </c>
      <c r="B170" s="205" t="s">
        <v>176</v>
      </c>
      <c r="C170" s="194" t="s">
        <v>1569</v>
      </c>
      <c r="D170" s="207" t="s">
        <v>289</v>
      </c>
      <c r="E170" s="207" t="s">
        <v>307</v>
      </c>
      <c r="F170" s="207" t="s">
        <v>1066</v>
      </c>
      <c r="G170" s="214" t="s">
        <v>308</v>
      </c>
      <c r="H170" s="206">
        <f t="shared" si="2"/>
        <v>52</v>
      </c>
    </row>
    <row r="171" spans="1:8" x14ac:dyDescent="0.2">
      <c r="A171" s="101">
        <v>169</v>
      </c>
      <c r="B171" s="205" t="s">
        <v>177</v>
      </c>
      <c r="C171" s="194" t="s">
        <v>1217</v>
      </c>
      <c r="D171" s="207" t="s">
        <v>289</v>
      </c>
      <c r="E171" s="207" t="s">
        <v>307</v>
      </c>
      <c r="F171" s="207" t="s">
        <v>1066</v>
      </c>
      <c r="G171" s="214" t="s">
        <v>308</v>
      </c>
      <c r="H171" s="206">
        <f t="shared" si="2"/>
        <v>52</v>
      </c>
    </row>
    <row r="172" spans="1:8" x14ac:dyDescent="0.2">
      <c r="A172" s="101">
        <v>170</v>
      </c>
      <c r="B172" s="205" t="s">
        <v>178</v>
      </c>
      <c r="C172" s="194" t="s">
        <v>1218</v>
      </c>
      <c r="D172" s="207" t="s">
        <v>289</v>
      </c>
      <c r="E172" s="207" t="s">
        <v>307</v>
      </c>
      <c r="F172" s="207" t="s">
        <v>1066</v>
      </c>
      <c r="G172" s="214" t="s">
        <v>308</v>
      </c>
      <c r="H172" s="206">
        <f t="shared" si="2"/>
        <v>53</v>
      </c>
    </row>
    <row r="173" spans="1:8" x14ac:dyDescent="0.2">
      <c r="A173" s="101">
        <v>171</v>
      </c>
      <c r="B173" s="205" t="s">
        <v>179</v>
      </c>
      <c r="C173" s="194" t="s">
        <v>1219</v>
      </c>
      <c r="D173" s="207" t="s">
        <v>289</v>
      </c>
      <c r="E173" s="207" t="s">
        <v>307</v>
      </c>
      <c r="F173" s="207" t="s">
        <v>1066</v>
      </c>
      <c r="G173" s="214" t="s">
        <v>308</v>
      </c>
      <c r="H173" s="206">
        <f t="shared" si="2"/>
        <v>53</v>
      </c>
    </row>
    <row r="174" spans="1:8" x14ac:dyDescent="0.2">
      <c r="A174" s="101">
        <v>172</v>
      </c>
      <c r="B174" s="205" t="s">
        <v>180</v>
      </c>
      <c r="C174" s="194" t="s">
        <v>1220</v>
      </c>
      <c r="D174" s="207" t="s">
        <v>289</v>
      </c>
      <c r="E174" s="207" t="s">
        <v>307</v>
      </c>
      <c r="F174" s="207" t="s">
        <v>1066</v>
      </c>
      <c r="G174" s="214" t="s">
        <v>308</v>
      </c>
      <c r="H174" s="206">
        <f t="shared" si="2"/>
        <v>53</v>
      </c>
    </row>
    <row r="175" spans="1:8" x14ac:dyDescent="0.2">
      <c r="A175" s="101">
        <v>173</v>
      </c>
      <c r="B175" s="205" t="s">
        <v>181</v>
      </c>
      <c r="C175" s="194"/>
      <c r="D175" s="208" t="s">
        <v>288</v>
      </c>
      <c r="E175" s="208" t="s">
        <v>307</v>
      </c>
      <c r="F175" s="208" t="s">
        <v>288</v>
      </c>
      <c r="G175" s="209" t="s">
        <v>309</v>
      </c>
      <c r="H175" s="206">
        <f t="shared" si="2"/>
        <v>0</v>
      </c>
    </row>
    <row r="176" spans="1:8" x14ac:dyDescent="0.2">
      <c r="A176" s="101">
        <v>174</v>
      </c>
      <c r="B176" s="205" t="s">
        <v>182</v>
      </c>
      <c r="C176" s="194"/>
      <c r="D176" s="208" t="s">
        <v>288</v>
      </c>
      <c r="E176" s="208" t="s">
        <v>307</v>
      </c>
      <c r="F176" s="208" t="s">
        <v>288</v>
      </c>
      <c r="G176" s="209" t="s">
        <v>309</v>
      </c>
      <c r="H176" s="206">
        <f t="shared" si="2"/>
        <v>0</v>
      </c>
    </row>
    <row r="177" spans="1:8" x14ac:dyDescent="0.2">
      <c r="A177" s="101">
        <v>175</v>
      </c>
      <c r="B177" s="205" t="s">
        <v>183</v>
      </c>
      <c r="C177" s="194"/>
      <c r="D177" s="208" t="s">
        <v>288</v>
      </c>
      <c r="E177" s="208" t="s">
        <v>307</v>
      </c>
      <c r="F177" s="208" t="s">
        <v>288</v>
      </c>
      <c r="G177" s="209" t="s">
        <v>309</v>
      </c>
      <c r="H177" s="206">
        <f t="shared" si="2"/>
        <v>0</v>
      </c>
    </row>
    <row r="178" spans="1:8" x14ac:dyDescent="0.2">
      <c r="A178" s="101">
        <v>176</v>
      </c>
      <c r="B178" s="205" t="s">
        <v>184</v>
      </c>
      <c r="C178" s="194"/>
      <c r="D178" s="208" t="s">
        <v>288</v>
      </c>
      <c r="E178" s="208" t="s">
        <v>307</v>
      </c>
      <c r="F178" s="208" t="s">
        <v>288</v>
      </c>
      <c r="G178" s="209" t="s">
        <v>309</v>
      </c>
      <c r="H178" s="206">
        <f t="shared" si="2"/>
        <v>0</v>
      </c>
    </row>
    <row r="179" spans="1:8" x14ac:dyDescent="0.2">
      <c r="A179" s="101">
        <v>177</v>
      </c>
      <c r="B179" s="205" t="s">
        <v>185</v>
      </c>
      <c r="C179" s="194"/>
      <c r="D179" s="208" t="s">
        <v>288</v>
      </c>
      <c r="E179" s="208" t="s">
        <v>307</v>
      </c>
      <c r="F179" s="208" t="s">
        <v>288</v>
      </c>
      <c r="G179" s="209" t="s">
        <v>309</v>
      </c>
      <c r="H179" s="206">
        <f t="shared" si="2"/>
        <v>0</v>
      </c>
    </row>
    <row r="180" spans="1:8" x14ac:dyDescent="0.2">
      <c r="A180" s="101">
        <v>178</v>
      </c>
      <c r="B180" s="205" t="s">
        <v>186</v>
      </c>
      <c r="C180" s="194"/>
      <c r="D180" s="208" t="s">
        <v>288</v>
      </c>
      <c r="E180" s="208" t="s">
        <v>307</v>
      </c>
      <c r="F180" s="208" t="s">
        <v>288</v>
      </c>
      <c r="G180" s="209" t="s">
        <v>309</v>
      </c>
      <c r="H180" s="206">
        <f t="shared" si="2"/>
        <v>0</v>
      </c>
    </row>
    <row r="181" spans="1:8" x14ac:dyDescent="0.2">
      <c r="A181" s="101">
        <v>179</v>
      </c>
      <c r="B181" s="205" t="s">
        <v>187</v>
      </c>
      <c r="C181" s="194"/>
      <c r="D181" s="208" t="s">
        <v>288</v>
      </c>
      <c r="E181" s="208" t="s">
        <v>307</v>
      </c>
      <c r="F181" s="208" t="s">
        <v>288</v>
      </c>
      <c r="G181" s="209" t="s">
        <v>309</v>
      </c>
      <c r="H181" s="206">
        <f t="shared" si="2"/>
        <v>0</v>
      </c>
    </row>
    <row r="182" spans="1:8" x14ac:dyDescent="0.2">
      <c r="A182" s="101">
        <v>180</v>
      </c>
      <c r="B182" s="205" t="s">
        <v>188</v>
      </c>
      <c r="C182" s="194"/>
      <c r="D182" s="208" t="s">
        <v>288</v>
      </c>
      <c r="E182" s="208" t="s">
        <v>307</v>
      </c>
      <c r="F182" s="208" t="s">
        <v>288</v>
      </c>
      <c r="G182" s="209" t="s">
        <v>309</v>
      </c>
      <c r="H182" s="206">
        <f t="shared" si="2"/>
        <v>0</v>
      </c>
    </row>
    <row r="183" spans="1:8" x14ac:dyDescent="0.2">
      <c r="A183" s="101">
        <v>181</v>
      </c>
      <c r="B183" s="205" t="s">
        <v>189</v>
      </c>
      <c r="C183" s="194" t="s">
        <v>3429</v>
      </c>
      <c r="D183" s="207" t="s">
        <v>289</v>
      </c>
      <c r="E183" s="207" t="s">
        <v>307</v>
      </c>
      <c r="F183" s="207" t="s">
        <v>1066</v>
      </c>
      <c r="G183" s="214" t="s">
        <v>308</v>
      </c>
      <c r="H183" s="206">
        <f t="shared" si="2"/>
        <v>53</v>
      </c>
    </row>
    <row r="184" spans="1:8" x14ac:dyDescent="0.2">
      <c r="A184" s="101">
        <v>182</v>
      </c>
      <c r="B184" s="205" t="s">
        <v>190</v>
      </c>
      <c r="C184" s="194" t="s">
        <v>3430</v>
      </c>
      <c r="D184" s="207" t="s">
        <v>289</v>
      </c>
      <c r="E184" s="207" t="s">
        <v>307</v>
      </c>
      <c r="F184" s="207" t="s">
        <v>1066</v>
      </c>
      <c r="G184" s="214" t="s">
        <v>308</v>
      </c>
      <c r="H184" s="206">
        <f t="shared" si="2"/>
        <v>53</v>
      </c>
    </row>
    <row r="185" spans="1:8" x14ac:dyDescent="0.2">
      <c r="A185" s="101">
        <v>183</v>
      </c>
      <c r="B185" s="205" t="s">
        <v>191</v>
      </c>
      <c r="C185" s="194" t="s">
        <v>3431</v>
      </c>
      <c r="D185" s="207" t="s">
        <v>289</v>
      </c>
      <c r="E185" s="207" t="s">
        <v>307</v>
      </c>
      <c r="F185" s="207" t="s">
        <v>1066</v>
      </c>
      <c r="G185" s="214" t="s">
        <v>308</v>
      </c>
      <c r="H185" s="206">
        <f t="shared" si="2"/>
        <v>53</v>
      </c>
    </row>
    <row r="186" spans="1:8" x14ac:dyDescent="0.2">
      <c r="A186" s="101">
        <v>184</v>
      </c>
      <c r="B186" s="205" t="s">
        <v>192</v>
      </c>
      <c r="C186" s="194" t="s">
        <v>3432</v>
      </c>
      <c r="D186" s="207" t="s">
        <v>289</v>
      </c>
      <c r="E186" s="207" t="s">
        <v>307</v>
      </c>
      <c r="F186" s="207" t="s">
        <v>1066</v>
      </c>
      <c r="G186" s="214" t="s">
        <v>308</v>
      </c>
      <c r="H186" s="206">
        <f t="shared" si="2"/>
        <v>53</v>
      </c>
    </row>
    <row r="187" spans="1:8" x14ac:dyDescent="0.2">
      <c r="A187" s="101">
        <v>185</v>
      </c>
      <c r="B187" s="205" t="s">
        <v>193</v>
      </c>
      <c r="C187" s="194" t="s">
        <v>1570</v>
      </c>
      <c r="D187" s="207" t="s">
        <v>289</v>
      </c>
      <c r="E187" s="207" t="s">
        <v>307</v>
      </c>
      <c r="F187" s="207" t="s">
        <v>1066</v>
      </c>
      <c r="G187" s="214" t="s">
        <v>308</v>
      </c>
      <c r="H187" s="206">
        <f t="shared" si="2"/>
        <v>48</v>
      </c>
    </row>
    <row r="188" spans="1:8" x14ac:dyDescent="0.2">
      <c r="A188" s="101">
        <v>186</v>
      </c>
      <c r="B188" s="205" t="s">
        <v>194</v>
      </c>
      <c r="C188" s="194" t="s">
        <v>1571</v>
      </c>
      <c r="D188" s="207" t="s">
        <v>289</v>
      </c>
      <c r="E188" s="207" t="s">
        <v>307</v>
      </c>
      <c r="F188" s="207" t="s">
        <v>1066</v>
      </c>
      <c r="G188" s="214" t="s">
        <v>308</v>
      </c>
      <c r="H188" s="206">
        <f t="shared" si="2"/>
        <v>48</v>
      </c>
    </row>
    <row r="189" spans="1:8" x14ac:dyDescent="0.2">
      <c r="A189" s="101">
        <v>187</v>
      </c>
      <c r="B189" s="205" t="s">
        <v>195</v>
      </c>
      <c r="C189" s="194" t="s">
        <v>1572</v>
      </c>
      <c r="D189" s="207" t="s">
        <v>289</v>
      </c>
      <c r="E189" s="207" t="s">
        <v>307</v>
      </c>
      <c r="F189" s="207" t="s">
        <v>1066</v>
      </c>
      <c r="G189" s="214" t="s">
        <v>308</v>
      </c>
      <c r="H189" s="206">
        <f t="shared" si="2"/>
        <v>48</v>
      </c>
    </row>
    <row r="190" spans="1:8" x14ac:dyDescent="0.2">
      <c r="A190" s="101">
        <v>188</v>
      </c>
      <c r="B190" s="205" t="s">
        <v>196</v>
      </c>
      <c r="C190" s="194" t="s">
        <v>1573</v>
      </c>
      <c r="D190" s="207" t="s">
        <v>289</v>
      </c>
      <c r="E190" s="207" t="s">
        <v>307</v>
      </c>
      <c r="F190" s="207" t="s">
        <v>1066</v>
      </c>
      <c r="G190" s="214" t="s">
        <v>308</v>
      </c>
      <c r="H190" s="206">
        <f t="shared" si="2"/>
        <v>48</v>
      </c>
    </row>
    <row r="191" spans="1:8" x14ac:dyDescent="0.2">
      <c r="A191" s="101">
        <v>189</v>
      </c>
      <c r="B191" s="205" t="s">
        <v>197</v>
      </c>
      <c r="C191" s="194" t="s">
        <v>1221</v>
      </c>
      <c r="D191" s="207" t="s">
        <v>289</v>
      </c>
      <c r="E191" s="207" t="s">
        <v>307</v>
      </c>
      <c r="F191" s="207" t="s">
        <v>1066</v>
      </c>
      <c r="G191" s="214" t="s">
        <v>308</v>
      </c>
      <c r="H191" s="206">
        <f t="shared" si="2"/>
        <v>48</v>
      </c>
    </row>
    <row r="192" spans="1:8" x14ac:dyDescent="0.2">
      <c r="A192" s="101">
        <v>190</v>
      </c>
      <c r="B192" s="205" t="s">
        <v>198</v>
      </c>
      <c r="C192" s="194" t="s">
        <v>1222</v>
      </c>
      <c r="D192" s="207" t="s">
        <v>289</v>
      </c>
      <c r="E192" s="207" t="s">
        <v>307</v>
      </c>
      <c r="F192" s="207" t="s">
        <v>1066</v>
      </c>
      <c r="G192" s="214" t="s">
        <v>308</v>
      </c>
      <c r="H192" s="206">
        <f t="shared" si="2"/>
        <v>49</v>
      </c>
    </row>
    <row r="193" spans="1:8" x14ac:dyDescent="0.2">
      <c r="A193" s="101">
        <v>191</v>
      </c>
      <c r="B193" s="205" t="s">
        <v>199</v>
      </c>
      <c r="C193" s="194" t="s">
        <v>1223</v>
      </c>
      <c r="D193" s="207" t="s">
        <v>289</v>
      </c>
      <c r="E193" s="207" t="s">
        <v>307</v>
      </c>
      <c r="F193" s="207" t="s">
        <v>1066</v>
      </c>
      <c r="G193" s="214" t="s">
        <v>308</v>
      </c>
      <c r="H193" s="206">
        <f t="shared" si="2"/>
        <v>49</v>
      </c>
    </row>
    <row r="194" spans="1:8" x14ac:dyDescent="0.2">
      <c r="A194" s="101">
        <v>192</v>
      </c>
      <c r="B194" s="205" t="s">
        <v>200</v>
      </c>
      <c r="C194" s="194" t="s">
        <v>1224</v>
      </c>
      <c r="D194" s="207" t="s">
        <v>289</v>
      </c>
      <c r="E194" s="207" t="s">
        <v>307</v>
      </c>
      <c r="F194" s="207" t="s">
        <v>1066</v>
      </c>
      <c r="G194" s="214" t="s">
        <v>308</v>
      </c>
      <c r="H194" s="206">
        <f t="shared" si="2"/>
        <v>49</v>
      </c>
    </row>
    <row r="195" spans="1:8" x14ac:dyDescent="0.2">
      <c r="A195" s="101">
        <v>193</v>
      </c>
      <c r="B195" s="205" t="s">
        <v>201</v>
      </c>
      <c r="C195" s="194"/>
      <c r="D195" s="208" t="s">
        <v>288</v>
      </c>
      <c r="E195" s="208" t="s">
        <v>307</v>
      </c>
      <c r="F195" s="208" t="s">
        <v>288</v>
      </c>
      <c r="G195" s="209" t="s">
        <v>309</v>
      </c>
      <c r="H195" s="206">
        <f t="shared" ref="H195:H257" si="3">LEN(C195)</f>
        <v>0</v>
      </c>
    </row>
    <row r="196" spans="1:8" x14ac:dyDescent="0.2">
      <c r="A196" s="101">
        <v>194</v>
      </c>
      <c r="B196" s="205" t="s">
        <v>202</v>
      </c>
      <c r="C196" s="194"/>
      <c r="D196" s="208" t="s">
        <v>288</v>
      </c>
      <c r="E196" s="208" t="s">
        <v>307</v>
      </c>
      <c r="F196" s="208" t="s">
        <v>288</v>
      </c>
      <c r="G196" s="209" t="s">
        <v>309</v>
      </c>
      <c r="H196" s="206">
        <f t="shared" si="3"/>
        <v>0</v>
      </c>
    </row>
    <row r="197" spans="1:8" x14ac:dyDescent="0.2">
      <c r="A197" s="101">
        <v>195</v>
      </c>
      <c r="B197" s="205" t="s">
        <v>203</v>
      </c>
      <c r="C197" s="194"/>
      <c r="D197" s="208" t="s">
        <v>288</v>
      </c>
      <c r="E197" s="208" t="s">
        <v>307</v>
      </c>
      <c r="F197" s="208" t="s">
        <v>288</v>
      </c>
      <c r="G197" s="209" t="s">
        <v>309</v>
      </c>
      <c r="H197" s="206">
        <f t="shared" si="3"/>
        <v>0</v>
      </c>
    </row>
    <row r="198" spans="1:8" x14ac:dyDescent="0.2">
      <c r="A198" s="101">
        <v>196</v>
      </c>
      <c r="B198" s="205" t="s">
        <v>204</v>
      </c>
      <c r="C198" s="194"/>
      <c r="D198" s="208" t="s">
        <v>288</v>
      </c>
      <c r="E198" s="208" t="s">
        <v>307</v>
      </c>
      <c r="F198" s="208" t="s">
        <v>288</v>
      </c>
      <c r="G198" s="209" t="s">
        <v>309</v>
      </c>
      <c r="H198" s="206">
        <f t="shared" si="3"/>
        <v>0</v>
      </c>
    </row>
    <row r="199" spans="1:8" x14ac:dyDescent="0.2">
      <c r="A199" s="101">
        <v>197</v>
      </c>
      <c r="B199" s="205" t="s">
        <v>205</v>
      </c>
      <c r="C199" s="194"/>
      <c r="D199" s="208" t="s">
        <v>288</v>
      </c>
      <c r="E199" s="208" t="s">
        <v>307</v>
      </c>
      <c r="F199" s="208" t="s">
        <v>288</v>
      </c>
      <c r="G199" s="209" t="s">
        <v>309</v>
      </c>
      <c r="H199" s="206">
        <f t="shared" si="3"/>
        <v>0</v>
      </c>
    </row>
    <row r="200" spans="1:8" x14ac:dyDescent="0.2">
      <c r="A200" s="101">
        <v>198</v>
      </c>
      <c r="B200" s="205" t="s">
        <v>206</v>
      </c>
      <c r="C200" s="215"/>
      <c r="D200" s="208" t="s">
        <v>288</v>
      </c>
      <c r="E200" s="208" t="s">
        <v>307</v>
      </c>
      <c r="F200" s="208" t="s">
        <v>288</v>
      </c>
      <c r="G200" s="209" t="s">
        <v>309</v>
      </c>
      <c r="H200" s="206">
        <f t="shared" si="3"/>
        <v>0</v>
      </c>
    </row>
    <row r="201" spans="1:8" x14ac:dyDescent="0.2">
      <c r="A201" s="101">
        <v>199</v>
      </c>
      <c r="B201" s="205" t="s">
        <v>207</v>
      </c>
      <c r="C201" s="215"/>
      <c r="D201" s="208" t="s">
        <v>288</v>
      </c>
      <c r="E201" s="208" t="s">
        <v>307</v>
      </c>
      <c r="F201" s="208" t="s">
        <v>288</v>
      </c>
      <c r="G201" s="209" t="s">
        <v>309</v>
      </c>
      <c r="H201" s="206">
        <f t="shared" si="3"/>
        <v>0</v>
      </c>
    </row>
    <row r="202" spans="1:8" x14ac:dyDescent="0.2">
      <c r="A202" s="101">
        <v>200</v>
      </c>
      <c r="B202" s="205" t="s">
        <v>208</v>
      </c>
      <c r="C202" s="215"/>
      <c r="D202" s="208" t="s">
        <v>288</v>
      </c>
      <c r="E202" s="208" t="s">
        <v>307</v>
      </c>
      <c r="F202" s="208" t="s">
        <v>288</v>
      </c>
      <c r="G202" s="209" t="s">
        <v>309</v>
      </c>
      <c r="H202" s="206">
        <f t="shared" si="3"/>
        <v>0</v>
      </c>
    </row>
    <row r="203" spans="1:8" x14ac:dyDescent="0.2">
      <c r="A203" s="101">
        <v>201</v>
      </c>
      <c r="B203" s="205" t="s">
        <v>209</v>
      </c>
      <c r="C203" s="194" t="s">
        <v>3433</v>
      </c>
      <c r="D203" s="207" t="s">
        <v>289</v>
      </c>
      <c r="E203" s="207" t="s">
        <v>294</v>
      </c>
      <c r="F203" s="207" t="s">
        <v>288</v>
      </c>
      <c r="G203" s="214" t="s">
        <v>301</v>
      </c>
      <c r="H203" s="206">
        <f t="shared" si="3"/>
        <v>46</v>
      </c>
    </row>
    <row r="204" spans="1:8" x14ac:dyDescent="0.2">
      <c r="A204" s="101">
        <v>202</v>
      </c>
      <c r="B204" s="205" t="s">
        <v>210</v>
      </c>
      <c r="C204" s="194" t="s">
        <v>3434</v>
      </c>
      <c r="D204" s="207" t="s">
        <v>289</v>
      </c>
      <c r="E204" s="207" t="s">
        <v>294</v>
      </c>
      <c r="F204" s="207" t="s">
        <v>288</v>
      </c>
      <c r="G204" s="214" t="s">
        <v>301</v>
      </c>
      <c r="H204" s="206">
        <f t="shared" si="3"/>
        <v>46</v>
      </c>
    </row>
    <row r="205" spans="1:8" x14ac:dyDescent="0.2">
      <c r="A205" s="101">
        <v>203</v>
      </c>
      <c r="B205" s="205" t="s">
        <v>211</v>
      </c>
      <c r="C205" s="194" t="s">
        <v>3435</v>
      </c>
      <c r="D205" s="207" t="s">
        <v>289</v>
      </c>
      <c r="E205" s="207" t="s">
        <v>294</v>
      </c>
      <c r="F205" s="207" t="s">
        <v>288</v>
      </c>
      <c r="G205" s="214" t="s">
        <v>301</v>
      </c>
      <c r="H205" s="206">
        <f t="shared" si="3"/>
        <v>46</v>
      </c>
    </row>
    <row r="206" spans="1:8" x14ac:dyDescent="0.2">
      <c r="A206" s="101">
        <v>204</v>
      </c>
      <c r="B206" s="205" t="s">
        <v>212</v>
      </c>
      <c r="C206" s="194" t="s">
        <v>3436</v>
      </c>
      <c r="D206" s="207" t="s">
        <v>289</v>
      </c>
      <c r="E206" s="207" t="s">
        <v>294</v>
      </c>
      <c r="F206" s="207" t="s">
        <v>288</v>
      </c>
      <c r="G206" s="214" t="s">
        <v>301</v>
      </c>
      <c r="H206" s="206">
        <f t="shared" si="3"/>
        <v>46</v>
      </c>
    </row>
    <row r="207" spans="1:8" x14ac:dyDescent="0.2">
      <c r="A207" s="101">
        <v>205</v>
      </c>
      <c r="B207" s="205" t="s">
        <v>213</v>
      </c>
      <c r="C207" s="194" t="s">
        <v>1574</v>
      </c>
      <c r="D207" s="207" t="s">
        <v>289</v>
      </c>
      <c r="E207" s="207" t="s">
        <v>294</v>
      </c>
      <c r="F207" s="207" t="s">
        <v>288</v>
      </c>
      <c r="G207" s="214" t="s">
        <v>301</v>
      </c>
      <c r="H207" s="206">
        <f t="shared" si="3"/>
        <v>41</v>
      </c>
    </row>
    <row r="208" spans="1:8" x14ac:dyDescent="0.2">
      <c r="A208" s="101">
        <v>206</v>
      </c>
      <c r="B208" s="205" t="s">
        <v>214</v>
      </c>
      <c r="C208" s="194" t="s">
        <v>1575</v>
      </c>
      <c r="D208" s="207" t="s">
        <v>289</v>
      </c>
      <c r="E208" s="207" t="s">
        <v>294</v>
      </c>
      <c r="F208" s="207" t="s">
        <v>288</v>
      </c>
      <c r="G208" s="214" t="s">
        <v>301</v>
      </c>
      <c r="H208" s="206">
        <f t="shared" si="3"/>
        <v>41</v>
      </c>
    </row>
    <row r="209" spans="1:8" x14ac:dyDescent="0.2">
      <c r="A209" s="101">
        <v>207</v>
      </c>
      <c r="B209" s="205" t="s">
        <v>215</v>
      </c>
      <c r="C209" s="194" t="s">
        <v>1576</v>
      </c>
      <c r="D209" s="207" t="s">
        <v>289</v>
      </c>
      <c r="E209" s="207" t="s">
        <v>294</v>
      </c>
      <c r="F209" s="207" t="s">
        <v>288</v>
      </c>
      <c r="G209" s="214" t="s">
        <v>301</v>
      </c>
      <c r="H209" s="206">
        <f t="shared" si="3"/>
        <v>41</v>
      </c>
    </row>
    <row r="210" spans="1:8" x14ac:dyDescent="0.2">
      <c r="A210" s="101">
        <v>208</v>
      </c>
      <c r="B210" s="205" t="s">
        <v>216</v>
      </c>
      <c r="C210" s="194" t="s">
        <v>1577</v>
      </c>
      <c r="D210" s="207" t="s">
        <v>289</v>
      </c>
      <c r="E210" s="207" t="s">
        <v>294</v>
      </c>
      <c r="F210" s="207" t="s">
        <v>288</v>
      </c>
      <c r="G210" s="214" t="s">
        <v>301</v>
      </c>
      <c r="H210" s="206">
        <f t="shared" si="3"/>
        <v>41</v>
      </c>
    </row>
    <row r="211" spans="1:8" x14ac:dyDescent="0.2">
      <c r="A211" s="101">
        <v>209</v>
      </c>
      <c r="B211" s="205" t="s">
        <v>217</v>
      </c>
      <c r="C211" s="194" t="s">
        <v>1225</v>
      </c>
      <c r="D211" s="207" t="s">
        <v>289</v>
      </c>
      <c r="E211" s="207" t="s">
        <v>294</v>
      </c>
      <c r="F211" s="207" t="s">
        <v>288</v>
      </c>
      <c r="G211" s="214" t="s">
        <v>301</v>
      </c>
      <c r="H211" s="206">
        <f t="shared" si="3"/>
        <v>41</v>
      </c>
    </row>
    <row r="212" spans="1:8" x14ac:dyDescent="0.2">
      <c r="A212" s="101">
        <v>210</v>
      </c>
      <c r="B212" s="205" t="s">
        <v>218</v>
      </c>
      <c r="C212" s="194" t="s">
        <v>1226</v>
      </c>
      <c r="D212" s="207" t="s">
        <v>289</v>
      </c>
      <c r="E212" s="207" t="s">
        <v>294</v>
      </c>
      <c r="F212" s="207" t="s">
        <v>288</v>
      </c>
      <c r="G212" s="214" t="s">
        <v>301</v>
      </c>
      <c r="H212" s="206">
        <f t="shared" si="3"/>
        <v>42</v>
      </c>
    </row>
    <row r="213" spans="1:8" x14ac:dyDescent="0.2">
      <c r="A213" s="101">
        <v>211</v>
      </c>
      <c r="B213" s="205" t="s">
        <v>219</v>
      </c>
      <c r="C213" s="194" t="s">
        <v>1227</v>
      </c>
      <c r="D213" s="207" t="s">
        <v>289</v>
      </c>
      <c r="E213" s="207" t="s">
        <v>294</v>
      </c>
      <c r="F213" s="207" t="s">
        <v>288</v>
      </c>
      <c r="G213" s="214" t="s">
        <v>301</v>
      </c>
      <c r="H213" s="206">
        <f t="shared" si="3"/>
        <v>42</v>
      </c>
    </row>
    <row r="214" spans="1:8" x14ac:dyDescent="0.2">
      <c r="A214" s="101">
        <v>212</v>
      </c>
      <c r="B214" s="205" t="s">
        <v>220</v>
      </c>
      <c r="C214" s="194" t="s">
        <v>1228</v>
      </c>
      <c r="D214" s="207" t="s">
        <v>289</v>
      </c>
      <c r="E214" s="207" t="s">
        <v>294</v>
      </c>
      <c r="F214" s="207" t="s">
        <v>288</v>
      </c>
      <c r="G214" s="214" t="s">
        <v>301</v>
      </c>
      <c r="H214" s="206">
        <f t="shared" si="3"/>
        <v>42</v>
      </c>
    </row>
    <row r="215" spans="1:8" x14ac:dyDescent="0.2">
      <c r="A215" s="101">
        <v>213</v>
      </c>
      <c r="B215" s="205" t="s">
        <v>221</v>
      </c>
      <c r="C215" s="194"/>
      <c r="D215" s="208" t="s">
        <v>288</v>
      </c>
      <c r="E215" s="208" t="s">
        <v>307</v>
      </c>
      <c r="F215" s="208" t="s">
        <v>288</v>
      </c>
      <c r="G215" s="209" t="s">
        <v>309</v>
      </c>
      <c r="H215" s="206">
        <f t="shared" si="3"/>
        <v>0</v>
      </c>
    </row>
    <row r="216" spans="1:8" x14ac:dyDescent="0.2">
      <c r="A216" s="101">
        <v>214</v>
      </c>
      <c r="B216" s="205" t="s">
        <v>222</v>
      </c>
      <c r="C216" s="215"/>
      <c r="D216" s="208" t="s">
        <v>288</v>
      </c>
      <c r="E216" s="208" t="s">
        <v>307</v>
      </c>
      <c r="F216" s="208" t="s">
        <v>288</v>
      </c>
      <c r="G216" s="209" t="s">
        <v>309</v>
      </c>
      <c r="H216" s="206">
        <f t="shared" si="3"/>
        <v>0</v>
      </c>
    </row>
    <row r="217" spans="1:8" x14ac:dyDescent="0.2">
      <c r="A217" s="101">
        <v>215</v>
      </c>
      <c r="B217" s="205" t="s">
        <v>223</v>
      </c>
      <c r="C217" s="215"/>
      <c r="D217" s="208" t="s">
        <v>288</v>
      </c>
      <c r="E217" s="208" t="s">
        <v>307</v>
      </c>
      <c r="F217" s="208" t="s">
        <v>288</v>
      </c>
      <c r="G217" s="209" t="s">
        <v>309</v>
      </c>
      <c r="H217" s="206">
        <f t="shared" si="3"/>
        <v>0</v>
      </c>
    </row>
    <row r="218" spans="1:8" x14ac:dyDescent="0.2">
      <c r="A218" s="101">
        <v>216</v>
      </c>
      <c r="B218" s="205" t="s">
        <v>224</v>
      </c>
      <c r="C218" s="215"/>
      <c r="D218" s="208" t="s">
        <v>288</v>
      </c>
      <c r="E218" s="208" t="s">
        <v>307</v>
      </c>
      <c r="F218" s="208" t="s">
        <v>288</v>
      </c>
      <c r="G218" s="209" t="s">
        <v>309</v>
      </c>
      <c r="H218" s="206">
        <f t="shared" si="3"/>
        <v>0</v>
      </c>
    </row>
    <row r="219" spans="1:8" x14ac:dyDescent="0.2">
      <c r="A219" s="101">
        <v>217</v>
      </c>
      <c r="B219" s="205" t="s">
        <v>225</v>
      </c>
      <c r="C219" s="215"/>
      <c r="D219" s="208" t="s">
        <v>288</v>
      </c>
      <c r="E219" s="208" t="s">
        <v>307</v>
      </c>
      <c r="F219" s="208" t="s">
        <v>288</v>
      </c>
      <c r="G219" s="209" t="s">
        <v>309</v>
      </c>
      <c r="H219" s="206">
        <f t="shared" si="3"/>
        <v>0</v>
      </c>
    </row>
    <row r="220" spans="1:8" x14ac:dyDescent="0.2">
      <c r="A220" s="101">
        <v>218</v>
      </c>
      <c r="B220" s="205" t="s">
        <v>226</v>
      </c>
      <c r="C220" s="194"/>
      <c r="D220" s="208" t="s">
        <v>288</v>
      </c>
      <c r="E220" s="208" t="s">
        <v>307</v>
      </c>
      <c r="F220" s="208" t="s">
        <v>288</v>
      </c>
      <c r="G220" s="209" t="s">
        <v>309</v>
      </c>
      <c r="H220" s="206">
        <f t="shared" si="3"/>
        <v>0</v>
      </c>
    </row>
    <row r="221" spans="1:8" x14ac:dyDescent="0.2">
      <c r="A221" s="101">
        <v>219</v>
      </c>
      <c r="B221" s="205" t="s">
        <v>227</v>
      </c>
      <c r="C221" s="194"/>
      <c r="D221" s="208" t="s">
        <v>288</v>
      </c>
      <c r="E221" s="208" t="s">
        <v>307</v>
      </c>
      <c r="F221" s="208" t="s">
        <v>288</v>
      </c>
      <c r="G221" s="209" t="s">
        <v>309</v>
      </c>
      <c r="H221" s="206">
        <f t="shared" si="3"/>
        <v>0</v>
      </c>
    </row>
    <row r="222" spans="1:8" x14ac:dyDescent="0.2">
      <c r="A222" s="101">
        <v>220</v>
      </c>
      <c r="B222" s="205" t="s">
        <v>228</v>
      </c>
      <c r="C222" s="194"/>
      <c r="D222" s="208" t="s">
        <v>288</v>
      </c>
      <c r="E222" s="208" t="s">
        <v>307</v>
      </c>
      <c r="F222" s="208" t="s">
        <v>288</v>
      </c>
      <c r="G222" s="209" t="s">
        <v>309</v>
      </c>
      <c r="H222" s="206">
        <f t="shared" si="3"/>
        <v>0</v>
      </c>
    </row>
    <row r="223" spans="1:8" x14ac:dyDescent="0.2">
      <c r="A223" s="101">
        <v>221</v>
      </c>
      <c r="B223" s="205" t="s">
        <v>229</v>
      </c>
      <c r="C223" s="194" t="s">
        <v>3437</v>
      </c>
      <c r="D223" s="207" t="s">
        <v>289</v>
      </c>
      <c r="E223" s="207" t="s">
        <v>294</v>
      </c>
      <c r="F223" s="207" t="s">
        <v>288</v>
      </c>
      <c r="G223" s="214" t="s">
        <v>301</v>
      </c>
      <c r="H223" s="206">
        <f t="shared" si="3"/>
        <v>42</v>
      </c>
    </row>
    <row r="224" spans="1:8" x14ac:dyDescent="0.2">
      <c r="A224" s="101">
        <v>222</v>
      </c>
      <c r="B224" s="205" t="s">
        <v>230</v>
      </c>
      <c r="C224" s="194" t="s">
        <v>3438</v>
      </c>
      <c r="D224" s="207" t="s">
        <v>289</v>
      </c>
      <c r="E224" s="207" t="s">
        <v>294</v>
      </c>
      <c r="F224" s="207" t="s">
        <v>288</v>
      </c>
      <c r="G224" s="214" t="s">
        <v>301</v>
      </c>
      <c r="H224" s="206">
        <f t="shared" si="3"/>
        <v>42</v>
      </c>
    </row>
    <row r="225" spans="1:8" x14ac:dyDescent="0.2">
      <c r="A225" s="101">
        <v>223</v>
      </c>
      <c r="B225" s="205" t="s">
        <v>231</v>
      </c>
      <c r="C225" s="194" t="s">
        <v>3439</v>
      </c>
      <c r="D225" s="207" t="s">
        <v>289</v>
      </c>
      <c r="E225" s="207" t="s">
        <v>294</v>
      </c>
      <c r="F225" s="207" t="s">
        <v>288</v>
      </c>
      <c r="G225" s="214" t="s">
        <v>301</v>
      </c>
      <c r="H225" s="206">
        <f t="shared" si="3"/>
        <v>42</v>
      </c>
    </row>
    <row r="226" spans="1:8" x14ac:dyDescent="0.2">
      <c r="A226" s="101">
        <v>224</v>
      </c>
      <c r="B226" s="205" t="s">
        <v>232</v>
      </c>
      <c r="C226" s="194" t="s">
        <v>3440</v>
      </c>
      <c r="D226" s="207" t="s">
        <v>289</v>
      </c>
      <c r="E226" s="207" t="s">
        <v>294</v>
      </c>
      <c r="F226" s="207" t="s">
        <v>288</v>
      </c>
      <c r="G226" s="214" t="s">
        <v>301</v>
      </c>
      <c r="H226" s="206">
        <f t="shared" si="3"/>
        <v>42</v>
      </c>
    </row>
    <row r="227" spans="1:8" x14ac:dyDescent="0.2">
      <c r="A227" s="101">
        <v>225</v>
      </c>
      <c r="B227" s="205" t="s">
        <v>233</v>
      </c>
      <c r="C227" s="194" t="s">
        <v>1578</v>
      </c>
      <c r="D227" s="207" t="s">
        <v>289</v>
      </c>
      <c r="E227" s="207" t="s">
        <v>294</v>
      </c>
      <c r="F227" s="207" t="s">
        <v>288</v>
      </c>
      <c r="G227" s="214" t="s">
        <v>301</v>
      </c>
      <c r="H227" s="206">
        <f t="shared" si="3"/>
        <v>37</v>
      </c>
    </row>
    <row r="228" spans="1:8" x14ac:dyDescent="0.2">
      <c r="A228" s="101">
        <v>226</v>
      </c>
      <c r="B228" s="205" t="s">
        <v>234</v>
      </c>
      <c r="C228" s="194" t="s">
        <v>1579</v>
      </c>
      <c r="D228" s="207" t="s">
        <v>289</v>
      </c>
      <c r="E228" s="207" t="s">
        <v>294</v>
      </c>
      <c r="F228" s="207" t="s">
        <v>288</v>
      </c>
      <c r="G228" s="214" t="s">
        <v>301</v>
      </c>
      <c r="H228" s="206">
        <f t="shared" si="3"/>
        <v>37</v>
      </c>
    </row>
    <row r="229" spans="1:8" x14ac:dyDescent="0.2">
      <c r="A229" s="101">
        <v>227</v>
      </c>
      <c r="B229" s="205" t="s">
        <v>235</v>
      </c>
      <c r="C229" s="194" t="s">
        <v>1580</v>
      </c>
      <c r="D229" s="207" t="s">
        <v>289</v>
      </c>
      <c r="E229" s="207" t="s">
        <v>294</v>
      </c>
      <c r="F229" s="207" t="s">
        <v>288</v>
      </c>
      <c r="G229" s="214" t="s">
        <v>301</v>
      </c>
      <c r="H229" s="206">
        <f t="shared" si="3"/>
        <v>37</v>
      </c>
    </row>
    <row r="230" spans="1:8" x14ac:dyDescent="0.2">
      <c r="A230" s="101">
        <v>228</v>
      </c>
      <c r="B230" s="205" t="s">
        <v>236</v>
      </c>
      <c r="C230" s="194" t="s">
        <v>1581</v>
      </c>
      <c r="D230" s="207" t="s">
        <v>289</v>
      </c>
      <c r="E230" s="207" t="s">
        <v>294</v>
      </c>
      <c r="F230" s="207" t="s">
        <v>288</v>
      </c>
      <c r="G230" s="214" t="s">
        <v>301</v>
      </c>
      <c r="H230" s="206">
        <f t="shared" si="3"/>
        <v>37</v>
      </c>
    </row>
    <row r="231" spans="1:8" x14ac:dyDescent="0.2">
      <c r="A231" s="101">
        <v>229</v>
      </c>
      <c r="B231" s="205" t="s">
        <v>237</v>
      </c>
      <c r="C231" s="194" t="s">
        <v>1229</v>
      </c>
      <c r="D231" s="207" t="s">
        <v>289</v>
      </c>
      <c r="E231" s="207" t="s">
        <v>294</v>
      </c>
      <c r="F231" s="207" t="s">
        <v>288</v>
      </c>
      <c r="G231" s="214" t="s">
        <v>301</v>
      </c>
      <c r="H231" s="206">
        <f t="shared" si="3"/>
        <v>37</v>
      </c>
    </row>
    <row r="232" spans="1:8" x14ac:dyDescent="0.2">
      <c r="A232" s="101">
        <v>230</v>
      </c>
      <c r="B232" s="205" t="s">
        <v>238</v>
      </c>
      <c r="C232" s="194" t="s">
        <v>1230</v>
      </c>
      <c r="D232" s="207" t="s">
        <v>289</v>
      </c>
      <c r="E232" s="207" t="s">
        <v>294</v>
      </c>
      <c r="F232" s="207" t="s">
        <v>288</v>
      </c>
      <c r="G232" s="214" t="s">
        <v>301</v>
      </c>
      <c r="H232" s="206">
        <f t="shared" si="3"/>
        <v>38</v>
      </c>
    </row>
    <row r="233" spans="1:8" x14ac:dyDescent="0.2">
      <c r="A233" s="101">
        <v>231</v>
      </c>
      <c r="B233" s="205" t="s">
        <v>239</v>
      </c>
      <c r="C233" s="194" t="s">
        <v>1231</v>
      </c>
      <c r="D233" s="207" t="s">
        <v>289</v>
      </c>
      <c r="E233" s="207" t="s">
        <v>294</v>
      </c>
      <c r="F233" s="207" t="s">
        <v>288</v>
      </c>
      <c r="G233" s="214" t="s">
        <v>301</v>
      </c>
      <c r="H233" s="206">
        <f t="shared" si="3"/>
        <v>38</v>
      </c>
    </row>
    <row r="234" spans="1:8" x14ac:dyDescent="0.2">
      <c r="A234" s="101">
        <v>232</v>
      </c>
      <c r="B234" s="205" t="s">
        <v>240</v>
      </c>
      <c r="C234" s="194" t="s">
        <v>1232</v>
      </c>
      <c r="D234" s="207" t="s">
        <v>289</v>
      </c>
      <c r="E234" s="207" t="s">
        <v>294</v>
      </c>
      <c r="F234" s="207" t="s">
        <v>288</v>
      </c>
      <c r="G234" s="214" t="s">
        <v>301</v>
      </c>
      <c r="H234" s="206">
        <f t="shared" si="3"/>
        <v>38</v>
      </c>
    </row>
    <row r="235" spans="1:8" x14ac:dyDescent="0.2">
      <c r="A235" s="101">
        <v>233</v>
      </c>
      <c r="B235" s="205" t="s">
        <v>241</v>
      </c>
      <c r="C235" s="215"/>
      <c r="D235" s="208" t="s">
        <v>288</v>
      </c>
      <c r="E235" s="208" t="s">
        <v>307</v>
      </c>
      <c r="F235" s="208" t="s">
        <v>288</v>
      </c>
      <c r="G235" s="209" t="s">
        <v>309</v>
      </c>
      <c r="H235" s="206">
        <f t="shared" si="3"/>
        <v>0</v>
      </c>
    </row>
    <row r="236" spans="1:8" x14ac:dyDescent="0.2">
      <c r="A236" s="101">
        <v>234</v>
      </c>
      <c r="B236" s="205" t="s">
        <v>242</v>
      </c>
      <c r="C236" s="215"/>
      <c r="D236" s="208" t="s">
        <v>288</v>
      </c>
      <c r="E236" s="208" t="s">
        <v>307</v>
      </c>
      <c r="F236" s="208" t="s">
        <v>288</v>
      </c>
      <c r="G236" s="209" t="s">
        <v>309</v>
      </c>
      <c r="H236" s="206">
        <f t="shared" si="3"/>
        <v>0</v>
      </c>
    </row>
    <row r="237" spans="1:8" x14ac:dyDescent="0.2">
      <c r="A237" s="101">
        <v>235</v>
      </c>
      <c r="B237" s="205" t="s">
        <v>243</v>
      </c>
      <c r="C237" s="215"/>
      <c r="D237" s="208" t="s">
        <v>288</v>
      </c>
      <c r="E237" s="208" t="s">
        <v>307</v>
      </c>
      <c r="F237" s="208" t="s">
        <v>288</v>
      </c>
      <c r="G237" s="209" t="s">
        <v>309</v>
      </c>
      <c r="H237" s="206">
        <f t="shared" si="3"/>
        <v>0</v>
      </c>
    </row>
    <row r="238" spans="1:8" x14ac:dyDescent="0.2">
      <c r="A238" s="101">
        <v>236</v>
      </c>
      <c r="B238" s="205" t="s">
        <v>244</v>
      </c>
      <c r="C238" s="215"/>
      <c r="D238" s="208" t="s">
        <v>288</v>
      </c>
      <c r="E238" s="208" t="s">
        <v>307</v>
      </c>
      <c r="F238" s="208" t="s">
        <v>288</v>
      </c>
      <c r="G238" s="209" t="s">
        <v>309</v>
      </c>
      <c r="H238" s="206">
        <f t="shared" si="3"/>
        <v>0</v>
      </c>
    </row>
    <row r="239" spans="1:8" x14ac:dyDescent="0.2">
      <c r="A239" s="101">
        <v>237</v>
      </c>
      <c r="B239" s="205" t="s">
        <v>245</v>
      </c>
      <c r="C239" s="215"/>
      <c r="D239" s="208" t="s">
        <v>288</v>
      </c>
      <c r="E239" s="208" t="s">
        <v>307</v>
      </c>
      <c r="F239" s="208" t="s">
        <v>288</v>
      </c>
      <c r="G239" s="209" t="s">
        <v>309</v>
      </c>
      <c r="H239" s="206">
        <f t="shared" si="3"/>
        <v>0</v>
      </c>
    </row>
    <row r="240" spans="1:8" x14ac:dyDescent="0.2">
      <c r="A240" s="101">
        <v>238</v>
      </c>
      <c r="B240" s="205" t="s">
        <v>246</v>
      </c>
      <c r="C240" s="215"/>
      <c r="D240" s="208" t="s">
        <v>288</v>
      </c>
      <c r="E240" s="208" t="s">
        <v>307</v>
      </c>
      <c r="F240" s="208" t="s">
        <v>288</v>
      </c>
      <c r="G240" s="209" t="s">
        <v>309</v>
      </c>
      <c r="H240" s="206">
        <f t="shared" si="3"/>
        <v>0</v>
      </c>
    </row>
    <row r="241" spans="1:8" x14ac:dyDescent="0.2">
      <c r="A241" s="101">
        <v>239</v>
      </c>
      <c r="B241" s="205" t="s">
        <v>247</v>
      </c>
      <c r="C241" s="215"/>
      <c r="D241" s="208" t="s">
        <v>288</v>
      </c>
      <c r="E241" s="208" t="s">
        <v>307</v>
      </c>
      <c r="F241" s="208" t="s">
        <v>288</v>
      </c>
      <c r="G241" s="209" t="s">
        <v>309</v>
      </c>
      <c r="H241" s="206">
        <f t="shared" si="3"/>
        <v>0</v>
      </c>
    </row>
    <row r="242" spans="1:8" x14ac:dyDescent="0.2">
      <c r="A242" s="101">
        <v>240</v>
      </c>
      <c r="B242" s="205" t="s">
        <v>248</v>
      </c>
      <c r="C242" s="215"/>
      <c r="D242" s="208" t="s">
        <v>288</v>
      </c>
      <c r="E242" s="208" t="s">
        <v>307</v>
      </c>
      <c r="F242" s="208" t="s">
        <v>288</v>
      </c>
      <c r="G242" s="209" t="s">
        <v>309</v>
      </c>
      <c r="H242" s="206">
        <f t="shared" si="3"/>
        <v>0</v>
      </c>
    </row>
    <row r="243" spans="1:8" x14ac:dyDescent="0.2">
      <c r="A243" s="101">
        <v>241</v>
      </c>
      <c r="B243" s="205" t="s">
        <v>249</v>
      </c>
      <c r="C243" s="215"/>
      <c r="D243" s="208" t="s">
        <v>288</v>
      </c>
      <c r="E243" s="208" t="s">
        <v>307</v>
      </c>
      <c r="F243" s="208" t="s">
        <v>288</v>
      </c>
      <c r="G243" s="209" t="s">
        <v>309</v>
      </c>
      <c r="H243" s="206">
        <f t="shared" si="3"/>
        <v>0</v>
      </c>
    </row>
    <row r="244" spans="1:8" x14ac:dyDescent="0.2">
      <c r="A244" s="101">
        <v>242</v>
      </c>
      <c r="B244" s="205" t="s">
        <v>250</v>
      </c>
      <c r="C244" s="215"/>
      <c r="D244" s="208" t="s">
        <v>288</v>
      </c>
      <c r="E244" s="208" t="s">
        <v>307</v>
      </c>
      <c r="F244" s="208" t="s">
        <v>288</v>
      </c>
      <c r="G244" s="209" t="s">
        <v>309</v>
      </c>
      <c r="H244" s="206">
        <f t="shared" si="3"/>
        <v>0</v>
      </c>
    </row>
    <row r="245" spans="1:8" x14ac:dyDescent="0.2">
      <c r="A245" s="101">
        <v>243</v>
      </c>
      <c r="B245" s="205" t="s">
        <v>251</v>
      </c>
      <c r="C245" s="215"/>
      <c r="D245" s="208" t="s">
        <v>288</v>
      </c>
      <c r="E245" s="208" t="s">
        <v>307</v>
      </c>
      <c r="F245" s="208" t="s">
        <v>288</v>
      </c>
      <c r="G245" s="209" t="s">
        <v>309</v>
      </c>
      <c r="H245" s="206">
        <f t="shared" si="3"/>
        <v>0</v>
      </c>
    </row>
    <row r="246" spans="1:8" x14ac:dyDescent="0.2">
      <c r="A246" s="101">
        <v>244</v>
      </c>
      <c r="B246" s="205" t="s">
        <v>252</v>
      </c>
      <c r="C246" s="215"/>
      <c r="D246" s="208" t="s">
        <v>288</v>
      </c>
      <c r="E246" s="208" t="s">
        <v>307</v>
      </c>
      <c r="F246" s="208" t="s">
        <v>288</v>
      </c>
      <c r="G246" s="209" t="s">
        <v>309</v>
      </c>
      <c r="H246" s="206">
        <f t="shared" si="3"/>
        <v>0</v>
      </c>
    </row>
    <row r="247" spans="1:8" x14ac:dyDescent="0.2">
      <c r="A247" s="101">
        <v>245</v>
      </c>
      <c r="B247" s="205" t="s">
        <v>253</v>
      </c>
      <c r="C247" s="215"/>
      <c r="D247" s="208" t="s">
        <v>288</v>
      </c>
      <c r="E247" s="208" t="s">
        <v>307</v>
      </c>
      <c r="F247" s="208" t="s">
        <v>288</v>
      </c>
      <c r="G247" s="209" t="s">
        <v>309</v>
      </c>
      <c r="H247" s="206">
        <f t="shared" si="3"/>
        <v>0</v>
      </c>
    </row>
    <row r="248" spans="1:8" x14ac:dyDescent="0.2">
      <c r="A248" s="101">
        <v>246</v>
      </c>
      <c r="B248" s="205" t="s">
        <v>254</v>
      </c>
      <c r="C248" s="215"/>
      <c r="D248" s="208" t="s">
        <v>288</v>
      </c>
      <c r="E248" s="208" t="s">
        <v>307</v>
      </c>
      <c r="F248" s="208" t="s">
        <v>288</v>
      </c>
      <c r="G248" s="209" t="s">
        <v>309</v>
      </c>
      <c r="H248" s="206">
        <f t="shared" si="3"/>
        <v>0</v>
      </c>
    </row>
    <row r="249" spans="1:8" x14ac:dyDescent="0.2">
      <c r="A249" s="101">
        <v>247</v>
      </c>
      <c r="B249" s="205" t="s">
        <v>255</v>
      </c>
      <c r="C249" s="215"/>
      <c r="D249" s="208" t="s">
        <v>288</v>
      </c>
      <c r="E249" s="208" t="s">
        <v>307</v>
      </c>
      <c r="F249" s="208" t="s">
        <v>288</v>
      </c>
      <c r="G249" s="209" t="s">
        <v>309</v>
      </c>
      <c r="H249" s="206">
        <f t="shared" si="3"/>
        <v>0</v>
      </c>
    </row>
    <row r="250" spans="1:8" x14ac:dyDescent="0.2">
      <c r="A250" s="101">
        <v>248</v>
      </c>
      <c r="B250" s="205" t="s">
        <v>256</v>
      </c>
      <c r="C250" s="215"/>
      <c r="D250" s="208" t="s">
        <v>288</v>
      </c>
      <c r="E250" s="208" t="s">
        <v>307</v>
      </c>
      <c r="F250" s="208" t="s">
        <v>288</v>
      </c>
      <c r="G250" s="209" t="s">
        <v>309</v>
      </c>
      <c r="H250" s="206">
        <f t="shared" si="3"/>
        <v>0</v>
      </c>
    </row>
    <row r="251" spans="1:8" x14ac:dyDescent="0.2">
      <c r="A251" s="101">
        <v>249</v>
      </c>
      <c r="B251" s="205" t="s">
        <v>257</v>
      </c>
      <c r="C251" s="215"/>
      <c r="D251" s="208" t="s">
        <v>288</v>
      </c>
      <c r="E251" s="208" t="s">
        <v>307</v>
      </c>
      <c r="F251" s="208" t="s">
        <v>288</v>
      </c>
      <c r="G251" s="209" t="s">
        <v>309</v>
      </c>
      <c r="H251" s="206">
        <f t="shared" si="3"/>
        <v>0</v>
      </c>
    </row>
    <row r="252" spans="1:8" x14ac:dyDescent="0.2">
      <c r="A252" s="101">
        <v>250</v>
      </c>
      <c r="B252" s="205" t="s">
        <v>258</v>
      </c>
      <c r="C252" s="215"/>
      <c r="D252" s="208" t="s">
        <v>288</v>
      </c>
      <c r="E252" s="208" t="s">
        <v>307</v>
      </c>
      <c r="F252" s="208" t="s">
        <v>288</v>
      </c>
      <c r="G252" s="209" t="s">
        <v>309</v>
      </c>
      <c r="H252" s="206">
        <f t="shared" si="3"/>
        <v>0</v>
      </c>
    </row>
    <row r="253" spans="1:8" x14ac:dyDescent="0.2">
      <c r="A253" s="101">
        <v>251</v>
      </c>
      <c r="B253" s="205" t="s">
        <v>259</v>
      </c>
      <c r="C253" s="215"/>
      <c r="D253" s="208" t="s">
        <v>288</v>
      </c>
      <c r="E253" s="208" t="s">
        <v>307</v>
      </c>
      <c r="F253" s="208" t="s">
        <v>288</v>
      </c>
      <c r="G253" s="209" t="s">
        <v>309</v>
      </c>
      <c r="H253" s="206">
        <f t="shared" si="3"/>
        <v>0</v>
      </c>
    </row>
    <row r="254" spans="1:8" x14ac:dyDescent="0.2">
      <c r="A254" s="101">
        <v>252</v>
      </c>
      <c r="B254" s="205" t="s">
        <v>260</v>
      </c>
      <c r="C254" s="215"/>
      <c r="D254" s="208" t="s">
        <v>288</v>
      </c>
      <c r="E254" s="208" t="s">
        <v>307</v>
      </c>
      <c r="F254" s="208" t="s">
        <v>288</v>
      </c>
      <c r="G254" s="209" t="s">
        <v>309</v>
      </c>
      <c r="H254" s="206">
        <f t="shared" si="3"/>
        <v>0</v>
      </c>
    </row>
    <row r="255" spans="1:8" x14ac:dyDescent="0.2">
      <c r="A255" s="101">
        <v>253</v>
      </c>
      <c r="B255" s="205" t="s">
        <v>261</v>
      </c>
      <c r="C255" s="215"/>
      <c r="D255" s="208" t="s">
        <v>288</v>
      </c>
      <c r="E255" s="208" t="s">
        <v>307</v>
      </c>
      <c r="F255" s="208" t="s">
        <v>288</v>
      </c>
      <c r="G255" s="209" t="s">
        <v>309</v>
      </c>
      <c r="H255" s="206">
        <f t="shared" si="3"/>
        <v>0</v>
      </c>
    </row>
    <row r="256" spans="1:8" x14ac:dyDescent="0.2">
      <c r="A256" s="101">
        <v>254</v>
      </c>
      <c r="B256" s="205" t="s">
        <v>262</v>
      </c>
      <c r="C256" s="215"/>
      <c r="D256" s="208" t="s">
        <v>288</v>
      </c>
      <c r="E256" s="208" t="s">
        <v>307</v>
      </c>
      <c r="F256" s="208" t="s">
        <v>288</v>
      </c>
      <c r="G256" s="209" t="s">
        <v>309</v>
      </c>
      <c r="H256" s="206">
        <f t="shared" si="3"/>
        <v>0</v>
      </c>
    </row>
    <row r="257" spans="1:8" x14ac:dyDescent="0.2">
      <c r="A257" s="101">
        <v>255</v>
      </c>
      <c r="B257" s="205" t="s">
        <v>263</v>
      </c>
      <c r="C257" s="215"/>
      <c r="D257" s="208" t="s">
        <v>288</v>
      </c>
      <c r="E257" s="208" t="s">
        <v>307</v>
      </c>
      <c r="F257" s="208" t="s">
        <v>288</v>
      </c>
      <c r="G257" s="209" t="s">
        <v>309</v>
      </c>
      <c r="H257" s="206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3">
    <dataValidation type="list" allowBlank="1" showInputMessage="1" showErrorMessage="1" sqref="E44:E47">
      <formula1>$E$2:$E$18</formula1>
    </dataValidation>
    <dataValidation type="list" allowBlank="1" showInputMessage="1" showErrorMessage="1" error="Неправильное имя листа" sqref="G44:G47">
      <formula1>$I$2:$I$18</formula1>
    </dataValidation>
    <dataValidation type="list" allowBlank="1" showInputMessage="1" showErrorMessage="1" sqref="D44:D47">
      <formula1>$C$2:$C$18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'C:\Work\Типовой софт\Конфигуратор\[НПС_Типовая_MSG_в20 (ТОЭ) M580.xlsm]признаки'!#REF!</xm:f>
          </x14:formula1>
          <xm:sqref>F44:F47</xm:sqref>
        </x14:dataValidation>
        <x14:dataValidation type="list" allowBlank="1" showInputMessage="1" showErrorMessage="1" error="Неправильное имя листа">
          <x14:formula1>
            <xm:f>'D:\Work\Project7 (ВСТО2)\НПС1\ПО\trunk\Конфигуратор\[НПС_Типовая_MSG_в20 (ТОЭ) KRMPN.xlsm]признаки'!#REF!</xm:f>
          </x14:formula1>
          <xm:sqref>G2 G5:G29 G34:G43 G163:G174 G183:G194 G203:G214 G223:G234 G122:G134 G143:G154 G92:G99 G102:G109 G112:G119</xm:sqref>
        </x14:dataValidation>
        <x14:dataValidation type="list" allowBlank="1" showInputMessage="1" showErrorMessage="1">
          <x14:formula1>
            <xm:f>'D:\Work\Project7 (ВСТО2)\НПС1\ПО\trunk\Конфигуратор\[НПС_Типовая_MSG_в20 (ТОЭ) KRMPN.xlsm]признаки'!#REF!</xm:f>
          </x14:formula1>
          <xm:sqref>D2:E2 D5:E29 F48:F257 D163:E174 D183:E194 D203:E214 D223:E234 D122:E134 D143:E154 F2:F43 D92:E99 D102:E109 D112:E119 E34:E43 D37:D43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indexed="50"/>
    <pageSetUpPr fitToPage="1"/>
  </sheetPr>
  <dimension ref="A1:H1892"/>
  <sheetViews>
    <sheetView workbookViewId="0">
      <selection activeCell="C9" sqref="C9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83" t="s">
        <v>338</v>
      </c>
      <c r="D3" s="176" t="s">
        <v>289</v>
      </c>
      <c r="E3" s="176" t="s">
        <v>307</v>
      </c>
      <c r="F3" s="176" t="s">
        <v>288</v>
      </c>
      <c r="G3" s="184" t="s">
        <v>293</v>
      </c>
      <c r="H3" s="3">
        <f t="shared" ref="H3:H66" si="0">LEN(C3)</f>
        <v>32</v>
      </c>
    </row>
    <row r="4" spans="1:8" x14ac:dyDescent="0.2">
      <c r="A4" s="7">
        <v>2</v>
      </c>
      <c r="B4" s="8" t="s">
        <v>10</v>
      </c>
      <c r="C4" s="183" t="s">
        <v>1233</v>
      </c>
      <c r="D4" s="176" t="s">
        <v>289</v>
      </c>
      <c r="E4" s="176" t="s">
        <v>307</v>
      </c>
      <c r="F4" s="176" t="s">
        <v>288</v>
      </c>
      <c r="G4" s="184" t="s">
        <v>293</v>
      </c>
      <c r="H4" s="3">
        <f t="shared" si="0"/>
        <v>34</v>
      </c>
    </row>
    <row r="5" spans="1:8" x14ac:dyDescent="0.2">
      <c r="A5" s="7">
        <v>3</v>
      </c>
      <c r="B5" s="8" t="s">
        <v>11</v>
      </c>
      <c r="C5" s="183" t="s">
        <v>1234</v>
      </c>
      <c r="D5" s="176" t="s">
        <v>289</v>
      </c>
      <c r="E5" s="176" t="s">
        <v>294</v>
      </c>
      <c r="F5" s="176" t="s">
        <v>288</v>
      </c>
      <c r="G5" s="177" t="s">
        <v>298</v>
      </c>
      <c r="H5" s="3">
        <f t="shared" si="0"/>
        <v>21</v>
      </c>
    </row>
    <row r="6" spans="1:8" x14ac:dyDescent="0.2">
      <c r="A6" s="7">
        <v>4</v>
      </c>
      <c r="B6" s="8" t="s">
        <v>12</v>
      </c>
      <c r="C6" s="183" t="s">
        <v>1235</v>
      </c>
      <c r="D6" s="176" t="s">
        <v>289</v>
      </c>
      <c r="E6" s="176" t="s">
        <v>294</v>
      </c>
      <c r="F6" s="176" t="s">
        <v>288</v>
      </c>
      <c r="G6" s="177" t="s">
        <v>298</v>
      </c>
      <c r="H6" s="3">
        <f t="shared" si="0"/>
        <v>25</v>
      </c>
    </row>
    <row r="7" spans="1:8" x14ac:dyDescent="0.2">
      <c r="A7" s="7">
        <v>5</v>
      </c>
      <c r="B7" s="8" t="s">
        <v>13</v>
      </c>
      <c r="C7" s="183" t="s">
        <v>1236</v>
      </c>
      <c r="D7" s="176" t="s">
        <v>289</v>
      </c>
      <c r="E7" s="176" t="s">
        <v>307</v>
      </c>
      <c r="F7" s="176" t="s">
        <v>1066</v>
      </c>
      <c r="G7" s="184" t="s">
        <v>293</v>
      </c>
      <c r="H7" s="3">
        <f t="shared" si="0"/>
        <v>22</v>
      </c>
    </row>
    <row r="8" spans="1:8" x14ac:dyDescent="0.2">
      <c r="A8" s="7">
        <v>6</v>
      </c>
      <c r="B8" s="8" t="s">
        <v>14</v>
      </c>
      <c r="C8" s="183" t="s">
        <v>1237</v>
      </c>
      <c r="D8" s="176" t="s">
        <v>289</v>
      </c>
      <c r="E8" s="176" t="s">
        <v>307</v>
      </c>
      <c r="F8" s="176" t="s">
        <v>1066</v>
      </c>
      <c r="G8" s="184" t="s">
        <v>293</v>
      </c>
      <c r="H8" s="3">
        <f t="shared" si="0"/>
        <v>23</v>
      </c>
    </row>
    <row r="9" spans="1:8" x14ac:dyDescent="0.2">
      <c r="A9" s="7">
        <v>7</v>
      </c>
      <c r="B9" s="8" t="s">
        <v>15</v>
      </c>
      <c r="C9" s="183" t="s">
        <v>1238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3">
        <f t="shared" si="0"/>
        <v>8</v>
      </c>
    </row>
    <row r="10" spans="1:8" x14ac:dyDescent="0.2">
      <c r="A10" s="7">
        <v>8</v>
      </c>
      <c r="B10" s="8" t="s">
        <v>16</v>
      </c>
      <c r="C10" s="183" t="s">
        <v>1239</v>
      </c>
      <c r="D10" s="176" t="s">
        <v>289</v>
      </c>
      <c r="E10" s="176" t="s">
        <v>294</v>
      </c>
      <c r="F10" s="176" t="s">
        <v>288</v>
      </c>
      <c r="G10" s="177" t="s">
        <v>298</v>
      </c>
      <c r="H10" s="3">
        <f t="shared" si="0"/>
        <v>9</v>
      </c>
    </row>
    <row r="11" spans="1:8" x14ac:dyDescent="0.2">
      <c r="A11" s="7">
        <v>9</v>
      </c>
      <c r="B11" s="8" t="s">
        <v>17</v>
      </c>
      <c r="C11" s="17" t="s">
        <v>3176</v>
      </c>
      <c r="D11" s="176" t="s">
        <v>289</v>
      </c>
      <c r="E11" s="176" t="s">
        <v>307</v>
      </c>
      <c r="F11" s="176" t="s">
        <v>288</v>
      </c>
      <c r="G11" s="184" t="s">
        <v>293</v>
      </c>
      <c r="H11" s="3">
        <f t="shared" si="0"/>
        <v>49</v>
      </c>
    </row>
    <row r="12" spans="1:8" x14ac:dyDescent="0.2">
      <c r="A12" s="7">
        <v>10</v>
      </c>
      <c r="B12" s="8" t="s">
        <v>18</v>
      </c>
      <c r="C12" s="17" t="s">
        <v>3178</v>
      </c>
      <c r="D12" s="176" t="s">
        <v>289</v>
      </c>
      <c r="E12" s="176" t="s">
        <v>294</v>
      </c>
      <c r="F12" s="176" t="s">
        <v>288</v>
      </c>
      <c r="G12" s="177" t="s">
        <v>298</v>
      </c>
      <c r="H12" s="3">
        <f t="shared" si="0"/>
        <v>39</v>
      </c>
    </row>
    <row r="13" spans="1:8" x14ac:dyDescent="0.2">
      <c r="A13" s="7">
        <v>11</v>
      </c>
      <c r="B13" s="8" t="s">
        <v>19</v>
      </c>
      <c r="C13" s="17" t="s">
        <v>3177</v>
      </c>
      <c r="D13" s="176" t="s">
        <v>289</v>
      </c>
      <c r="E13" s="176" t="s">
        <v>307</v>
      </c>
      <c r="F13" s="176" t="s">
        <v>288</v>
      </c>
      <c r="G13" s="184" t="s">
        <v>293</v>
      </c>
      <c r="H13" s="3">
        <f t="shared" si="0"/>
        <v>50</v>
      </c>
    </row>
    <row r="14" spans="1:8" x14ac:dyDescent="0.2">
      <c r="A14" s="7">
        <v>12</v>
      </c>
      <c r="B14" s="8" t="s">
        <v>20</v>
      </c>
      <c r="C14" s="17" t="s">
        <v>3179</v>
      </c>
      <c r="D14" s="176" t="s">
        <v>289</v>
      </c>
      <c r="E14" s="176" t="s">
        <v>294</v>
      </c>
      <c r="F14" s="176" t="s">
        <v>288</v>
      </c>
      <c r="G14" s="177" t="s">
        <v>298</v>
      </c>
      <c r="H14" s="3">
        <f t="shared" si="0"/>
        <v>40</v>
      </c>
    </row>
    <row r="15" spans="1:8" x14ac:dyDescent="0.2">
      <c r="A15" s="7">
        <v>13</v>
      </c>
      <c r="B15" s="8" t="s">
        <v>21</v>
      </c>
      <c r="C15" s="17" t="s">
        <v>3263</v>
      </c>
      <c r="D15" s="176" t="s">
        <v>289</v>
      </c>
      <c r="E15" s="176" t="s">
        <v>294</v>
      </c>
      <c r="F15" s="176" t="s">
        <v>288</v>
      </c>
      <c r="G15" s="177" t="s">
        <v>298</v>
      </c>
      <c r="H15" s="3">
        <f t="shared" si="0"/>
        <v>39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3">
    <tabColor indexed="50"/>
    <pageSetUpPr fitToPage="1"/>
  </sheetPr>
  <dimension ref="A1:H1892"/>
  <sheetViews>
    <sheetView workbookViewId="0">
      <selection activeCell="C18" sqref="C18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8.5703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8.5703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8.5703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8.5703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8.5703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8.5703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8.5703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8.5703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8.5703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8.5703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8.5703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8.5703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8.5703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8.5703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8.5703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8.5703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8.5703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8.5703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8.5703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8.5703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8.5703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8.5703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8.5703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8.5703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8.5703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8.5703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8.5703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8.5703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8.5703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8.5703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8.5703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8.5703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8.5703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8.5703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8.5703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8.5703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8.5703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8.5703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8.5703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8.5703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8.5703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8.5703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8.5703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8.5703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8.5703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8.5703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8.5703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8.5703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8.5703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8.5703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8.5703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8.5703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8.5703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8.5703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8.5703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8.5703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8.5703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8.5703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8.5703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8.5703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8.5703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8.5703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8.5703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8.5703125" style="1"/>
  </cols>
  <sheetData>
    <row r="1" spans="1:8" x14ac:dyDescent="0.2">
      <c r="A1" s="10" t="s">
        <v>0</v>
      </c>
      <c r="B1" s="112" t="s">
        <v>1</v>
      </c>
      <c r="C1" s="10" t="s">
        <v>2</v>
      </c>
      <c r="D1" s="10" t="s">
        <v>264</v>
      </c>
      <c r="E1" s="112" t="s">
        <v>265</v>
      </c>
      <c r="F1" s="10" t="s">
        <v>266</v>
      </c>
      <c r="G1" s="10" t="s">
        <v>267</v>
      </c>
      <c r="H1" s="113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836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ref="H3:H66" si="0">LEN(C3)</f>
        <v>27</v>
      </c>
    </row>
    <row r="4" spans="1:8" x14ac:dyDescent="0.2">
      <c r="A4" s="7">
        <v>2</v>
      </c>
      <c r="B4" s="8" t="s">
        <v>10</v>
      </c>
      <c r="C4" s="17" t="s">
        <v>837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15</v>
      </c>
    </row>
    <row r="5" spans="1:8" x14ac:dyDescent="0.2">
      <c r="A5" s="7">
        <v>3</v>
      </c>
      <c r="B5" s="8" t="s">
        <v>11</v>
      </c>
      <c r="C5" s="17" t="s">
        <v>838</v>
      </c>
      <c r="D5" s="19" t="s">
        <v>289</v>
      </c>
      <c r="E5" s="19" t="s">
        <v>307</v>
      </c>
      <c r="F5" s="19" t="s">
        <v>1066</v>
      </c>
      <c r="G5" s="19" t="s">
        <v>293</v>
      </c>
      <c r="H5" s="3">
        <f t="shared" si="0"/>
        <v>16</v>
      </c>
    </row>
    <row r="6" spans="1:8" x14ac:dyDescent="0.2">
      <c r="A6" s="7">
        <v>4</v>
      </c>
      <c r="B6" s="8" t="s">
        <v>12</v>
      </c>
      <c r="C6" s="17" t="s">
        <v>839</v>
      </c>
      <c r="D6" s="19" t="s">
        <v>289</v>
      </c>
      <c r="E6" s="19" t="s">
        <v>307</v>
      </c>
      <c r="F6" s="19" t="s">
        <v>288</v>
      </c>
      <c r="G6" s="19" t="s">
        <v>293</v>
      </c>
      <c r="H6" s="3">
        <f t="shared" si="0"/>
        <v>22</v>
      </c>
    </row>
    <row r="7" spans="1:8" x14ac:dyDescent="0.2">
      <c r="A7" s="7">
        <v>5</v>
      </c>
      <c r="B7" s="8" t="s">
        <v>13</v>
      </c>
      <c r="C7" s="17" t="s">
        <v>840</v>
      </c>
      <c r="D7" s="19" t="s">
        <v>289</v>
      </c>
      <c r="E7" s="19" t="s">
        <v>307</v>
      </c>
      <c r="F7" s="19" t="s">
        <v>288</v>
      </c>
      <c r="G7" s="19" t="s">
        <v>293</v>
      </c>
      <c r="H7" s="3">
        <f t="shared" si="0"/>
        <v>24</v>
      </c>
    </row>
    <row r="8" spans="1:8" x14ac:dyDescent="0.2">
      <c r="A8" s="7">
        <v>6</v>
      </c>
      <c r="B8" s="8" t="s">
        <v>14</v>
      </c>
      <c r="C8" s="17" t="s">
        <v>841</v>
      </c>
      <c r="D8" s="19" t="s">
        <v>289</v>
      </c>
      <c r="E8" s="19" t="s">
        <v>307</v>
      </c>
      <c r="F8" s="19" t="s">
        <v>288</v>
      </c>
      <c r="G8" s="71" t="s">
        <v>298</v>
      </c>
      <c r="H8" s="3">
        <f t="shared" si="0"/>
        <v>23</v>
      </c>
    </row>
    <row r="9" spans="1:8" x14ac:dyDescent="0.2">
      <c r="A9" s="7">
        <v>7</v>
      </c>
      <c r="B9" s="8" t="s">
        <v>15</v>
      </c>
      <c r="C9" s="17" t="s">
        <v>1168</v>
      </c>
      <c r="D9" s="19" t="s">
        <v>289</v>
      </c>
      <c r="E9" s="19" t="s">
        <v>296</v>
      </c>
      <c r="F9" s="19" t="s">
        <v>1073</v>
      </c>
      <c r="G9" s="71" t="s">
        <v>297</v>
      </c>
      <c r="H9" s="3">
        <f t="shared" si="0"/>
        <v>25</v>
      </c>
    </row>
    <row r="10" spans="1:8" x14ac:dyDescent="0.2">
      <c r="A10" s="7">
        <v>8</v>
      </c>
      <c r="B10" s="8" t="s">
        <v>16</v>
      </c>
      <c r="C10" s="75" t="s">
        <v>1362</v>
      </c>
      <c r="D10" s="124" t="s">
        <v>289</v>
      </c>
      <c r="E10" s="270" t="s">
        <v>295</v>
      </c>
      <c r="F10" s="124" t="s">
        <v>288</v>
      </c>
      <c r="G10" s="210" t="s">
        <v>298</v>
      </c>
      <c r="H10" s="3">
        <f t="shared" si="0"/>
        <v>48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1">
    <tabColor theme="4" tint="0.79998168889431442"/>
    <pageSetUpPr fitToPage="1"/>
  </sheetPr>
  <dimension ref="A1:H1892"/>
  <sheetViews>
    <sheetView workbookViewId="0">
      <selection activeCell="C10" sqref="C10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199" t="s">
        <v>1</v>
      </c>
      <c r="C1" s="10" t="s">
        <v>2</v>
      </c>
      <c r="D1" s="10" t="s">
        <v>264</v>
      </c>
      <c r="E1" s="199" t="s">
        <v>265</v>
      </c>
      <c r="F1" s="10" t="s">
        <v>266</v>
      </c>
      <c r="G1" s="10" t="s">
        <v>267</v>
      </c>
      <c r="H1" s="200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2" t="s">
        <v>1063</v>
      </c>
      <c r="D3" s="19" t="s">
        <v>289</v>
      </c>
      <c r="E3" s="19" t="s">
        <v>294</v>
      </c>
      <c r="F3" s="19" t="s">
        <v>1066</v>
      </c>
      <c r="G3" s="20" t="s">
        <v>301</v>
      </c>
      <c r="H3" s="3">
        <f t="shared" ref="H3:H66" si="0">LEN(C3)</f>
        <v>1</v>
      </c>
    </row>
    <row r="4" spans="1:8" x14ac:dyDescent="0.2">
      <c r="A4" s="7">
        <v>2</v>
      </c>
      <c r="B4" s="8" t="s">
        <v>10</v>
      </c>
      <c r="C4" s="2" t="s">
        <v>956</v>
      </c>
      <c r="D4" s="19" t="s">
        <v>289</v>
      </c>
      <c r="E4" s="19" t="s">
        <v>294</v>
      </c>
      <c r="F4" s="19" t="s">
        <v>1066</v>
      </c>
      <c r="G4" s="20" t="s">
        <v>301</v>
      </c>
      <c r="H4" s="3">
        <f t="shared" si="0"/>
        <v>5</v>
      </c>
    </row>
    <row r="5" spans="1:8" x14ac:dyDescent="0.2">
      <c r="A5" s="7">
        <v>3</v>
      </c>
      <c r="B5" s="8" t="s">
        <v>11</v>
      </c>
      <c r="C5" s="2" t="s">
        <v>1338</v>
      </c>
      <c r="D5" s="19" t="s">
        <v>289</v>
      </c>
      <c r="E5" s="19" t="s">
        <v>294</v>
      </c>
      <c r="F5" s="19" t="s">
        <v>1066</v>
      </c>
      <c r="G5" s="20" t="s">
        <v>301</v>
      </c>
      <c r="H5" s="3">
        <f t="shared" si="0"/>
        <v>5</v>
      </c>
    </row>
    <row r="6" spans="1:8" x14ac:dyDescent="0.2">
      <c r="A6" s="7">
        <v>4</v>
      </c>
      <c r="B6" s="8" t="s">
        <v>12</v>
      </c>
      <c r="C6" s="2" t="s">
        <v>1339</v>
      </c>
      <c r="D6" s="19" t="s">
        <v>289</v>
      </c>
      <c r="E6" s="19" t="s">
        <v>294</v>
      </c>
      <c r="F6" s="19" t="s">
        <v>1066</v>
      </c>
      <c r="G6" s="20" t="s">
        <v>301</v>
      </c>
      <c r="H6" s="3">
        <f t="shared" si="0"/>
        <v>11</v>
      </c>
    </row>
    <row r="7" spans="1:8" x14ac:dyDescent="0.2">
      <c r="A7" s="7">
        <v>5</v>
      </c>
      <c r="B7" s="8" t="s">
        <v>13</v>
      </c>
      <c r="C7" s="2" t="s">
        <v>1063</v>
      </c>
      <c r="D7" s="19" t="s">
        <v>289</v>
      </c>
      <c r="E7" s="19" t="s">
        <v>307</v>
      </c>
      <c r="F7" s="19" t="s">
        <v>288</v>
      </c>
      <c r="G7" s="20" t="s">
        <v>301</v>
      </c>
      <c r="H7" s="3">
        <f t="shared" si="0"/>
        <v>1</v>
      </c>
    </row>
    <row r="8" spans="1:8" x14ac:dyDescent="0.2">
      <c r="A8" s="7">
        <v>6</v>
      </c>
      <c r="B8" s="8" t="s">
        <v>14</v>
      </c>
      <c r="C8" s="2" t="s">
        <v>956</v>
      </c>
      <c r="D8" s="19" t="s">
        <v>289</v>
      </c>
      <c r="E8" s="19" t="s">
        <v>307</v>
      </c>
      <c r="F8" s="19" t="s">
        <v>288</v>
      </c>
      <c r="G8" s="20" t="s">
        <v>301</v>
      </c>
      <c r="H8" s="3">
        <f t="shared" si="0"/>
        <v>5</v>
      </c>
    </row>
    <row r="9" spans="1:8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48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48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48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48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indexed="50"/>
    <pageSetUpPr fitToPage="1"/>
  </sheetPr>
  <dimension ref="A1:H1892"/>
  <sheetViews>
    <sheetView workbookViewId="0">
      <selection activeCell="C16" sqref="C1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949</v>
      </c>
      <c r="D3" s="19" t="s">
        <v>289</v>
      </c>
      <c r="E3" s="19" t="s">
        <v>307</v>
      </c>
      <c r="F3" s="19" t="s">
        <v>1066</v>
      </c>
      <c r="G3" s="20" t="s">
        <v>308</v>
      </c>
      <c r="H3" s="3">
        <f t="shared" ref="H3:H66" si="0">LEN(C3)</f>
        <v>33</v>
      </c>
    </row>
    <row r="4" spans="1:8" x14ac:dyDescent="0.2">
      <c r="A4" s="7">
        <v>2</v>
      </c>
      <c r="B4" s="8" t="s">
        <v>10</v>
      </c>
      <c r="C4" s="17" t="s">
        <v>950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">
      <c r="A5" s="7">
        <v>3</v>
      </c>
      <c r="B5" s="8" t="s">
        <v>11</v>
      </c>
      <c r="C5" s="17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">
      <c r="A6" s="7">
        <v>4</v>
      </c>
      <c r="B6" s="8" t="s">
        <v>12</v>
      </c>
      <c r="C6" s="17" t="s">
        <v>952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57</v>
      </c>
    </row>
    <row r="7" spans="1:8" x14ac:dyDescent="0.2">
      <c r="A7" s="7">
        <v>5</v>
      </c>
      <c r="B7" s="8" t="s">
        <v>13</v>
      </c>
      <c r="C7" s="17" t="s">
        <v>953</v>
      </c>
      <c r="D7" s="19" t="s">
        <v>289</v>
      </c>
      <c r="E7" s="19" t="s">
        <v>307</v>
      </c>
      <c r="F7" s="19" t="s">
        <v>1066</v>
      </c>
      <c r="G7" s="20" t="s">
        <v>308</v>
      </c>
      <c r="H7" s="3">
        <f t="shared" si="0"/>
        <v>28</v>
      </c>
    </row>
    <row r="8" spans="1:8" x14ac:dyDescent="0.2">
      <c r="A8" s="7">
        <v>6</v>
      </c>
      <c r="B8" s="8" t="s">
        <v>14</v>
      </c>
      <c r="C8" s="17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">
      <c r="A9" s="7">
        <v>7</v>
      </c>
      <c r="B9" s="8" t="s">
        <v>15</v>
      </c>
      <c r="C9" s="17" t="s">
        <v>954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51</v>
      </c>
    </row>
    <row r="10" spans="1:8" x14ac:dyDescent="0.2">
      <c r="A10" s="7">
        <v>8</v>
      </c>
      <c r="B10" s="8" t="s">
        <v>16</v>
      </c>
      <c r="C10" s="17" t="s">
        <v>955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11</v>
      </c>
    </row>
    <row r="11" spans="1:8" x14ac:dyDescent="0.2">
      <c r="A11" s="7">
        <v>9</v>
      </c>
      <c r="B11" s="8" t="s">
        <v>17</v>
      </c>
      <c r="C11" s="17" t="s">
        <v>956</v>
      </c>
      <c r="D11" s="19" t="s">
        <v>289</v>
      </c>
      <c r="E11" s="19" t="s">
        <v>295</v>
      </c>
      <c r="F11" s="19" t="s">
        <v>1072</v>
      </c>
      <c r="G11" s="20" t="s">
        <v>297</v>
      </c>
      <c r="H11" s="3">
        <f t="shared" si="0"/>
        <v>5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H257"/>
  <sheetViews>
    <sheetView workbookViewId="0">
      <selection activeCell="C10" sqref="C10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37" t="s">
        <v>1</v>
      </c>
      <c r="C1" s="10" t="s">
        <v>2</v>
      </c>
      <c r="D1" s="10" t="s">
        <v>264</v>
      </c>
      <c r="E1" s="37" t="s">
        <v>265</v>
      </c>
      <c r="F1" s="10" t="s">
        <v>266</v>
      </c>
      <c r="G1" s="10" t="s">
        <v>267</v>
      </c>
      <c r="H1" s="38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 t="s">
        <v>1371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16</v>
      </c>
    </row>
    <row r="4" spans="1:8" x14ac:dyDescent="0.25">
      <c r="A4" s="7">
        <v>2</v>
      </c>
      <c r="B4" s="8" t="s">
        <v>10</v>
      </c>
      <c r="C4" s="2" t="s">
        <v>1372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20</v>
      </c>
    </row>
    <row r="5" spans="1:8" x14ac:dyDescent="0.25">
      <c r="A5" s="7">
        <v>3</v>
      </c>
      <c r="B5" s="8" t="s">
        <v>11</v>
      </c>
      <c r="C5" s="2" t="s">
        <v>1373</v>
      </c>
      <c r="D5" s="19" t="s">
        <v>289</v>
      </c>
      <c r="E5" s="19" t="s">
        <v>307</v>
      </c>
      <c r="F5" s="19" t="s">
        <v>1078</v>
      </c>
      <c r="G5" s="19" t="s">
        <v>293</v>
      </c>
      <c r="H5" s="3">
        <f t="shared" si="0"/>
        <v>22</v>
      </c>
    </row>
    <row r="6" spans="1:8" x14ac:dyDescent="0.25">
      <c r="A6" s="7">
        <v>4</v>
      </c>
      <c r="B6" s="8" t="s">
        <v>12</v>
      </c>
      <c r="C6" s="2" t="s">
        <v>1374</v>
      </c>
      <c r="D6" s="19" t="s">
        <v>289</v>
      </c>
      <c r="E6" s="19" t="s">
        <v>307</v>
      </c>
      <c r="F6" s="19" t="s">
        <v>1078</v>
      </c>
      <c r="G6" s="19" t="s">
        <v>293</v>
      </c>
      <c r="H6" s="3">
        <f t="shared" si="0"/>
        <v>26</v>
      </c>
    </row>
    <row r="7" spans="1:8" x14ac:dyDescent="0.25">
      <c r="A7" s="7">
        <v>5</v>
      </c>
      <c r="B7" s="8" t="s">
        <v>13</v>
      </c>
      <c r="C7" s="2" t="s">
        <v>898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47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/>
  <dimension ref="A1:H257"/>
  <sheetViews>
    <sheetView tabSelected="1" topLeftCell="A91" workbookViewId="0">
      <selection activeCell="D104" sqref="D104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65" t="s">
        <v>1</v>
      </c>
      <c r="C1" s="10" t="s">
        <v>2</v>
      </c>
      <c r="D1" s="10" t="s">
        <v>264</v>
      </c>
      <c r="E1" s="65" t="s">
        <v>265</v>
      </c>
      <c r="F1" s="10" t="s">
        <v>266</v>
      </c>
      <c r="G1" s="10" t="s">
        <v>267</v>
      </c>
      <c r="H1" s="66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 t="s">
        <v>652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24</v>
      </c>
    </row>
    <row r="4" spans="1:8" x14ac:dyDescent="0.25">
      <c r="A4" s="7">
        <v>2</v>
      </c>
      <c r="B4" s="8" t="s">
        <v>10</v>
      </c>
      <c r="C4" s="2" t="s">
        <v>649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33</v>
      </c>
    </row>
    <row r="5" spans="1:8" x14ac:dyDescent="0.25">
      <c r="A5" s="7">
        <v>3</v>
      </c>
      <c r="B5" s="8" t="s">
        <v>11</v>
      </c>
      <c r="C5" s="2" t="s">
        <v>650</v>
      </c>
      <c r="D5" s="19" t="s">
        <v>289</v>
      </c>
      <c r="E5" s="19" t="s">
        <v>307</v>
      </c>
      <c r="F5" s="19" t="s">
        <v>1066</v>
      </c>
      <c r="G5" s="19" t="s">
        <v>293</v>
      </c>
      <c r="H5" s="3">
        <f t="shared" si="0"/>
        <v>39</v>
      </c>
    </row>
    <row r="6" spans="1:8" x14ac:dyDescent="0.25">
      <c r="A6" s="7">
        <v>4</v>
      </c>
      <c r="B6" s="8" t="s">
        <v>12</v>
      </c>
      <c r="C6" s="2" t="s">
        <v>651</v>
      </c>
      <c r="D6" s="19" t="s">
        <v>289</v>
      </c>
      <c r="E6" s="19" t="s">
        <v>307</v>
      </c>
      <c r="F6" s="19" t="s">
        <v>1078</v>
      </c>
      <c r="G6" s="19" t="s">
        <v>293</v>
      </c>
      <c r="H6" s="3">
        <f t="shared" si="0"/>
        <v>31</v>
      </c>
    </row>
    <row r="7" spans="1:8" x14ac:dyDescent="0.25">
      <c r="A7" s="7">
        <v>5</v>
      </c>
      <c r="B7" s="8" t="s">
        <v>13</v>
      </c>
      <c r="C7" s="2" t="s">
        <v>3185</v>
      </c>
      <c r="D7" s="19" t="s">
        <v>289</v>
      </c>
      <c r="E7" s="19" t="s">
        <v>307</v>
      </c>
      <c r="F7" s="19" t="s">
        <v>1078</v>
      </c>
      <c r="G7" s="19" t="s">
        <v>293</v>
      </c>
      <c r="H7" s="3">
        <f t="shared" si="0"/>
        <v>33</v>
      </c>
    </row>
    <row r="8" spans="1:8" x14ac:dyDescent="0.25">
      <c r="A8" s="7">
        <v>6</v>
      </c>
      <c r="B8" s="8" t="s">
        <v>14</v>
      </c>
      <c r="C8" s="78" t="s">
        <v>765</v>
      </c>
      <c r="D8" s="19" t="s">
        <v>289</v>
      </c>
      <c r="E8" s="19" t="s">
        <v>307</v>
      </c>
      <c r="F8" s="19" t="s">
        <v>1066</v>
      </c>
      <c r="G8" s="19" t="s">
        <v>293</v>
      </c>
      <c r="H8" s="3">
        <f t="shared" si="0"/>
        <v>47</v>
      </c>
    </row>
    <row r="9" spans="1:8" x14ac:dyDescent="0.25">
      <c r="A9" s="7">
        <v>7</v>
      </c>
      <c r="B9" s="8" t="s">
        <v>15</v>
      </c>
      <c r="C9" s="78" t="s">
        <v>766</v>
      </c>
      <c r="D9" s="19" t="s">
        <v>289</v>
      </c>
      <c r="E9" s="19" t="s">
        <v>307</v>
      </c>
      <c r="F9" s="19" t="s">
        <v>1066</v>
      </c>
      <c r="G9" s="19" t="s">
        <v>293</v>
      </c>
      <c r="H9" s="3">
        <f t="shared" si="0"/>
        <v>48</v>
      </c>
    </row>
    <row r="10" spans="1:8" x14ac:dyDescent="0.25">
      <c r="A10" s="7">
        <v>8</v>
      </c>
      <c r="B10" s="8" t="s">
        <v>16</v>
      </c>
      <c r="C10" s="78" t="s">
        <v>780</v>
      </c>
      <c r="D10" s="19" t="s">
        <v>289</v>
      </c>
      <c r="E10" s="19" t="s">
        <v>307</v>
      </c>
      <c r="F10" s="19" t="s">
        <v>1066</v>
      </c>
      <c r="G10" s="19" t="s">
        <v>293</v>
      </c>
      <c r="H10" s="3">
        <f t="shared" si="0"/>
        <v>40</v>
      </c>
    </row>
    <row r="11" spans="1:8" x14ac:dyDescent="0.25">
      <c r="A11" s="7">
        <v>9</v>
      </c>
      <c r="B11" s="8" t="s">
        <v>17</v>
      </c>
      <c r="C11" s="78" t="s">
        <v>781</v>
      </c>
      <c r="D11" s="19" t="s">
        <v>289</v>
      </c>
      <c r="E11" s="19" t="s">
        <v>307</v>
      </c>
      <c r="F11" s="19" t="s">
        <v>1066</v>
      </c>
      <c r="G11" s="19" t="s">
        <v>293</v>
      </c>
      <c r="H11" s="3">
        <f t="shared" si="0"/>
        <v>54</v>
      </c>
    </row>
    <row r="12" spans="1:8" x14ac:dyDescent="0.25">
      <c r="A12" s="7">
        <v>10</v>
      </c>
      <c r="B12" s="8" t="s">
        <v>18</v>
      </c>
      <c r="C12" s="78" t="s">
        <v>767</v>
      </c>
      <c r="D12" s="19" t="s">
        <v>289</v>
      </c>
      <c r="E12" s="19" t="s">
        <v>307</v>
      </c>
      <c r="F12" s="19" t="s">
        <v>1078</v>
      </c>
      <c r="G12" s="13" t="s">
        <v>309</v>
      </c>
      <c r="H12" s="3">
        <f t="shared" si="0"/>
        <v>60</v>
      </c>
    </row>
    <row r="13" spans="1:8" x14ac:dyDescent="0.25">
      <c r="A13" s="7">
        <v>11</v>
      </c>
      <c r="B13" s="8" t="s">
        <v>19</v>
      </c>
      <c r="C13" s="78" t="s">
        <v>768</v>
      </c>
      <c r="D13" s="19" t="s">
        <v>289</v>
      </c>
      <c r="E13" s="19" t="s">
        <v>307</v>
      </c>
      <c r="F13" s="19" t="s">
        <v>1078</v>
      </c>
      <c r="G13" s="13" t="s">
        <v>309</v>
      </c>
      <c r="H13" s="3">
        <f t="shared" si="0"/>
        <v>55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 t="s">
        <v>819</v>
      </c>
      <c r="D15" s="15" t="s">
        <v>288</v>
      </c>
      <c r="E15" s="19" t="s">
        <v>307</v>
      </c>
      <c r="F15" s="19" t="s">
        <v>288</v>
      </c>
      <c r="G15" s="13" t="s">
        <v>309</v>
      </c>
      <c r="H15" s="3">
        <f t="shared" si="0"/>
        <v>36</v>
      </c>
    </row>
    <row r="16" spans="1:8" x14ac:dyDescent="0.25">
      <c r="A16" s="7">
        <v>14</v>
      </c>
      <c r="B16" s="8" t="s">
        <v>22</v>
      </c>
      <c r="C16" s="2" t="s">
        <v>820</v>
      </c>
      <c r="D16" s="19" t="s">
        <v>289</v>
      </c>
      <c r="E16" s="19" t="s">
        <v>307</v>
      </c>
      <c r="F16" s="19" t="s">
        <v>288</v>
      </c>
      <c r="G16" s="13" t="s">
        <v>309</v>
      </c>
      <c r="H16" s="3">
        <f t="shared" si="0"/>
        <v>36</v>
      </c>
    </row>
    <row r="17" spans="1:8" x14ac:dyDescent="0.25">
      <c r="A17" s="7">
        <v>15</v>
      </c>
      <c r="B17" s="8" t="s">
        <v>23</v>
      </c>
      <c r="C17" s="2" t="s">
        <v>871</v>
      </c>
      <c r="D17" s="19" t="s">
        <v>289</v>
      </c>
      <c r="E17" s="19" t="s">
        <v>307</v>
      </c>
      <c r="F17" s="19" t="s">
        <v>288</v>
      </c>
      <c r="G17" s="13" t="s">
        <v>309</v>
      </c>
      <c r="H17" s="3">
        <f t="shared" si="0"/>
        <v>58</v>
      </c>
    </row>
    <row r="18" spans="1:8" ht="26.25" x14ac:dyDescent="0.25">
      <c r="A18" s="7">
        <v>16</v>
      </c>
      <c r="B18" s="8" t="s">
        <v>24</v>
      </c>
      <c r="C18" s="2" t="s">
        <v>865</v>
      </c>
      <c r="D18" s="19" t="s">
        <v>289</v>
      </c>
      <c r="E18" s="19" t="s">
        <v>307</v>
      </c>
      <c r="F18" s="19" t="s">
        <v>288</v>
      </c>
      <c r="G18" s="13" t="s">
        <v>309</v>
      </c>
      <c r="H18" s="3">
        <f t="shared" si="0"/>
        <v>72</v>
      </c>
    </row>
    <row r="19" spans="1:8" ht="26.25" x14ac:dyDescent="0.25">
      <c r="A19" s="7">
        <v>17</v>
      </c>
      <c r="B19" s="8" t="s">
        <v>25</v>
      </c>
      <c r="C19" s="2" t="s">
        <v>870</v>
      </c>
      <c r="D19" s="19" t="s">
        <v>289</v>
      </c>
      <c r="E19" s="19" t="s">
        <v>307</v>
      </c>
      <c r="F19" s="19" t="s">
        <v>288</v>
      </c>
      <c r="G19" s="13" t="s">
        <v>309</v>
      </c>
      <c r="H19" s="3">
        <f t="shared" si="0"/>
        <v>80</v>
      </c>
    </row>
    <row r="20" spans="1:8" x14ac:dyDescent="0.25">
      <c r="A20" s="7">
        <v>18</v>
      </c>
      <c r="B20" s="8" t="s">
        <v>26</v>
      </c>
      <c r="C20" s="2" t="s">
        <v>872</v>
      </c>
      <c r="D20" s="19" t="s">
        <v>289</v>
      </c>
      <c r="E20" s="19" t="s">
        <v>307</v>
      </c>
      <c r="F20" s="15" t="s">
        <v>288</v>
      </c>
      <c r="G20" s="13" t="s">
        <v>309</v>
      </c>
      <c r="H20" s="3">
        <f t="shared" si="0"/>
        <v>57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79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79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79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79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80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80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80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80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80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80" t="s">
        <v>774</v>
      </c>
      <c r="D31" s="19" t="s">
        <v>289</v>
      </c>
      <c r="E31" s="15" t="s">
        <v>307</v>
      </c>
      <c r="F31" s="15" t="s">
        <v>288</v>
      </c>
      <c r="G31" s="13" t="s">
        <v>309</v>
      </c>
      <c r="H31" s="3">
        <f t="shared" si="0"/>
        <v>36</v>
      </c>
    </row>
    <row r="32" spans="1:8" x14ac:dyDescent="0.25">
      <c r="A32" s="7">
        <v>30</v>
      </c>
      <c r="B32" s="8" t="s">
        <v>38</v>
      </c>
      <c r="C32" s="80" t="s">
        <v>775</v>
      </c>
      <c r="D32" s="19" t="s">
        <v>289</v>
      </c>
      <c r="E32" s="15" t="s">
        <v>307</v>
      </c>
      <c r="F32" s="15" t="s">
        <v>288</v>
      </c>
      <c r="G32" s="13" t="s">
        <v>309</v>
      </c>
      <c r="H32" s="3">
        <f t="shared" si="0"/>
        <v>30</v>
      </c>
    </row>
    <row r="33" spans="1:8" x14ac:dyDescent="0.25">
      <c r="A33" s="7">
        <v>31</v>
      </c>
      <c r="B33" s="8" t="s">
        <v>39</v>
      </c>
      <c r="C33" s="80" t="s">
        <v>776</v>
      </c>
      <c r="D33" s="19" t="s">
        <v>289</v>
      </c>
      <c r="E33" s="15" t="s">
        <v>307</v>
      </c>
      <c r="F33" s="15" t="s">
        <v>288</v>
      </c>
      <c r="G33" s="13" t="s">
        <v>309</v>
      </c>
      <c r="H33" s="3">
        <f t="shared" si="0"/>
        <v>34</v>
      </c>
    </row>
    <row r="34" spans="1:8" x14ac:dyDescent="0.25">
      <c r="A34" s="7">
        <v>32</v>
      </c>
      <c r="B34" s="8" t="s">
        <v>40</v>
      </c>
      <c r="C34" s="80" t="s">
        <v>777</v>
      </c>
      <c r="D34" s="19" t="s">
        <v>289</v>
      </c>
      <c r="E34" s="15" t="s">
        <v>307</v>
      </c>
      <c r="F34" s="15" t="s">
        <v>288</v>
      </c>
      <c r="G34" s="13" t="s">
        <v>309</v>
      </c>
      <c r="H34" s="3">
        <f t="shared" si="0"/>
        <v>37</v>
      </c>
    </row>
    <row r="35" spans="1:8" x14ac:dyDescent="0.25">
      <c r="A35" s="7">
        <v>33</v>
      </c>
      <c r="B35" s="8" t="s">
        <v>41</v>
      </c>
      <c r="C35" s="80" t="s">
        <v>778</v>
      </c>
      <c r="D35" s="19" t="s">
        <v>289</v>
      </c>
      <c r="E35" s="15" t="s">
        <v>307</v>
      </c>
      <c r="F35" s="15" t="s">
        <v>288</v>
      </c>
      <c r="G35" s="13" t="s">
        <v>309</v>
      </c>
      <c r="H35" s="3">
        <f t="shared" si="0"/>
        <v>24</v>
      </c>
    </row>
    <row r="36" spans="1:8" x14ac:dyDescent="0.25">
      <c r="A36" s="7">
        <v>34</v>
      </c>
      <c r="B36" s="8" t="s">
        <v>42</v>
      </c>
      <c r="C36" s="80" t="s">
        <v>779</v>
      </c>
      <c r="D36" s="19" t="s">
        <v>289</v>
      </c>
      <c r="E36" s="15" t="s">
        <v>307</v>
      </c>
      <c r="F36" s="15" t="s">
        <v>288</v>
      </c>
      <c r="G36" s="13" t="s">
        <v>309</v>
      </c>
      <c r="H36" s="3">
        <f t="shared" si="0"/>
        <v>24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 t="s">
        <v>864</v>
      </c>
      <c r="D43" s="19" t="s">
        <v>289</v>
      </c>
      <c r="E43" s="19" t="s">
        <v>307</v>
      </c>
      <c r="F43" s="19" t="s">
        <v>1066</v>
      </c>
      <c r="G43" s="19" t="s">
        <v>293</v>
      </c>
      <c r="H43" s="3">
        <f t="shared" si="0"/>
        <v>49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 t="s">
        <v>3187</v>
      </c>
      <c r="D48" s="19" t="s">
        <v>289</v>
      </c>
      <c r="E48" s="19" t="s">
        <v>307</v>
      </c>
      <c r="F48" s="19" t="s">
        <v>1066</v>
      </c>
      <c r="G48" s="19" t="s">
        <v>293</v>
      </c>
      <c r="H48" s="3">
        <f t="shared" si="0"/>
        <v>58</v>
      </c>
    </row>
    <row r="49" spans="1:8" x14ac:dyDescent="0.25">
      <c r="A49" s="7">
        <v>47</v>
      </c>
      <c r="B49" s="8" t="s">
        <v>55</v>
      </c>
      <c r="C49" s="2" t="s">
        <v>1997</v>
      </c>
      <c r="D49" s="19" t="s">
        <v>289</v>
      </c>
      <c r="E49" s="19" t="s">
        <v>307</v>
      </c>
      <c r="F49" s="19" t="s">
        <v>1066</v>
      </c>
      <c r="G49" s="19" t="s">
        <v>293</v>
      </c>
      <c r="H49" s="3">
        <f t="shared" si="0"/>
        <v>67</v>
      </c>
    </row>
    <row r="50" spans="1:8" x14ac:dyDescent="0.25">
      <c r="A50" s="7">
        <v>48</v>
      </c>
      <c r="B50" s="8" t="s">
        <v>56</v>
      </c>
      <c r="C50" s="2" t="s">
        <v>1998</v>
      </c>
      <c r="D50" s="19" t="s">
        <v>289</v>
      </c>
      <c r="E50" s="19" t="s">
        <v>307</v>
      </c>
      <c r="F50" s="19" t="s">
        <v>1066</v>
      </c>
      <c r="G50" s="19" t="s">
        <v>293</v>
      </c>
      <c r="H50" s="3">
        <f t="shared" si="0"/>
        <v>71</v>
      </c>
    </row>
    <row r="51" spans="1:8" x14ac:dyDescent="0.25">
      <c r="A51" s="7">
        <v>49</v>
      </c>
      <c r="B51" s="8" t="s">
        <v>57</v>
      </c>
      <c r="C51" s="2" t="s">
        <v>1999</v>
      </c>
      <c r="D51" s="19" t="s">
        <v>289</v>
      </c>
      <c r="E51" s="19" t="s">
        <v>307</v>
      </c>
      <c r="F51" s="19" t="s">
        <v>1066</v>
      </c>
      <c r="G51" s="19" t="s">
        <v>293</v>
      </c>
      <c r="H51" s="3">
        <f t="shared" si="0"/>
        <v>67</v>
      </c>
    </row>
    <row r="52" spans="1:8" x14ac:dyDescent="0.25">
      <c r="A52" s="7">
        <v>50</v>
      </c>
      <c r="B52" s="8" t="s">
        <v>58</v>
      </c>
      <c r="C52" s="2" t="s">
        <v>2000</v>
      </c>
      <c r="D52" s="19" t="s">
        <v>289</v>
      </c>
      <c r="E52" s="19" t="s">
        <v>307</v>
      </c>
      <c r="F52" s="19" t="s">
        <v>1066</v>
      </c>
      <c r="G52" s="19" t="s">
        <v>293</v>
      </c>
      <c r="H52" s="3">
        <f t="shared" si="0"/>
        <v>59</v>
      </c>
    </row>
    <row r="53" spans="1:8" x14ac:dyDescent="0.25">
      <c r="A53" s="7">
        <v>51</v>
      </c>
      <c r="B53" s="8" t="s">
        <v>59</v>
      </c>
      <c r="C53" s="2" t="s">
        <v>3186</v>
      </c>
      <c r="D53" s="19" t="s">
        <v>289</v>
      </c>
      <c r="E53" s="19" t="s">
        <v>307</v>
      </c>
      <c r="F53" s="19" t="s">
        <v>1066</v>
      </c>
      <c r="G53" s="19" t="s">
        <v>293</v>
      </c>
      <c r="H53" s="3">
        <f t="shared" si="0"/>
        <v>49</v>
      </c>
    </row>
    <row r="54" spans="1:8" x14ac:dyDescent="0.25">
      <c r="A54" s="7">
        <v>52</v>
      </c>
      <c r="B54" s="8" t="s">
        <v>60</v>
      </c>
      <c r="C54" s="2" t="s">
        <v>3175</v>
      </c>
      <c r="D54" s="19" t="s">
        <v>289</v>
      </c>
      <c r="E54" s="19" t="s">
        <v>307</v>
      </c>
      <c r="F54" s="19" t="s">
        <v>1066</v>
      </c>
      <c r="G54" s="19" t="s">
        <v>293</v>
      </c>
      <c r="H54" s="3">
        <f t="shared" si="0"/>
        <v>32</v>
      </c>
    </row>
    <row r="55" spans="1:8" x14ac:dyDescent="0.25">
      <c r="A55" s="7">
        <v>53</v>
      </c>
      <c r="B55" s="8" t="s">
        <v>61</v>
      </c>
      <c r="C55" s="2" t="s">
        <v>1324</v>
      </c>
      <c r="D55" s="19" t="s">
        <v>289</v>
      </c>
      <c r="E55" s="19" t="s">
        <v>307</v>
      </c>
      <c r="F55" s="19" t="s">
        <v>1066</v>
      </c>
      <c r="G55" s="19" t="s">
        <v>293</v>
      </c>
      <c r="H55" s="3">
        <f t="shared" si="0"/>
        <v>45</v>
      </c>
    </row>
    <row r="56" spans="1:8" x14ac:dyDescent="0.25">
      <c r="A56" s="7">
        <v>54</v>
      </c>
      <c r="B56" s="8" t="s">
        <v>62</v>
      </c>
      <c r="C56" s="2" t="s">
        <v>1326</v>
      </c>
      <c r="D56" s="19" t="s">
        <v>289</v>
      </c>
      <c r="E56" s="19" t="s">
        <v>307</v>
      </c>
      <c r="F56" s="19" t="s">
        <v>1066</v>
      </c>
      <c r="G56" s="19" t="s">
        <v>293</v>
      </c>
      <c r="H56" s="3">
        <f t="shared" si="0"/>
        <v>41</v>
      </c>
    </row>
    <row r="57" spans="1:8" x14ac:dyDescent="0.25">
      <c r="A57" s="7">
        <v>55</v>
      </c>
      <c r="B57" s="8" t="s">
        <v>63</v>
      </c>
      <c r="C57" s="2" t="s">
        <v>1325</v>
      </c>
      <c r="D57" s="19" t="s">
        <v>289</v>
      </c>
      <c r="E57" s="19" t="s">
        <v>307</v>
      </c>
      <c r="F57" s="19" t="s">
        <v>1066</v>
      </c>
      <c r="G57" s="19" t="s">
        <v>293</v>
      </c>
      <c r="H57" s="3">
        <f t="shared" si="0"/>
        <v>33</v>
      </c>
    </row>
    <row r="58" spans="1:8" x14ac:dyDescent="0.25">
      <c r="A58" s="7">
        <v>56</v>
      </c>
      <c r="B58" s="8" t="s">
        <v>64</v>
      </c>
      <c r="C58" s="2" t="s">
        <v>1312</v>
      </c>
      <c r="D58" s="19" t="s">
        <v>289</v>
      </c>
      <c r="E58" s="19" t="s">
        <v>307</v>
      </c>
      <c r="F58" s="19" t="s">
        <v>1066</v>
      </c>
      <c r="G58" s="19" t="s">
        <v>293</v>
      </c>
      <c r="H58" s="3">
        <f t="shared" si="0"/>
        <v>49</v>
      </c>
    </row>
    <row r="59" spans="1:8" x14ac:dyDescent="0.25">
      <c r="A59" s="7">
        <v>57</v>
      </c>
      <c r="B59" s="8" t="s">
        <v>65</v>
      </c>
      <c r="C59" s="2" t="s">
        <v>1313</v>
      </c>
      <c r="D59" s="19" t="s">
        <v>289</v>
      </c>
      <c r="E59" s="19" t="s">
        <v>307</v>
      </c>
      <c r="F59" s="19" t="s">
        <v>1066</v>
      </c>
      <c r="G59" s="19" t="s">
        <v>293</v>
      </c>
      <c r="H59" s="3">
        <f t="shared" si="0"/>
        <v>53</v>
      </c>
    </row>
    <row r="60" spans="1:8" x14ac:dyDescent="0.25">
      <c r="A60" s="7">
        <v>58</v>
      </c>
      <c r="B60" s="8" t="s">
        <v>66</v>
      </c>
      <c r="C60" s="2" t="s">
        <v>1327</v>
      </c>
      <c r="D60" s="19" t="s">
        <v>289</v>
      </c>
      <c r="E60" s="19" t="s">
        <v>307</v>
      </c>
      <c r="F60" s="19" t="s">
        <v>1066</v>
      </c>
      <c r="G60" s="19" t="s">
        <v>293</v>
      </c>
      <c r="H60" s="3">
        <f t="shared" si="0"/>
        <v>49</v>
      </c>
    </row>
    <row r="61" spans="1:8" x14ac:dyDescent="0.25">
      <c r="A61" s="7">
        <v>59</v>
      </c>
      <c r="B61" s="8" t="s">
        <v>67</v>
      </c>
      <c r="C61" s="2" t="s">
        <v>1314</v>
      </c>
      <c r="D61" s="19" t="s">
        <v>289</v>
      </c>
      <c r="E61" s="19" t="s">
        <v>307</v>
      </c>
      <c r="F61" s="19" t="s">
        <v>1066</v>
      </c>
      <c r="G61" s="19" t="s">
        <v>293</v>
      </c>
      <c r="H61" s="3">
        <f t="shared" si="0"/>
        <v>41</v>
      </c>
    </row>
    <row r="62" spans="1:8" x14ac:dyDescent="0.25">
      <c r="A62" s="7">
        <v>60</v>
      </c>
      <c r="B62" s="8" t="s">
        <v>68</v>
      </c>
      <c r="C62" s="2" t="s">
        <v>1315</v>
      </c>
      <c r="D62" s="19" t="s">
        <v>289</v>
      </c>
      <c r="E62" s="19" t="s">
        <v>307</v>
      </c>
      <c r="F62" s="19" t="s">
        <v>1066</v>
      </c>
      <c r="G62" s="19" t="s">
        <v>293</v>
      </c>
      <c r="H62" s="3">
        <f t="shared" si="0"/>
        <v>64</v>
      </c>
    </row>
    <row r="63" spans="1:8" x14ac:dyDescent="0.25">
      <c r="A63" s="7">
        <v>61</v>
      </c>
      <c r="B63" s="8" t="s">
        <v>69</v>
      </c>
      <c r="C63" s="2" t="s">
        <v>1316</v>
      </c>
      <c r="D63" s="19" t="s">
        <v>289</v>
      </c>
      <c r="E63" s="19" t="s">
        <v>307</v>
      </c>
      <c r="F63" s="19" t="s">
        <v>1066</v>
      </c>
      <c r="G63" s="19" t="s">
        <v>293</v>
      </c>
      <c r="H63" s="3">
        <f t="shared" si="0"/>
        <v>68</v>
      </c>
    </row>
    <row r="64" spans="1:8" x14ac:dyDescent="0.25">
      <c r="A64" s="7">
        <v>62</v>
      </c>
      <c r="B64" s="8" t="s">
        <v>70</v>
      </c>
      <c r="C64" s="2" t="s">
        <v>1328</v>
      </c>
      <c r="D64" s="19" t="s">
        <v>289</v>
      </c>
      <c r="E64" s="19" t="s">
        <v>307</v>
      </c>
      <c r="F64" s="19" t="s">
        <v>1066</v>
      </c>
      <c r="G64" s="19" t="s">
        <v>293</v>
      </c>
      <c r="H64" s="3">
        <f t="shared" si="0"/>
        <v>64</v>
      </c>
    </row>
    <row r="65" spans="1:8" x14ac:dyDescent="0.25">
      <c r="A65" s="7">
        <v>63</v>
      </c>
      <c r="B65" s="8" t="s">
        <v>71</v>
      </c>
      <c r="C65" s="2" t="s">
        <v>1317</v>
      </c>
      <c r="D65" s="19" t="s">
        <v>289</v>
      </c>
      <c r="E65" s="19" t="s">
        <v>307</v>
      </c>
      <c r="F65" s="19" t="s">
        <v>1066</v>
      </c>
      <c r="G65" s="19" t="s">
        <v>293</v>
      </c>
      <c r="H65" s="3">
        <f t="shared" si="0"/>
        <v>56</v>
      </c>
    </row>
    <row r="66" spans="1:8" x14ac:dyDescent="0.25">
      <c r="A66" s="7">
        <v>64</v>
      </c>
      <c r="B66" s="8" t="s">
        <v>72</v>
      </c>
      <c r="C66" s="2" t="s">
        <v>1318</v>
      </c>
      <c r="D66" s="19" t="s">
        <v>289</v>
      </c>
      <c r="E66" s="19" t="s">
        <v>307</v>
      </c>
      <c r="F66" s="19" t="s">
        <v>1066</v>
      </c>
      <c r="G66" s="19" t="s">
        <v>293</v>
      </c>
      <c r="H66" s="3">
        <f t="shared" ref="H66:H129" si="1">LEN(C66)</f>
        <v>68</v>
      </c>
    </row>
    <row r="67" spans="1:8" x14ac:dyDescent="0.25">
      <c r="A67" s="7">
        <v>65</v>
      </c>
      <c r="B67" s="8" t="s">
        <v>73</v>
      </c>
      <c r="C67" s="2" t="s">
        <v>1319</v>
      </c>
      <c r="D67" s="19" t="s">
        <v>289</v>
      </c>
      <c r="E67" s="19" t="s">
        <v>307</v>
      </c>
      <c r="F67" s="19" t="s">
        <v>1066</v>
      </c>
      <c r="G67" s="19" t="s">
        <v>293</v>
      </c>
      <c r="H67" s="3">
        <f t="shared" si="1"/>
        <v>72</v>
      </c>
    </row>
    <row r="68" spans="1:8" x14ac:dyDescent="0.25">
      <c r="A68" s="7">
        <v>66</v>
      </c>
      <c r="B68" s="8" t="s">
        <v>74</v>
      </c>
      <c r="C68" s="2" t="s">
        <v>1329</v>
      </c>
      <c r="D68" s="19" t="s">
        <v>289</v>
      </c>
      <c r="E68" s="19" t="s">
        <v>307</v>
      </c>
      <c r="F68" s="19" t="s">
        <v>1066</v>
      </c>
      <c r="G68" s="19" t="s">
        <v>293</v>
      </c>
      <c r="H68" s="3">
        <f t="shared" si="1"/>
        <v>68</v>
      </c>
    </row>
    <row r="69" spans="1:8" x14ac:dyDescent="0.25">
      <c r="A69" s="7">
        <v>67</v>
      </c>
      <c r="B69" s="8" t="s">
        <v>75</v>
      </c>
      <c r="C69" s="2" t="s">
        <v>1320</v>
      </c>
      <c r="D69" s="19" t="s">
        <v>289</v>
      </c>
      <c r="E69" s="19" t="s">
        <v>307</v>
      </c>
      <c r="F69" s="19" t="s">
        <v>1066</v>
      </c>
      <c r="G69" s="19" t="s">
        <v>293</v>
      </c>
      <c r="H69" s="3">
        <f t="shared" si="1"/>
        <v>60</v>
      </c>
    </row>
    <row r="70" spans="1:8" x14ac:dyDescent="0.25">
      <c r="A70" s="7">
        <v>68</v>
      </c>
      <c r="B70" s="8" t="s">
        <v>76</v>
      </c>
      <c r="C70" s="2" t="s">
        <v>1330</v>
      </c>
      <c r="D70" s="19" t="s">
        <v>289</v>
      </c>
      <c r="E70" s="19" t="s">
        <v>307</v>
      </c>
      <c r="F70" s="19" t="s">
        <v>1066</v>
      </c>
      <c r="G70" s="19" t="s">
        <v>293</v>
      </c>
      <c r="H70" s="3">
        <f t="shared" si="1"/>
        <v>64</v>
      </c>
    </row>
    <row r="71" spans="1:8" x14ac:dyDescent="0.25">
      <c r="A71" s="7">
        <v>69</v>
      </c>
      <c r="B71" s="8" t="s">
        <v>77</v>
      </c>
      <c r="C71" s="2" t="s">
        <v>1331</v>
      </c>
      <c r="D71" s="19" t="s">
        <v>289</v>
      </c>
      <c r="E71" s="19" t="s">
        <v>307</v>
      </c>
      <c r="F71" s="19" t="s">
        <v>1066</v>
      </c>
      <c r="G71" s="19" t="s">
        <v>293</v>
      </c>
      <c r="H71" s="3">
        <f t="shared" si="1"/>
        <v>68</v>
      </c>
    </row>
    <row r="72" spans="1:8" x14ac:dyDescent="0.25">
      <c r="A72" s="7">
        <v>70</v>
      </c>
      <c r="B72" s="8" t="s">
        <v>78</v>
      </c>
      <c r="C72" s="2" t="s">
        <v>1334</v>
      </c>
      <c r="D72" s="19" t="s">
        <v>289</v>
      </c>
      <c r="E72" s="19" t="s">
        <v>307</v>
      </c>
      <c r="F72" s="19" t="s">
        <v>1066</v>
      </c>
      <c r="G72" s="19" t="s">
        <v>293</v>
      </c>
      <c r="H72" s="3">
        <f t="shared" si="1"/>
        <v>64</v>
      </c>
    </row>
    <row r="73" spans="1:8" x14ac:dyDescent="0.25">
      <c r="A73" s="7">
        <v>71</v>
      </c>
      <c r="B73" s="8" t="s">
        <v>79</v>
      </c>
      <c r="C73" s="2" t="s">
        <v>1332</v>
      </c>
      <c r="D73" s="19" t="s">
        <v>289</v>
      </c>
      <c r="E73" s="19" t="s">
        <v>307</v>
      </c>
      <c r="F73" s="19" t="s">
        <v>1066</v>
      </c>
      <c r="G73" s="19" t="s">
        <v>293</v>
      </c>
      <c r="H73" s="3">
        <f t="shared" si="1"/>
        <v>56</v>
      </c>
    </row>
    <row r="74" spans="1:8" x14ac:dyDescent="0.25">
      <c r="A74" s="7">
        <v>72</v>
      </c>
      <c r="B74" s="8" t="s">
        <v>80</v>
      </c>
      <c r="C74" s="2" t="s">
        <v>1321</v>
      </c>
      <c r="D74" s="19" t="s">
        <v>289</v>
      </c>
      <c r="E74" s="19" t="s">
        <v>307</v>
      </c>
      <c r="F74" s="19" t="s">
        <v>1066</v>
      </c>
      <c r="G74" s="19" t="s">
        <v>293</v>
      </c>
      <c r="H74" s="3">
        <f t="shared" si="1"/>
        <v>56</v>
      </c>
    </row>
    <row r="75" spans="1:8" x14ac:dyDescent="0.25">
      <c r="A75" s="7">
        <v>73</v>
      </c>
      <c r="B75" s="8" t="s">
        <v>81</v>
      </c>
      <c r="C75" s="2" t="s">
        <v>1322</v>
      </c>
      <c r="D75" s="19" t="s">
        <v>289</v>
      </c>
      <c r="E75" s="19" t="s">
        <v>307</v>
      </c>
      <c r="F75" s="19" t="s">
        <v>1066</v>
      </c>
      <c r="G75" s="19" t="s">
        <v>293</v>
      </c>
      <c r="H75" s="3">
        <f t="shared" si="1"/>
        <v>60</v>
      </c>
    </row>
    <row r="76" spans="1:8" x14ac:dyDescent="0.25">
      <c r="A76" s="7">
        <v>74</v>
      </c>
      <c r="B76" s="8" t="s">
        <v>82</v>
      </c>
      <c r="C76" s="2" t="s">
        <v>1333</v>
      </c>
      <c r="D76" s="19" t="s">
        <v>289</v>
      </c>
      <c r="E76" s="19" t="s">
        <v>307</v>
      </c>
      <c r="F76" s="19" t="s">
        <v>1066</v>
      </c>
      <c r="G76" s="19" t="s">
        <v>293</v>
      </c>
      <c r="H76" s="3">
        <f t="shared" si="1"/>
        <v>56</v>
      </c>
    </row>
    <row r="77" spans="1:8" x14ac:dyDescent="0.25">
      <c r="A77" s="7">
        <v>75</v>
      </c>
      <c r="B77" s="8" t="s">
        <v>83</v>
      </c>
      <c r="C77" s="2" t="s">
        <v>1323</v>
      </c>
      <c r="D77" s="19" t="s">
        <v>289</v>
      </c>
      <c r="E77" s="19" t="s">
        <v>307</v>
      </c>
      <c r="F77" s="19" t="s">
        <v>1066</v>
      </c>
      <c r="G77" s="19" t="s">
        <v>293</v>
      </c>
      <c r="H77" s="3">
        <f t="shared" si="1"/>
        <v>48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180" t="s">
        <v>3196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3">
        <f t="shared" si="1"/>
        <v>51</v>
      </c>
    </row>
    <row r="80" spans="1:8" x14ac:dyDescent="0.25">
      <c r="A80" s="7">
        <v>78</v>
      </c>
      <c r="B80" s="8" t="s">
        <v>86</v>
      </c>
      <c r="C80" s="180" t="s">
        <v>3241</v>
      </c>
      <c r="D80" s="176" t="s">
        <v>289</v>
      </c>
      <c r="E80" s="176" t="s">
        <v>307</v>
      </c>
      <c r="F80" s="176" t="s">
        <v>288</v>
      </c>
      <c r="G80" s="177" t="s">
        <v>308</v>
      </c>
      <c r="H80" s="3">
        <f t="shared" si="1"/>
        <v>51</v>
      </c>
    </row>
    <row r="81" spans="1:8" x14ac:dyDescent="0.25">
      <c r="A81" s="7">
        <v>79</v>
      </c>
      <c r="B81" s="8" t="s">
        <v>87</v>
      </c>
      <c r="C81" s="2" t="s">
        <v>3198</v>
      </c>
      <c r="D81" s="19" t="s">
        <v>289</v>
      </c>
      <c r="E81" s="19" t="s">
        <v>295</v>
      </c>
      <c r="F81" s="19" t="s">
        <v>1072</v>
      </c>
      <c r="G81" s="20" t="s">
        <v>298</v>
      </c>
      <c r="H81" s="3">
        <f t="shared" si="1"/>
        <v>31</v>
      </c>
    </row>
    <row r="82" spans="1:8" x14ac:dyDescent="0.25">
      <c r="A82" s="7">
        <v>80</v>
      </c>
      <c r="B82" s="8" t="s">
        <v>88</v>
      </c>
      <c r="C82" s="2" t="s">
        <v>3199</v>
      </c>
      <c r="D82" s="19" t="s">
        <v>289</v>
      </c>
      <c r="E82" s="19" t="s">
        <v>294</v>
      </c>
      <c r="F82" s="176" t="s">
        <v>288</v>
      </c>
      <c r="G82" s="20" t="s">
        <v>297</v>
      </c>
      <c r="H82" s="3">
        <f t="shared" si="1"/>
        <v>34</v>
      </c>
    </row>
    <row r="83" spans="1:8" x14ac:dyDescent="0.25">
      <c r="A83" s="7">
        <v>81</v>
      </c>
      <c r="B83" s="8" t="s">
        <v>89</v>
      </c>
      <c r="C83" s="2" t="s">
        <v>3264</v>
      </c>
      <c r="D83" s="19" t="s">
        <v>289</v>
      </c>
      <c r="E83" s="19" t="s">
        <v>307</v>
      </c>
      <c r="F83" s="19" t="s">
        <v>288</v>
      </c>
      <c r="G83" s="13" t="s">
        <v>309</v>
      </c>
      <c r="H83" s="3">
        <f>LEN(C83)</f>
        <v>43</v>
      </c>
    </row>
    <row r="84" spans="1:8" x14ac:dyDescent="0.25">
      <c r="A84" s="7">
        <v>82</v>
      </c>
      <c r="B84" s="8" t="s">
        <v>90</v>
      </c>
      <c r="C84" s="2" t="s">
        <v>3265</v>
      </c>
      <c r="D84" s="19" t="s">
        <v>289</v>
      </c>
      <c r="E84" s="19" t="s">
        <v>307</v>
      </c>
      <c r="F84" s="19" t="s">
        <v>1066</v>
      </c>
      <c r="G84" s="19" t="s">
        <v>293</v>
      </c>
      <c r="H84" s="3">
        <f t="shared" si="1"/>
        <v>24</v>
      </c>
    </row>
    <row r="85" spans="1:8" x14ac:dyDescent="0.25">
      <c r="A85" s="7">
        <v>83</v>
      </c>
      <c r="B85" s="8" t="s">
        <v>91</v>
      </c>
      <c r="C85" s="2" t="s">
        <v>3266</v>
      </c>
      <c r="D85" s="19" t="s">
        <v>289</v>
      </c>
      <c r="E85" s="19" t="s">
        <v>294</v>
      </c>
      <c r="F85" s="176" t="s">
        <v>288</v>
      </c>
      <c r="G85" s="20" t="s">
        <v>297</v>
      </c>
      <c r="H85" s="3">
        <f t="shared" si="1"/>
        <v>32</v>
      </c>
    </row>
    <row r="86" spans="1:8" x14ac:dyDescent="0.25">
      <c r="A86" s="7">
        <v>84</v>
      </c>
      <c r="B86" s="8" t="s">
        <v>92</v>
      </c>
      <c r="C86" s="2" t="s">
        <v>3369</v>
      </c>
      <c r="D86" s="19" t="s">
        <v>289</v>
      </c>
      <c r="E86" s="19" t="s">
        <v>294</v>
      </c>
      <c r="F86" s="176" t="s">
        <v>288</v>
      </c>
      <c r="G86" s="20" t="s">
        <v>297</v>
      </c>
      <c r="H86" s="3">
        <f t="shared" ref="H86:H101" si="2">LEN(C86)</f>
        <v>50</v>
      </c>
    </row>
    <row r="87" spans="1:8" x14ac:dyDescent="0.25">
      <c r="A87" s="7">
        <v>85</v>
      </c>
      <c r="B87" s="8" t="s">
        <v>93</v>
      </c>
      <c r="C87" s="2" t="s">
        <v>3370</v>
      </c>
      <c r="D87" s="19" t="s">
        <v>289</v>
      </c>
      <c r="E87" s="19" t="s">
        <v>294</v>
      </c>
      <c r="F87" s="176" t="s">
        <v>288</v>
      </c>
      <c r="G87" s="20" t="s">
        <v>297</v>
      </c>
      <c r="H87" s="3">
        <f t="shared" si="2"/>
        <v>50</v>
      </c>
    </row>
    <row r="88" spans="1:8" x14ac:dyDescent="0.25">
      <c r="A88" s="7">
        <v>86</v>
      </c>
      <c r="B88" s="8" t="s">
        <v>94</v>
      </c>
      <c r="C88" s="2" t="s">
        <v>3371</v>
      </c>
      <c r="D88" s="19" t="s">
        <v>289</v>
      </c>
      <c r="E88" s="19" t="s">
        <v>294</v>
      </c>
      <c r="F88" s="176" t="s">
        <v>288</v>
      </c>
      <c r="G88" s="20" t="s">
        <v>297</v>
      </c>
      <c r="H88" s="3">
        <f t="shared" si="2"/>
        <v>50</v>
      </c>
    </row>
    <row r="89" spans="1:8" x14ac:dyDescent="0.25">
      <c r="A89" s="7">
        <v>87</v>
      </c>
      <c r="B89" s="8" t="s">
        <v>95</v>
      </c>
      <c r="C89" s="2" t="s">
        <v>3372</v>
      </c>
      <c r="D89" s="19" t="s">
        <v>289</v>
      </c>
      <c r="E89" s="19" t="s">
        <v>294</v>
      </c>
      <c r="F89" s="176" t="s">
        <v>288</v>
      </c>
      <c r="G89" s="20" t="s">
        <v>297</v>
      </c>
      <c r="H89" s="3">
        <f t="shared" si="2"/>
        <v>50</v>
      </c>
    </row>
    <row r="90" spans="1:8" x14ac:dyDescent="0.25">
      <c r="A90" s="7">
        <v>88</v>
      </c>
      <c r="B90" s="8" t="s">
        <v>96</v>
      </c>
      <c r="C90" s="2" t="s">
        <v>3373</v>
      </c>
      <c r="D90" s="19" t="s">
        <v>289</v>
      </c>
      <c r="E90" s="19" t="s">
        <v>294</v>
      </c>
      <c r="F90" s="176" t="s">
        <v>288</v>
      </c>
      <c r="G90" s="20" t="s">
        <v>297</v>
      </c>
      <c r="H90" s="3">
        <f t="shared" si="2"/>
        <v>50</v>
      </c>
    </row>
    <row r="91" spans="1:8" x14ac:dyDescent="0.25">
      <c r="A91" s="7">
        <v>89</v>
      </c>
      <c r="B91" s="8" t="s">
        <v>97</v>
      </c>
      <c r="C91" s="2" t="s">
        <v>3376</v>
      </c>
      <c r="D91" s="19" t="s">
        <v>289</v>
      </c>
      <c r="E91" s="19" t="s">
        <v>294</v>
      </c>
      <c r="F91" s="176" t="s">
        <v>288</v>
      </c>
      <c r="G91" s="20" t="s">
        <v>297</v>
      </c>
      <c r="H91" s="3">
        <f t="shared" si="2"/>
        <v>50</v>
      </c>
    </row>
    <row r="92" spans="1:8" x14ac:dyDescent="0.25">
      <c r="A92" s="7">
        <v>90</v>
      </c>
      <c r="B92" s="8" t="s">
        <v>98</v>
      </c>
      <c r="C92" s="2" t="s">
        <v>3379</v>
      </c>
      <c r="D92" s="19" t="s">
        <v>289</v>
      </c>
      <c r="E92" s="19" t="s">
        <v>294</v>
      </c>
      <c r="F92" s="176" t="s">
        <v>288</v>
      </c>
      <c r="G92" s="20" t="s">
        <v>297</v>
      </c>
      <c r="H92" s="3">
        <f t="shared" si="2"/>
        <v>50</v>
      </c>
    </row>
    <row r="93" spans="1:8" x14ac:dyDescent="0.25">
      <c r="A93" s="7">
        <v>91</v>
      </c>
      <c r="B93" s="8" t="s">
        <v>99</v>
      </c>
      <c r="C93" s="2" t="s">
        <v>3382</v>
      </c>
      <c r="D93" s="19" t="s">
        <v>289</v>
      </c>
      <c r="E93" s="19" t="s">
        <v>294</v>
      </c>
      <c r="F93" s="176" t="s">
        <v>288</v>
      </c>
      <c r="G93" s="20" t="s">
        <v>297</v>
      </c>
      <c r="H93" s="3">
        <f t="shared" si="2"/>
        <v>50</v>
      </c>
    </row>
    <row r="94" spans="1:8" x14ac:dyDescent="0.25">
      <c r="A94" s="7">
        <v>92</v>
      </c>
      <c r="B94" s="8" t="s">
        <v>100</v>
      </c>
      <c r="C94" s="2" t="s">
        <v>3374</v>
      </c>
      <c r="D94" s="19" t="s">
        <v>289</v>
      </c>
      <c r="E94" s="19" t="s">
        <v>294</v>
      </c>
      <c r="F94" s="176" t="s">
        <v>288</v>
      </c>
      <c r="G94" s="20" t="s">
        <v>297</v>
      </c>
      <c r="H94" s="3">
        <f t="shared" si="2"/>
        <v>50</v>
      </c>
    </row>
    <row r="95" spans="1:8" x14ac:dyDescent="0.25">
      <c r="A95" s="7">
        <v>93</v>
      </c>
      <c r="B95" s="8" t="s">
        <v>101</v>
      </c>
      <c r="C95" s="2" t="s">
        <v>3377</v>
      </c>
      <c r="D95" s="19" t="s">
        <v>289</v>
      </c>
      <c r="E95" s="19" t="s">
        <v>294</v>
      </c>
      <c r="F95" s="176" t="s">
        <v>288</v>
      </c>
      <c r="G95" s="20" t="s">
        <v>297</v>
      </c>
      <c r="H95" s="3">
        <f t="shared" si="2"/>
        <v>50</v>
      </c>
    </row>
    <row r="96" spans="1:8" x14ac:dyDescent="0.25">
      <c r="A96" s="7">
        <v>94</v>
      </c>
      <c r="B96" s="8" t="s">
        <v>102</v>
      </c>
      <c r="C96" s="2" t="s">
        <v>3380</v>
      </c>
      <c r="D96" s="19" t="s">
        <v>289</v>
      </c>
      <c r="E96" s="19" t="s">
        <v>294</v>
      </c>
      <c r="F96" s="176" t="s">
        <v>288</v>
      </c>
      <c r="G96" s="20" t="s">
        <v>297</v>
      </c>
      <c r="H96" s="3">
        <f t="shared" si="2"/>
        <v>50</v>
      </c>
    </row>
    <row r="97" spans="1:8" x14ac:dyDescent="0.25">
      <c r="A97" s="7">
        <v>95</v>
      </c>
      <c r="B97" s="8" t="s">
        <v>103</v>
      </c>
      <c r="C97" s="2" t="s">
        <v>3383</v>
      </c>
      <c r="D97" s="19" t="s">
        <v>289</v>
      </c>
      <c r="E97" s="19" t="s">
        <v>294</v>
      </c>
      <c r="F97" s="176" t="s">
        <v>288</v>
      </c>
      <c r="G97" s="20" t="s">
        <v>297</v>
      </c>
      <c r="H97" s="3">
        <f t="shared" si="2"/>
        <v>50</v>
      </c>
    </row>
    <row r="98" spans="1:8" x14ac:dyDescent="0.25">
      <c r="A98" s="7">
        <v>96</v>
      </c>
      <c r="B98" s="8" t="s">
        <v>104</v>
      </c>
      <c r="C98" s="2" t="s">
        <v>3375</v>
      </c>
      <c r="D98" s="19" t="s">
        <v>289</v>
      </c>
      <c r="E98" s="19" t="s">
        <v>294</v>
      </c>
      <c r="F98" s="176" t="s">
        <v>288</v>
      </c>
      <c r="G98" s="20" t="s">
        <v>297</v>
      </c>
      <c r="H98" s="3">
        <f t="shared" si="2"/>
        <v>51</v>
      </c>
    </row>
    <row r="99" spans="1:8" x14ac:dyDescent="0.25">
      <c r="A99" s="7">
        <v>97</v>
      </c>
      <c r="B99" s="8" t="s">
        <v>105</v>
      </c>
      <c r="C99" s="2" t="s">
        <v>3378</v>
      </c>
      <c r="D99" s="19" t="s">
        <v>289</v>
      </c>
      <c r="E99" s="19" t="s">
        <v>294</v>
      </c>
      <c r="F99" s="176" t="s">
        <v>288</v>
      </c>
      <c r="G99" s="20" t="s">
        <v>297</v>
      </c>
      <c r="H99" s="3">
        <f t="shared" si="2"/>
        <v>51</v>
      </c>
    </row>
    <row r="100" spans="1:8" x14ac:dyDescent="0.25">
      <c r="A100" s="7">
        <v>98</v>
      </c>
      <c r="B100" s="8" t="s">
        <v>106</v>
      </c>
      <c r="C100" s="2" t="s">
        <v>3381</v>
      </c>
      <c r="D100" s="19" t="s">
        <v>289</v>
      </c>
      <c r="E100" s="19" t="s">
        <v>294</v>
      </c>
      <c r="F100" s="176" t="s">
        <v>288</v>
      </c>
      <c r="G100" s="20" t="s">
        <v>297</v>
      </c>
      <c r="H100" s="3">
        <f t="shared" si="2"/>
        <v>51</v>
      </c>
    </row>
    <row r="101" spans="1:8" x14ac:dyDescent="0.25">
      <c r="A101" s="7">
        <v>99</v>
      </c>
      <c r="B101" s="8" t="s">
        <v>107</v>
      </c>
      <c r="C101" s="2" t="s">
        <v>3384</v>
      </c>
      <c r="D101" s="19" t="s">
        <v>289</v>
      </c>
      <c r="E101" s="19" t="s">
        <v>294</v>
      </c>
      <c r="F101" s="176" t="s">
        <v>288</v>
      </c>
      <c r="G101" s="20" t="s">
        <v>297</v>
      </c>
      <c r="H101" s="3">
        <f t="shared" si="2"/>
        <v>51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 t="s">
        <v>3487</v>
      </c>
      <c r="D103" s="15" t="s">
        <v>289</v>
      </c>
      <c r="E103" s="15" t="s">
        <v>307</v>
      </c>
      <c r="F103" s="15" t="s">
        <v>288</v>
      </c>
      <c r="G103" s="13" t="s">
        <v>309</v>
      </c>
      <c r="H103" s="3">
        <f>LEN(C103)</f>
        <v>57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>LEN(C115)</f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3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3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3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3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3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3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3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3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3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3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3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3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3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3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3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3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3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3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3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3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3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3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3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3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3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3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3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3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3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3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3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3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3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3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3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3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3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3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3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3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3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3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3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3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3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3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3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3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3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3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3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3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3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3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3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3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3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3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3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3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3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3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3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3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4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4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4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4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4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4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4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4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4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4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4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4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4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4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4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4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4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4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4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4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4"/>
        <v>0</v>
      </c>
    </row>
    <row r="215" spans="1:8" x14ac:dyDescent="0.25">
      <c r="A215" s="9">
        <v>213</v>
      </c>
      <c r="B215" s="8" t="s">
        <v>221</v>
      </c>
      <c r="C215" s="4">
        <v>10106</v>
      </c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4"/>
        <v>5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4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4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4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4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4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4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4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4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4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4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4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4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4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4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4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4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4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4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4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4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4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4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4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4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4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4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4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4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4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4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4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4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4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4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4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4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4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4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4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4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4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H257"/>
  <sheetViews>
    <sheetView topLeftCell="A31" workbookViewId="0">
      <selection sqref="A1:XFD104857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39" t="s">
        <v>1</v>
      </c>
      <c r="C1" s="10" t="s">
        <v>2</v>
      </c>
      <c r="D1" s="10" t="s">
        <v>264</v>
      </c>
      <c r="E1" s="39" t="s">
        <v>265</v>
      </c>
      <c r="F1" s="10" t="s">
        <v>266</v>
      </c>
      <c r="G1" s="10" t="s">
        <v>267</v>
      </c>
      <c r="H1" s="4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 t="s">
        <v>1375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18</v>
      </c>
    </row>
    <row r="4" spans="1:8" x14ac:dyDescent="0.25">
      <c r="A4" s="7">
        <v>2</v>
      </c>
      <c r="B4" s="8" t="s">
        <v>10</v>
      </c>
      <c r="C4" s="2" t="s">
        <v>588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19</v>
      </c>
    </row>
    <row r="5" spans="1:8" x14ac:dyDescent="0.25">
      <c r="A5" s="7">
        <v>3</v>
      </c>
      <c r="B5" s="8" t="s">
        <v>11</v>
      </c>
      <c r="C5" s="2" t="s">
        <v>1108</v>
      </c>
      <c r="D5" s="19" t="s">
        <v>289</v>
      </c>
      <c r="E5" s="19" t="s">
        <v>296</v>
      </c>
      <c r="F5" s="19" t="s">
        <v>1073</v>
      </c>
      <c r="G5" s="19" t="s">
        <v>304</v>
      </c>
      <c r="H5" s="3">
        <f t="shared" si="0"/>
        <v>17</v>
      </c>
    </row>
    <row r="6" spans="1:8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4" tint="0.79998168889431442"/>
    <pageSetUpPr fitToPage="1"/>
  </sheetPr>
  <dimension ref="A1:H1892"/>
  <sheetViews>
    <sheetView workbookViewId="0">
      <selection activeCell="C15" sqref="C15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149" t="s">
        <v>1</v>
      </c>
      <c r="C1" s="10" t="s">
        <v>2</v>
      </c>
      <c r="D1" s="10" t="s">
        <v>264</v>
      </c>
      <c r="E1" s="149" t="s">
        <v>265</v>
      </c>
      <c r="F1" s="10" t="s">
        <v>266</v>
      </c>
      <c r="G1" s="10" t="s">
        <v>267</v>
      </c>
      <c r="H1" s="150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51" t="s">
        <v>1045</v>
      </c>
      <c r="D3" s="19" t="s">
        <v>289</v>
      </c>
      <c r="E3" s="19" t="s">
        <v>307</v>
      </c>
      <c r="F3" s="19" t="s">
        <v>1068</v>
      </c>
      <c r="G3" s="20" t="s">
        <v>308</v>
      </c>
      <c r="H3" s="3">
        <f t="shared" ref="H3:H66" si="0">LEN(C3)</f>
        <v>8</v>
      </c>
    </row>
    <row r="4" spans="1:8" x14ac:dyDescent="0.2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</row>
    <row r="5" spans="1:8" x14ac:dyDescent="0.2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2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H257"/>
  <sheetViews>
    <sheetView topLeftCell="A39" workbookViewId="0">
      <selection activeCell="C16" sqref="C1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41" t="s">
        <v>1</v>
      </c>
      <c r="C1" s="10" t="s">
        <v>2</v>
      </c>
      <c r="D1" s="10" t="s">
        <v>264</v>
      </c>
      <c r="E1" s="41" t="s">
        <v>265</v>
      </c>
      <c r="F1" s="10" t="s">
        <v>266</v>
      </c>
      <c r="G1" s="10" t="s">
        <v>267</v>
      </c>
      <c r="H1" s="42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1108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25">
      <c r="A4" s="7">
        <v>2</v>
      </c>
      <c r="B4" s="8" t="s">
        <v>10</v>
      </c>
      <c r="C4" s="17" t="s">
        <v>588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19</v>
      </c>
    </row>
    <row r="5" spans="1:8" x14ac:dyDescent="0.25">
      <c r="A5" s="7">
        <v>3</v>
      </c>
      <c r="B5" s="8" t="s">
        <v>11</v>
      </c>
      <c r="C5" s="25" t="s">
        <v>587</v>
      </c>
      <c r="D5" s="15" t="s">
        <v>288</v>
      </c>
      <c r="E5" s="19" t="s">
        <v>294</v>
      </c>
      <c r="F5" s="19" t="s">
        <v>288</v>
      </c>
      <c r="G5" s="19" t="s">
        <v>304</v>
      </c>
      <c r="H5" s="3">
        <f t="shared" si="0"/>
        <v>13</v>
      </c>
    </row>
    <row r="6" spans="1:8" x14ac:dyDescent="0.25">
      <c r="A6" s="7">
        <v>4</v>
      </c>
      <c r="B6" s="8" t="s">
        <v>12</v>
      </c>
      <c r="C6" s="25" t="s">
        <v>586</v>
      </c>
      <c r="D6" s="15" t="s">
        <v>288</v>
      </c>
      <c r="E6" s="19" t="s">
        <v>295</v>
      </c>
      <c r="F6" s="19" t="s">
        <v>1086</v>
      </c>
      <c r="G6" s="19" t="s">
        <v>304</v>
      </c>
      <c r="H6" s="3">
        <f t="shared" si="0"/>
        <v>13</v>
      </c>
    </row>
    <row r="7" spans="1:8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8">
    <tabColor rgb="FF92D050"/>
  </sheetPr>
  <dimension ref="A1:J257"/>
  <sheetViews>
    <sheetView zoomScale="70" zoomScaleNormal="70" workbookViewId="0">
      <selection activeCell="C2" sqref="C2:J257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6" width="10.5703125" style="160" customWidth="1"/>
    <col min="7" max="7" width="10.5703125" style="164" customWidth="1"/>
    <col min="8" max="8" width="10" style="160" customWidth="1"/>
    <col min="9" max="9" width="35.42578125" style="160" customWidth="1"/>
    <col min="10" max="16384" width="9.140625" style="160"/>
  </cols>
  <sheetData>
    <row r="1" spans="1:8" x14ac:dyDescent="0.25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203" t="s">
        <v>0</v>
      </c>
    </row>
    <row r="2" spans="1:8" x14ac:dyDescent="0.25">
      <c r="A2" s="174">
        <v>0</v>
      </c>
      <c r="B2" s="175" t="s">
        <v>8</v>
      </c>
      <c r="C2" s="178"/>
      <c r="D2" s="208" t="s">
        <v>288</v>
      </c>
      <c r="E2" s="208" t="s">
        <v>307</v>
      </c>
      <c r="F2" s="208" t="s">
        <v>288</v>
      </c>
      <c r="G2" s="209" t="s">
        <v>309</v>
      </c>
      <c r="H2" s="206">
        <f t="shared" ref="H2:H65" si="0">LEN(C2)</f>
        <v>0</v>
      </c>
    </row>
    <row r="3" spans="1:8" x14ac:dyDescent="0.25">
      <c r="A3" s="174">
        <v>1</v>
      </c>
      <c r="B3" s="175" t="s">
        <v>9</v>
      </c>
      <c r="C3" s="274" t="s">
        <v>3276</v>
      </c>
      <c r="D3" s="207" t="s">
        <v>289</v>
      </c>
      <c r="E3" s="207" t="s">
        <v>294</v>
      </c>
      <c r="F3" s="207" t="s">
        <v>288</v>
      </c>
      <c r="G3" s="207" t="s">
        <v>304</v>
      </c>
      <c r="H3" s="206">
        <f t="shared" si="0"/>
        <v>17</v>
      </c>
    </row>
    <row r="4" spans="1:8" x14ac:dyDescent="0.25">
      <c r="A4" s="174">
        <v>2</v>
      </c>
      <c r="B4" s="175" t="s">
        <v>10</v>
      </c>
      <c r="C4" s="183" t="s">
        <v>1384</v>
      </c>
      <c r="D4" s="207" t="s">
        <v>289</v>
      </c>
      <c r="E4" s="207" t="s">
        <v>294</v>
      </c>
      <c r="F4" s="207" t="s">
        <v>288</v>
      </c>
      <c r="G4" s="207" t="s">
        <v>304</v>
      </c>
      <c r="H4" s="206">
        <f t="shared" si="0"/>
        <v>14</v>
      </c>
    </row>
    <row r="5" spans="1:8" x14ac:dyDescent="0.25">
      <c r="A5" s="174">
        <v>3</v>
      </c>
      <c r="B5" s="175" t="s">
        <v>11</v>
      </c>
      <c r="C5" s="183" t="s">
        <v>1385</v>
      </c>
      <c r="D5" s="207" t="s">
        <v>289</v>
      </c>
      <c r="E5" s="207" t="s">
        <v>294</v>
      </c>
      <c r="F5" s="207" t="s">
        <v>288</v>
      </c>
      <c r="G5" s="207" t="s">
        <v>304</v>
      </c>
      <c r="H5" s="206">
        <f t="shared" si="0"/>
        <v>13</v>
      </c>
    </row>
    <row r="6" spans="1:8" x14ac:dyDescent="0.25">
      <c r="A6" s="174">
        <v>4</v>
      </c>
      <c r="B6" s="175" t="s">
        <v>12</v>
      </c>
      <c r="C6" s="183" t="s">
        <v>613</v>
      </c>
      <c r="D6" s="207" t="s">
        <v>289</v>
      </c>
      <c r="E6" s="207" t="s">
        <v>296</v>
      </c>
      <c r="F6" s="207" t="s">
        <v>1072</v>
      </c>
      <c r="G6" s="207" t="s">
        <v>304</v>
      </c>
      <c r="H6" s="206">
        <f t="shared" si="0"/>
        <v>46</v>
      </c>
    </row>
    <row r="7" spans="1:8" x14ac:dyDescent="0.25">
      <c r="A7" s="174">
        <v>5</v>
      </c>
      <c r="B7" s="175" t="s">
        <v>13</v>
      </c>
      <c r="C7" s="183" t="s">
        <v>1386</v>
      </c>
      <c r="D7" s="207" t="s">
        <v>289</v>
      </c>
      <c r="E7" s="207" t="s">
        <v>296</v>
      </c>
      <c r="F7" s="207" t="s">
        <v>1073</v>
      </c>
      <c r="G7" s="207" t="s">
        <v>304</v>
      </c>
      <c r="H7" s="206">
        <f t="shared" si="0"/>
        <v>34</v>
      </c>
    </row>
    <row r="8" spans="1:8" x14ac:dyDescent="0.25">
      <c r="A8" s="174">
        <v>6</v>
      </c>
      <c r="B8" s="175" t="s">
        <v>14</v>
      </c>
      <c r="C8" s="183" t="s">
        <v>1387</v>
      </c>
      <c r="D8" s="207" t="s">
        <v>289</v>
      </c>
      <c r="E8" s="207" t="s">
        <v>296</v>
      </c>
      <c r="F8" s="207" t="s">
        <v>1073</v>
      </c>
      <c r="G8" s="207" t="s">
        <v>304</v>
      </c>
      <c r="H8" s="206">
        <f t="shared" si="0"/>
        <v>24</v>
      </c>
    </row>
    <row r="9" spans="1:8" x14ac:dyDescent="0.25">
      <c r="A9" s="174">
        <v>7</v>
      </c>
      <c r="B9" s="175" t="s">
        <v>15</v>
      </c>
      <c r="C9" s="183" t="s">
        <v>1388</v>
      </c>
      <c r="D9" s="207" t="s">
        <v>289</v>
      </c>
      <c r="E9" s="207" t="s">
        <v>296</v>
      </c>
      <c r="F9" s="207" t="s">
        <v>1073</v>
      </c>
      <c r="G9" s="207" t="s">
        <v>304</v>
      </c>
      <c r="H9" s="206">
        <f t="shared" si="0"/>
        <v>43</v>
      </c>
    </row>
    <row r="10" spans="1:8" x14ac:dyDescent="0.25">
      <c r="A10" s="174">
        <v>8</v>
      </c>
      <c r="B10" s="175" t="s">
        <v>16</v>
      </c>
      <c r="C10" s="183" t="s">
        <v>1389</v>
      </c>
      <c r="D10" s="207" t="s">
        <v>289</v>
      </c>
      <c r="E10" s="207" t="s">
        <v>296</v>
      </c>
      <c r="F10" s="207" t="s">
        <v>1073</v>
      </c>
      <c r="G10" s="207" t="s">
        <v>304</v>
      </c>
      <c r="H10" s="206">
        <f t="shared" si="0"/>
        <v>50</v>
      </c>
    </row>
    <row r="11" spans="1:8" x14ac:dyDescent="0.25">
      <c r="A11" s="174">
        <v>9</v>
      </c>
      <c r="B11" s="175" t="s">
        <v>17</v>
      </c>
      <c r="C11" s="183" t="s">
        <v>1390</v>
      </c>
      <c r="D11" s="207" t="s">
        <v>289</v>
      </c>
      <c r="E11" s="207" t="s">
        <v>296</v>
      </c>
      <c r="F11" s="207" t="s">
        <v>1073</v>
      </c>
      <c r="G11" s="207" t="s">
        <v>304</v>
      </c>
      <c r="H11" s="206">
        <f t="shared" si="0"/>
        <v>44</v>
      </c>
    </row>
    <row r="12" spans="1:8" x14ac:dyDescent="0.25">
      <c r="A12" s="174">
        <v>10</v>
      </c>
      <c r="B12" s="175" t="s">
        <v>18</v>
      </c>
      <c r="C12" s="274" t="s">
        <v>1391</v>
      </c>
      <c r="D12" s="207" t="s">
        <v>289</v>
      </c>
      <c r="E12" s="207" t="s">
        <v>296</v>
      </c>
      <c r="F12" s="207" t="s">
        <v>1073</v>
      </c>
      <c r="G12" s="207" t="s">
        <v>304</v>
      </c>
      <c r="H12" s="206">
        <f t="shared" si="0"/>
        <v>54</v>
      </c>
    </row>
    <row r="13" spans="1:8" x14ac:dyDescent="0.25">
      <c r="A13" s="174">
        <v>11</v>
      </c>
      <c r="B13" s="175" t="s">
        <v>19</v>
      </c>
      <c r="C13" s="274" t="s">
        <v>1392</v>
      </c>
      <c r="D13" s="207" t="s">
        <v>289</v>
      </c>
      <c r="E13" s="207" t="s">
        <v>294</v>
      </c>
      <c r="F13" s="207" t="s">
        <v>288</v>
      </c>
      <c r="G13" s="207" t="s">
        <v>304</v>
      </c>
      <c r="H13" s="206">
        <f t="shared" si="0"/>
        <v>58</v>
      </c>
    </row>
    <row r="14" spans="1:8" x14ac:dyDescent="0.25">
      <c r="A14" s="174">
        <v>12</v>
      </c>
      <c r="B14" s="175" t="s">
        <v>20</v>
      </c>
      <c r="C14" s="274" t="s">
        <v>1393</v>
      </c>
      <c r="D14" s="207" t="s">
        <v>289</v>
      </c>
      <c r="E14" s="207" t="s">
        <v>296</v>
      </c>
      <c r="F14" s="207" t="s">
        <v>1073</v>
      </c>
      <c r="G14" s="207" t="s">
        <v>304</v>
      </c>
      <c r="H14" s="206">
        <f t="shared" si="0"/>
        <v>17</v>
      </c>
    </row>
    <row r="15" spans="1:8" x14ac:dyDescent="0.25">
      <c r="A15" s="174">
        <v>13</v>
      </c>
      <c r="B15" s="175" t="s">
        <v>21</v>
      </c>
      <c r="C15" s="274" t="s">
        <v>1394</v>
      </c>
      <c r="D15" s="207" t="s">
        <v>289</v>
      </c>
      <c r="E15" s="207" t="s">
        <v>294</v>
      </c>
      <c r="F15" s="207" t="s">
        <v>288</v>
      </c>
      <c r="G15" s="207" t="s">
        <v>304</v>
      </c>
      <c r="H15" s="206">
        <f t="shared" si="0"/>
        <v>21</v>
      </c>
    </row>
    <row r="16" spans="1:8" x14ac:dyDescent="0.25">
      <c r="A16" s="174">
        <v>14</v>
      </c>
      <c r="B16" s="175" t="s">
        <v>22</v>
      </c>
      <c r="C16" s="274" t="s">
        <v>1395</v>
      </c>
      <c r="D16" s="207" t="s">
        <v>289</v>
      </c>
      <c r="E16" s="207" t="s">
        <v>296</v>
      </c>
      <c r="F16" s="207" t="s">
        <v>1073</v>
      </c>
      <c r="G16" s="207" t="s">
        <v>304</v>
      </c>
      <c r="H16" s="206">
        <f t="shared" si="0"/>
        <v>34</v>
      </c>
    </row>
    <row r="17" spans="1:10" x14ac:dyDescent="0.25">
      <c r="A17" s="174">
        <v>15</v>
      </c>
      <c r="B17" s="175" t="s">
        <v>23</v>
      </c>
      <c r="C17" s="274" t="s">
        <v>1396</v>
      </c>
      <c r="D17" s="207" t="s">
        <v>289</v>
      </c>
      <c r="E17" s="207" t="s">
        <v>294</v>
      </c>
      <c r="F17" s="207" t="s">
        <v>288</v>
      </c>
      <c r="G17" s="207" t="s">
        <v>304</v>
      </c>
      <c r="H17" s="206">
        <f t="shared" si="0"/>
        <v>31</v>
      </c>
    </row>
    <row r="18" spans="1:10" x14ac:dyDescent="0.25">
      <c r="A18" s="174">
        <v>16</v>
      </c>
      <c r="B18" s="175" t="s">
        <v>24</v>
      </c>
      <c r="C18" s="274" t="s">
        <v>461</v>
      </c>
      <c r="D18" s="207" t="s">
        <v>289</v>
      </c>
      <c r="E18" s="207" t="s">
        <v>296</v>
      </c>
      <c r="F18" s="207" t="s">
        <v>1073</v>
      </c>
      <c r="G18" s="207" t="s">
        <v>304</v>
      </c>
      <c r="H18" s="206">
        <f t="shared" si="0"/>
        <v>8</v>
      </c>
    </row>
    <row r="19" spans="1:10" x14ac:dyDescent="0.25">
      <c r="A19" s="174">
        <v>17</v>
      </c>
      <c r="B19" s="175" t="s">
        <v>25</v>
      </c>
      <c r="C19" s="274" t="s">
        <v>3277</v>
      </c>
      <c r="D19" s="207" t="s">
        <v>289</v>
      </c>
      <c r="E19" s="207" t="s">
        <v>296</v>
      </c>
      <c r="F19" s="207" t="s">
        <v>1073</v>
      </c>
      <c r="G19" s="207" t="s">
        <v>304</v>
      </c>
      <c r="H19" s="206">
        <f t="shared" si="0"/>
        <v>28</v>
      </c>
    </row>
    <row r="20" spans="1:10" x14ac:dyDescent="0.25">
      <c r="A20" s="174">
        <v>18</v>
      </c>
      <c r="B20" s="175" t="s">
        <v>26</v>
      </c>
      <c r="C20" s="274" t="s">
        <v>3278</v>
      </c>
      <c r="D20" s="207" t="s">
        <v>289</v>
      </c>
      <c r="E20" s="207" t="s">
        <v>294</v>
      </c>
      <c r="F20" s="207" t="s">
        <v>288</v>
      </c>
      <c r="G20" s="207" t="s">
        <v>304</v>
      </c>
      <c r="H20" s="206">
        <f t="shared" si="0"/>
        <v>26</v>
      </c>
    </row>
    <row r="21" spans="1:10" x14ac:dyDescent="0.25">
      <c r="A21" s="174">
        <v>19</v>
      </c>
      <c r="B21" s="175" t="s">
        <v>27</v>
      </c>
      <c r="C21" s="274" t="s">
        <v>3279</v>
      </c>
      <c r="D21" s="207" t="s">
        <v>289</v>
      </c>
      <c r="E21" s="207" t="s">
        <v>294</v>
      </c>
      <c r="F21" s="207" t="s">
        <v>288</v>
      </c>
      <c r="G21" s="207" t="s">
        <v>304</v>
      </c>
      <c r="H21" s="206">
        <f t="shared" si="0"/>
        <v>27</v>
      </c>
    </row>
    <row r="22" spans="1:10" x14ac:dyDescent="0.25">
      <c r="A22" s="174">
        <v>20</v>
      </c>
      <c r="B22" s="175" t="s">
        <v>28</v>
      </c>
      <c r="C22" s="274" t="s">
        <v>3280</v>
      </c>
      <c r="D22" s="207" t="s">
        <v>289</v>
      </c>
      <c r="E22" s="207" t="s">
        <v>296</v>
      </c>
      <c r="F22" s="207" t="s">
        <v>1073</v>
      </c>
      <c r="G22" s="207" t="s">
        <v>304</v>
      </c>
      <c r="H22" s="206">
        <f t="shared" si="0"/>
        <v>34</v>
      </c>
    </row>
    <row r="23" spans="1:10" x14ac:dyDescent="0.25">
      <c r="A23" s="174">
        <v>21</v>
      </c>
      <c r="B23" s="175" t="s">
        <v>29</v>
      </c>
      <c r="C23" s="274" t="s">
        <v>3281</v>
      </c>
      <c r="D23" s="207" t="s">
        <v>289</v>
      </c>
      <c r="E23" s="207" t="s">
        <v>294</v>
      </c>
      <c r="F23" s="207" t="s">
        <v>288</v>
      </c>
      <c r="G23" s="207" t="s">
        <v>304</v>
      </c>
      <c r="H23" s="206">
        <f t="shared" si="0"/>
        <v>32</v>
      </c>
    </row>
    <row r="24" spans="1:10" x14ac:dyDescent="0.25">
      <c r="A24" s="174">
        <v>22</v>
      </c>
      <c r="B24" s="175" t="s">
        <v>30</v>
      </c>
      <c r="C24" s="274" t="s">
        <v>3282</v>
      </c>
      <c r="D24" s="207" t="s">
        <v>289</v>
      </c>
      <c r="E24" s="207" t="s">
        <v>296</v>
      </c>
      <c r="F24" s="207" t="s">
        <v>1073</v>
      </c>
      <c r="G24" s="207" t="s">
        <v>304</v>
      </c>
      <c r="H24" s="206">
        <f t="shared" si="0"/>
        <v>34</v>
      </c>
    </row>
    <row r="25" spans="1:10" x14ac:dyDescent="0.25">
      <c r="A25" s="174">
        <v>23</v>
      </c>
      <c r="B25" s="175" t="s">
        <v>31</v>
      </c>
      <c r="C25" s="274" t="s">
        <v>3283</v>
      </c>
      <c r="D25" s="207" t="s">
        <v>289</v>
      </c>
      <c r="E25" s="207" t="s">
        <v>294</v>
      </c>
      <c r="F25" s="207" t="s">
        <v>288</v>
      </c>
      <c r="G25" s="207" t="s">
        <v>304</v>
      </c>
      <c r="H25" s="206">
        <f t="shared" si="0"/>
        <v>32</v>
      </c>
    </row>
    <row r="26" spans="1:10" x14ac:dyDescent="0.25">
      <c r="A26" s="174">
        <v>24</v>
      </c>
      <c r="B26" s="175" t="s">
        <v>32</v>
      </c>
      <c r="C26" s="178"/>
      <c r="D26" s="208" t="s">
        <v>288</v>
      </c>
      <c r="E26" s="208" t="s">
        <v>307</v>
      </c>
      <c r="F26" s="208" t="s">
        <v>288</v>
      </c>
      <c r="G26" s="209" t="s">
        <v>309</v>
      </c>
      <c r="H26" s="206">
        <f t="shared" si="0"/>
        <v>0</v>
      </c>
    </row>
    <row r="27" spans="1:10" x14ac:dyDescent="0.25">
      <c r="A27" s="174">
        <v>25</v>
      </c>
      <c r="B27" s="175" t="s">
        <v>33</v>
      </c>
      <c r="C27" s="183" t="s">
        <v>3284</v>
      </c>
      <c r="D27" s="207" t="s">
        <v>289</v>
      </c>
      <c r="E27" s="207" t="s">
        <v>296</v>
      </c>
      <c r="F27" s="207" t="s">
        <v>1073</v>
      </c>
      <c r="G27" s="209" t="s">
        <v>309</v>
      </c>
      <c r="H27" s="206">
        <f t="shared" si="0"/>
        <v>34</v>
      </c>
      <c r="J27" s="160" t="s">
        <v>3285</v>
      </c>
    </row>
    <row r="28" spans="1:10" x14ac:dyDescent="0.25">
      <c r="A28" s="174">
        <v>26</v>
      </c>
      <c r="B28" s="175" t="s">
        <v>34</v>
      </c>
      <c r="C28" s="183" t="s">
        <v>3286</v>
      </c>
      <c r="D28" s="207" t="s">
        <v>289</v>
      </c>
      <c r="E28" s="207" t="s">
        <v>294</v>
      </c>
      <c r="F28" s="207" t="s">
        <v>288</v>
      </c>
      <c r="G28" s="209" t="s">
        <v>309</v>
      </c>
      <c r="H28" s="206">
        <f t="shared" si="0"/>
        <v>40</v>
      </c>
    </row>
    <row r="29" spans="1:10" ht="45" x14ac:dyDescent="0.25">
      <c r="A29" s="174">
        <v>27</v>
      </c>
      <c r="B29" s="175" t="s">
        <v>35</v>
      </c>
      <c r="C29" s="183" t="s">
        <v>3287</v>
      </c>
      <c r="D29" s="207" t="s">
        <v>289</v>
      </c>
      <c r="E29" s="207" t="s">
        <v>296</v>
      </c>
      <c r="F29" s="207" t="s">
        <v>1073</v>
      </c>
      <c r="G29" s="209" t="s">
        <v>309</v>
      </c>
      <c r="H29" s="206">
        <f t="shared" si="0"/>
        <v>57</v>
      </c>
      <c r="J29" s="161" t="s">
        <v>3288</v>
      </c>
    </row>
    <row r="30" spans="1:10" x14ac:dyDescent="0.25">
      <c r="A30" s="174">
        <v>28</v>
      </c>
      <c r="B30" s="175" t="s">
        <v>36</v>
      </c>
      <c r="C30" s="183" t="s">
        <v>3289</v>
      </c>
      <c r="D30" s="207" t="s">
        <v>289</v>
      </c>
      <c r="E30" s="207" t="s">
        <v>294</v>
      </c>
      <c r="F30" s="207" t="s">
        <v>288</v>
      </c>
      <c r="G30" s="209" t="s">
        <v>309</v>
      </c>
      <c r="H30" s="206">
        <f t="shared" si="0"/>
        <v>63</v>
      </c>
    </row>
    <row r="31" spans="1:10" ht="75" x14ac:dyDescent="0.25">
      <c r="A31" s="174">
        <v>29</v>
      </c>
      <c r="B31" s="175" t="s">
        <v>37</v>
      </c>
      <c r="C31" s="183" t="s">
        <v>3290</v>
      </c>
      <c r="D31" s="207" t="s">
        <v>289</v>
      </c>
      <c r="E31" s="207" t="s">
        <v>295</v>
      </c>
      <c r="F31" s="207" t="s">
        <v>1072</v>
      </c>
      <c r="G31" s="209" t="s">
        <v>309</v>
      </c>
      <c r="H31" s="206">
        <f t="shared" si="0"/>
        <v>64</v>
      </c>
      <c r="J31" s="161" t="s">
        <v>3291</v>
      </c>
    </row>
    <row r="32" spans="1:10" x14ac:dyDescent="0.25">
      <c r="A32" s="174">
        <v>30</v>
      </c>
      <c r="B32" s="175" t="s">
        <v>38</v>
      </c>
      <c r="C32" s="183" t="s">
        <v>3292</v>
      </c>
      <c r="D32" s="207" t="s">
        <v>289</v>
      </c>
      <c r="E32" s="207" t="s">
        <v>294</v>
      </c>
      <c r="F32" s="207" t="s">
        <v>288</v>
      </c>
      <c r="G32" s="209" t="s">
        <v>309</v>
      </c>
      <c r="H32" s="206">
        <f t="shared" si="0"/>
        <v>64</v>
      </c>
    </row>
    <row r="33" spans="1:10" ht="45" x14ac:dyDescent="0.25">
      <c r="A33" s="174">
        <v>31</v>
      </c>
      <c r="B33" s="175" t="s">
        <v>39</v>
      </c>
      <c r="C33" s="183" t="s">
        <v>3293</v>
      </c>
      <c r="D33" s="207" t="s">
        <v>289</v>
      </c>
      <c r="E33" s="207" t="s">
        <v>296</v>
      </c>
      <c r="F33" s="207" t="s">
        <v>1073</v>
      </c>
      <c r="G33" s="209" t="s">
        <v>309</v>
      </c>
      <c r="H33" s="206">
        <f t="shared" si="0"/>
        <v>52</v>
      </c>
      <c r="J33" s="161" t="s">
        <v>3294</v>
      </c>
    </row>
    <row r="34" spans="1:10" x14ac:dyDescent="0.25">
      <c r="A34" s="174">
        <v>32</v>
      </c>
      <c r="B34" s="175" t="s">
        <v>40</v>
      </c>
      <c r="C34" s="183" t="s">
        <v>1392</v>
      </c>
      <c r="D34" s="207" t="s">
        <v>289</v>
      </c>
      <c r="E34" s="207" t="s">
        <v>294</v>
      </c>
      <c r="F34" s="207" t="s">
        <v>288</v>
      </c>
      <c r="G34" s="209" t="s">
        <v>309</v>
      </c>
      <c r="H34" s="206">
        <f t="shared" si="0"/>
        <v>58</v>
      </c>
    </row>
    <row r="35" spans="1:10" ht="45" x14ac:dyDescent="0.25">
      <c r="A35" s="174">
        <v>33</v>
      </c>
      <c r="B35" s="175" t="s">
        <v>41</v>
      </c>
      <c r="C35" s="183" t="s">
        <v>3295</v>
      </c>
      <c r="D35" s="207" t="s">
        <v>289</v>
      </c>
      <c r="E35" s="207" t="s">
        <v>296</v>
      </c>
      <c r="F35" s="207" t="s">
        <v>1073</v>
      </c>
      <c r="G35" s="209" t="s">
        <v>309</v>
      </c>
      <c r="H35" s="206">
        <f t="shared" si="0"/>
        <v>56</v>
      </c>
      <c r="J35" s="161" t="s">
        <v>3296</v>
      </c>
    </row>
    <row r="36" spans="1:10" x14ac:dyDescent="0.25">
      <c r="A36" s="174">
        <v>34</v>
      </c>
      <c r="B36" s="175" t="s">
        <v>42</v>
      </c>
      <c r="C36" s="183" t="s">
        <v>3297</v>
      </c>
      <c r="D36" s="207" t="s">
        <v>289</v>
      </c>
      <c r="E36" s="207" t="s">
        <v>294</v>
      </c>
      <c r="F36" s="207" t="s">
        <v>288</v>
      </c>
      <c r="G36" s="209" t="s">
        <v>309</v>
      </c>
      <c r="H36" s="206">
        <f t="shared" si="0"/>
        <v>62</v>
      </c>
    </row>
    <row r="37" spans="1:10" ht="75" x14ac:dyDescent="0.25">
      <c r="A37" s="174">
        <v>35</v>
      </c>
      <c r="B37" s="175" t="s">
        <v>43</v>
      </c>
      <c r="C37" s="183" t="s">
        <v>3298</v>
      </c>
      <c r="D37" s="207" t="s">
        <v>289</v>
      </c>
      <c r="E37" s="207" t="s">
        <v>296</v>
      </c>
      <c r="F37" s="207" t="s">
        <v>1073</v>
      </c>
      <c r="G37" s="209" t="s">
        <v>309</v>
      </c>
      <c r="H37" s="206">
        <f t="shared" si="0"/>
        <v>56</v>
      </c>
      <c r="J37" s="161" t="s">
        <v>3299</v>
      </c>
    </row>
    <row r="38" spans="1:10" x14ac:dyDescent="0.25">
      <c r="A38" s="174">
        <v>36</v>
      </c>
      <c r="B38" s="175" t="s">
        <v>44</v>
      </c>
      <c r="C38" s="183" t="s">
        <v>3300</v>
      </c>
      <c r="D38" s="207" t="s">
        <v>289</v>
      </c>
      <c r="E38" s="207" t="s">
        <v>294</v>
      </c>
      <c r="F38" s="207" t="s">
        <v>288</v>
      </c>
      <c r="G38" s="209" t="s">
        <v>309</v>
      </c>
      <c r="H38" s="206">
        <f t="shared" si="0"/>
        <v>62</v>
      </c>
    </row>
    <row r="39" spans="1:10" x14ac:dyDescent="0.25">
      <c r="A39" s="174">
        <v>37</v>
      </c>
      <c r="B39" s="175" t="s">
        <v>45</v>
      </c>
      <c r="C39" s="183" t="s">
        <v>3301</v>
      </c>
      <c r="D39" s="207" t="s">
        <v>289</v>
      </c>
      <c r="E39" s="207" t="s">
        <v>295</v>
      </c>
      <c r="F39" s="207" t="s">
        <v>1072</v>
      </c>
      <c r="G39" s="209" t="s">
        <v>309</v>
      </c>
      <c r="H39" s="206">
        <f t="shared" si="0"/>
        <v>57</v>
      </c>
      <c r="J39" s="160" t="s">
        <v>3302</v>
      </c>
    </row>
    <row r="40" spans="1:10" x14ac:dyDescent="0.25">
      <c r="A40" s="174">
        <v>38</v>
      </c>
      <c r="B40" s="175" t="s">
        <v>46</v>
      </c>
      <c r="C40" s="183" t="s">
        <v>3303</v>
      </c>
      <c r="D40" s="207" t="s">
        <v>289</v>
      </c>
      <c r="E40" s="207" t="s">
        <v>295</v>
      </c>
      <c r="F40" s="207" t="s">
        <v>288</v>
      </c>
      <c r="G40" s="209" t="s">
        <v>309</v>
      </c>
      <c r="H40" s="206">
        <f t="shared" si="0"/>
        <v>70</v>
      </c>
      <c r="J40" s="160" t="s">
        <v>3304</v>
      </c>
    </row>
    <row r="41" spans="1:10" ht="75" x14ac:dyDescent="0.25">
      <c r="A41" s="174">
        <v>39</v>
      </c>
      <c r="B41" s="175" t="s">
        <v>47</v>
      </c>
      <c r="C41" s="183" t="s">
        <v>3305</v>
      </c>
      <c r="D41" s="207" t="s">
        <v>289</v>
      </c>
      <c r="E41" s="207" t="s">
        <v>295</v>
      </c>
      <c r="F41" s="207" t="s">
        <v>1072</v>
      </c>
      <c r="G41" s="209" t="s">
        <v>309</v>
      </c>
      <c r="H41" s="206">
        <f t="shared" si="0"/>
        <v>66</v>
      </c>
      <c r="J41" s="161" t="s">
        <v>3306</v>
      </c>
    </row>
    <row r="42" spans="1:10" x14ac:dyDescent="0.25">
      <c r="A42" s="174">
        <v>40</v>
      </c>
      <c r="B42" s="175" t="s">
        <v>48</v>
      </c>
      <c r="C42" s="183" t="s">
        <v>3307</v>
      </c>
      <c r="D42" s="207" t="s">
        <v>289</v>
      </c>
      <c r="E42" s="207" t="s">
        <v>294</v>
      </c>
      <c r="F42" s="207" t="s">
        <v>288</v>
      </c>
      <c r="G42" s="209" t="s">
        <v>309</v>
      </c>
      <c r="H42" s="206">
        <f t="shared" si="0"/>
        <v>66</v>
      </c>
    </row>
    <row r="43" spans="1:10" ht="45" x14ac:dyDescent="0.25">
      <c r="A43" s="174">
        <v>41</v>
      </c>
      <c r="B43" s="175" t="s">
        <v>49</v>
      </c>
      <c r="C43" s="183" t="s">
        <v>3308</v>
      </c>
      <c r="D43" s="207" t="s">
        <v>289</v>
      </c>
      <c r="E43" s="207" t="s">
        <v>296</v>
      </c>
      <c r="F43" s="207" t="s">
        <v>1073</v>
      </c>
      <c r="G43" s="209" t="s">
        <v>309</v>
      </c>
      <c r="H43" s="206">
        <f t="shared" si="0"/>
        <v>54</v>
      </c>
      <c r="J43" s="161" t="s">
        <v>3309</v>
      </c>
    </row>
    <row r="44" spans="1:10" x14ac:dyDescent="0.25">
      <c r="A44" s="174">
        <v>42</v>
      </c>
      <c r="B44" s="175" t="s">
        <v>50</v>
      </c>
      <c r="C44" s="183" t="s">
        <v>3310</v>
      </c>
      <c r="D44" s="207" t="s">
        <v>289</v>
      </c>
      <c r="E44" s="207" t="s">
        <v>294</v>
      </c>
      <c r="F44" s="207" t="s">
        <v>288</v>
      </c>
      <c r="G44" s="209" t="s">
        <v>309</v>
      </c>
      <c r="H44" s="206">
        <f t="shared" si="0"/>
        <v>60</v>
      </c>
    </row>
    <row r="45" spans="1:10" ht="60" x14ac:dyDescent="0.25">
      <c r="A45" s="174">
        <v>43</v>
      </c>
      <c r="B45" s="175" t="s">
        <v>51</v>
      </c>
      <c r="C45" s="183" t="s">
        <v>3311</v>
      </c>
      <c r="D45" s="207" t="s">
        <v>289</v>
      </c>
      <c r="E45" s="207" t="s">
        <v>296</v>
      </c>
      <c r="F45" s="207" t="s">
        <v>1073</v>
      </c>
      <c r="G45" s="209" t="s">
        <v>309</v>
      </c>
      <c r="H45" s="206">
        <f t="shared" si="0"/>
        <v>52</v>
      </c>
      <c r="J45" s="161" t="s">
        <v>3312</v>
      </c>
    </row>
    <row r="46" spans="1:10" x14ac:dyDescent="0.25">
      <c r="A46" s="174">
        <v>44</v>
      </c>
      <c r="B46" s="175" t="s">
        <v>52</v>
      </c>
      <c r="C46" s="183" t="s">
        <v>3313</v>
      </c>
      <c r="D46" s="207" t="s">
        <v>289</v>
      </c>
      <c r="E46" s="207" t="s">
        <v>294</v>
      </c>
      <c r="F46" s="207" t="s">
        <v>288</v>
      </c>
      <c r="G46" s="209" t="s">
        <v>309</v>
      </c>
      <c r="H46" s="206">
        <f t="shared" si="0"/>
        <v>58</v>
      </c>
    </row>
    <row r="47" spans="1:10" ht="26.25" x14ac:dyDescent="0.25">
      <c r="A47" s="174">
        <v>45</v>
      </c>
      <c r="B47" s="175" t="s">
        <v>53</v>
      </c>
      <c r="C47" s="183" t="s">
        <v>3314</v>
      </c>
      <c r="D47" s="207" t="s">
        <v>289</v>
      </c>
      <c r="E47" s="207" t="s">
        <v>295</v>
      </c>
      <c r="F47" s="207" t="s">
        <v>1072</v>
      </c>
      <c r="G47" s="209" t="s">
        <v>309</v>
      </c>
      <c r="H47" s="206">
        <f t="shared" si="0"/>
        <v>77</v>
      </c>
      <c r="J47" s="160" t="s">
        <v>3315</v>
      </c>
    </row>
    <row r="48" spans="1:10" ht="26.25" x14ac:dyDescent="0.25">
      <c r="A48" s="174">
        <v>46</v>
      </c>
      <c r="B48" s="175" t="s">
        <v>54</v>
      </c>
      <c r="C48" s="183" t="s">
        <v>3316</v>
      </c>
      <c r="D48" s="207" t="s">
        <v>289</v>
      </c>
      <c r="E48" s="207" t="s">
        <v>295</v>
      </c>
      <c r="F48" s="207" t="s">
        <v>1072</v>
      </c>
      <c r="G48" s="209" t="s">
        <v>309</v>
      </c>
      <c r="H48" s="206">
        <f t="shared" si="0"/>
        <v>80</v>
      </c>
      <c r="J48" s="160" t="s">
        <v>3317</v>
      </c>
    </row>
    <row r="49" spans="1:10" x14ac:dyDescent="0.25">
      <c r="A49" s="174">
        <v>47</v>
      </c>
      <c r="B49" s="175" t="s">
        <v>55</v>
      </c>
      <c r="C49" s="183" t="s">
        <v>3318</v>
      </c>
      <c r="D49" s="207" t="s">
        <v>289</v>
      </c>
      <c r="E49" s="207" t="s">
        <v>296</v>
      </c>
      <c r="F49" s="207" t="s">
        <v>1073</v>
      </c>
      <c r="G49" s="209" t="s">
        <v>309</v>
      </c>
      <c r="H49" s="206">
        <f t="shared" si="0"/>
        <v>65</v>
      </c>
      <c r="J49" s="160" t="s">
        <v>3319</v>
      </c>
    </row>
    <row r="50" spans="1:10" x14ac:dyDescent="0.25">
      <c r="A50" s="174">
        <v>48</v>
      </c>
      <c r="B50" s="175" t="s">
        <v>56</v>
      </c>
      <c r="C50" s="183" t="s">
        <v>3320</v>
      </c>
      <c r="D50" s="207" t="s">
        <v>289</v>
      </c>
      <c r="E50" s="207" t="s">
        <v>294</v>
      </c>
      <c r="F50" s="207" t="s">
        <v>288</v>
      </c>
      <c r="G50" s="209" t="s">
        <v>309</v>
      </c>
      <c r="H50" s="206">
        <f t="shared" si="0"/>
        <v>71</v>
      </c>
    </row>
    <row r="51" spans="1:10" x14ac:dyDescent="0.25">
      <c r="A51" s="174">
        <v>49</v>
      </c>
      <c r="B51" s="175" t="s">
        <v>57</v>
      </c>
      <c r="C51" s="183" t="s">
        <v>3321</v>
      </c>
      <c r="D51" s="207" t="s">
        <v>289</v>
      </c>
      <c r="E51" s="207" t="s">
        <v>296</v>
      </c>
      <c r="F51" s="207" t="s">
        <v>1073</v>
      </c>
      <c r="G51" s="209" t="s">
        <v>309</v>
      </c>
      <c r="H51" s="206">
        <f t="shared" si="0"/>
        <v>17</v>
      </c>
      <c r="J51" s="160" t="s">
        <v>3322</v>
      </c>
    </row>
    <row r="52" spans="1:10" x14ac:dyDescent="0.25">
      <c r="A52" s="174">
        <v>50</v>
      </c>
      <c r="B52" s="175" t="s">
        <v>58</v>
      </c>
      <c r="C52" s="183" t="s">
        <v>3323</v>
      </c>
      <c r="D52" s="207" t="s">
        <v>289</v>
      </c>
      <c r="E52" s="207" t="s">
        <v>294</v>
      </c>
      <c r="F52" s="207" t="s">
        <v>288</v>
      </c>
      <c r="G52" s="209" t="s">
        <v>309</v>
      </c>
      <c r="H52" s="206">
        <f t="shared" si="0"/>
        <v>14</v>
      </c>
    </row>
    <row r="53" spans="1:10" x14ac:dyDescent="0.25">
      <c r="A53" s="174">
        <v>51</v>
      </c>
      <c r="B53" s="175" t="s">
        <v>59</v>
      </c>
      <c r="C53" s="183" t="s">
        <v>3324</v>
      </c>
      <c r="D53" s="207" t="s">
        <v>289</v>
      </c>
      <c r="E53" s="207" t="s">
        <v>296</v>
      </c>
      <c r="F53" s="207" t="s">
        <v>1073</v>
      </c>
      <c r="G53" s="209" t="s">
        <v>309</v>
      </c>
      <c r="H53" s="206">
        <f t="shared" si="0"/>
        <v>17</v>
      </c>
      <c r="J53" s="160" t="s">
        <v>3325</v>
      </c>
    </row>
    <row r="54" spans="1:10" x14ac:dyDescent="0.25">
      <c r="A54" s="174">
        <v>52</v>
      </c>
      <c r="B54" s="175" t="s">
        <v>60</v>
      </c>
      <c r="C54" s="183" t="s">
        <v>3326</v>
      </c>
      <c r="D54" s="207" t="s">
        <v>289</v>
      </c>
      <c r="E54" s="207" t="s">
        <v>294</v>
      </c>
      <c r="F54" s="207" t="s">
        <v>288</v>
      </c>
      <c r="G54" s="209" t="s">
        <v>309</v>
      </c>
      <c r="H54" s="206">
        <f t="shared" si="0"/>
        <v>14</v>
      </c>
    </row>
    <row r="55" spans="1:10" ht="26.25" x14ac:dyDescent="0.25">
      <c r="A55" s="174">
        <v>53</v>
      </c>
      <c r="B55" s="175" t="s">
        <v>61</v>
      </c>
      <c r="C55" s="183" t="s">
        <v>3327</v>
      </c>
      <c r="D55" s="207" t="s">
        <v>289</v>
      </c>
      <c r="E55" s="207" t="s">
        <v>296</v>
      </c>
      <c r="F55" s="207" t="s">
        <v>1073</v>
      </c>
      <c r="G55" s="209" t="s">
        <v>309</v>
      </c>
      <c r="H55" s="206">
        <f t="shared" si="0"/>
        <v>76</v>
      </c>
      <c r="J55" s="160" t="s">
        <v>3328</v>
      </c>
    </row>
    <row r="56" spans="1:10" ht="26.25" x14ac:dyDescent="0.25">
      <c r="A56" s="174">
        <v>54</v>
      </c>
      <c r="B56" s="175" t="s">
        <v>62</v>
      </c>
      <c r="C56" s="183" t="s">
        <v>3329</v>
      </c>
      <c r="D56" s="207" t="s">
        <v>289</v>
      </c>
      <c r="E56" s="207" t="s">
        <v>294</v>
      </c>
      <c r="F56" s="207" t="s">
        <v>288</v>
      </c>
      <c r="G56" s="209" t="s">
        <v>309</v>
      </c>
      <c r="H56" s="206">
        <f t="shared" si="0"/>
        <v>82</v>
      </c>
    </row>
    <row r="57" spans="1:10" x14ac:dyDescent="0.25">
      <c r="A57" s="174">
        <v>55</v>
      </c>
      <c r="B57" s="175" t="s">
        <v>63</v>
      </c>
      <c r="C57" s="183" t="s">
        <v>3330</v>
      </c>
      <c r="D57" s="207" t="s">
        <v>289</v>
      </c>
      <c r="E57" s="207" t="s">
        <v>296</v>
      </c>
      <c r="F57" s="207" t="s">
        <v>1073</v>
      </c>
      <c r="G57" s="209" t="s">
        <v>309</v>
      </c>
      <c r="H57" s="206">
        <f t="shared" si="0"/>
        <v>31</v>
      </c>
      <c r="J57" s="160" t="s">
        <v>3331</v>
      </c>
    </row>
    <row r="58" spans="1:10" x14ac:dyDescent="0.25">
      <c r="A58" s="174">
        <v>56</v>
      </c>
      <c r="B58" s="175" t="s">
        <v>64</v>
      </c>
      <c r="C58" s="183" t="s">
        <v>3332</v>
      </c>
      <c r="D58" s="207" t="s">
        <v>289</v>
      </c>
      <c r="E58" s="207" t="s">
        <v>294</v>
      </c>
      <c r="F58" s="207" t="s">
        <v>288</v>
      </c>
      <c r="G58" s="209" t="s">
        <v>309</v>
      </c>
      <c r="H58" s="206">
        <f t="shared" si="0"/>
        <v>28</v>
      </c>
    </row>
    <row r="59" spans="1:10" x14ac:dyDescent="0.25">
      <c r="A59" s="174">
        <v>57</v>
      </c>
      <c r="B59" s="175" t="s">
        <v>65</v>
      </c>
      <c r="C59" s="183" t="s">
        <v>3333</v>
      </c>
      <c r="D59" s="207" t="s">
        <v>289</v>
      </c>
      <c r="E59" s="207" t="s">
        <v>296</v>
      </c>
      <c r="F59" s="207" t="s">
        <v>1073</v>
      </c>
      <c r="G59" s="209" t="s">
        <v>309</v>
      </c>
      <c r="H59" s="206">
        <f t="shared" si="0"/>
        <v>31</v>
      </c>
      <c r="J59" s="160" t="s">
        <v>3334</v>
      </c>
    </row>
    <row r="60" spans="1:10" x14ac:dyDescent="0.25">
      <c r="A60" s="174">
        <v>58</v>
      </c>
      <c r="B60" s="175" t="s">
        <v>66</v>
      </c>
      <c r="C60" s="183" t="s">
        <v>3335</v>
      </c>
      <c r="D60" s="207" t="s">
        <v>289</v>
      </c>
      <c r="E60" s="207" t="s">
        <v>294</v>
      </c>
      <c r="F60" s="207" t="s">
        <v>288</v>
      </c>
      <c r="G60" s="209" t="s">
        <v>309</v>
      </c>
      <c r="H60" s="206">
        <f t="shared" si="0"/>
        <v>28</v>
      </c>
    </row>
    <row r="61" spans="1:10" x14ac:dyDescent="0.25">
      <c r="A61" s="174">
        <v>59</v>
      </c>
      <c r="B61" s="175" t="s">
        <v>67</v>
      </c>
      <c r="C61" s="183" t="s">
        <v>3336</v>
      </c>
      <c r="D61" s="207" t="s">
        <v>289</v>
      </c>
      <c r="E61" s="207" t="s">
        <v>296</v>
      </c>
      <c r="F61" s="207" t="s">
        <v>1073</v>
      </c>
      <c r="G61" s="209" t="s">
        <v>309</v>
      </c>
      <c r="H61" s="206">
        <f t="shared" si="0"/>
        <v>31</v>
      </c>
      <c r="J61" s="160" t="s">
        <v>3337</v>
      </c>
    </row>
    <row r="62" spans="1:10" x14ac:dyDescent="0.25">
      <c r="A62" s="174">
        <v>60</v>
      </c>
      <c r="B62" s="175" t="s">
        <v>68</v>
      </c>
      <c r="C62" s="183" t="s">
        <v>3338</v>
      </c>
      <c r="D62" s="207" t="s">
        <v>289</v>
      </c>
      <c r="E62" s="207" t="s">
        <v>294</v>
      </c>
      <c r="F62" s="207" t="s">
        <v>288</v>
      </c>
      <c r="G62" s="209" t="s">
        <v>309</v>
      </c>
      <c r="H62" s="206">
        <f t="shared" si="0"/>
        <v>28</v>
      </c>
    </row>
    <row r="63" spans="1:10" x14ac:dyDescent="0.25">
      <c r="A63" s="174">
        <v>61</v>
      </c>
      <c r="B63" s="175" t="s">
        <v>69</v>
      </c>
      <c r="C63" s="183" t="s">
        <v>2913</v>
      </c>
      <c r="D63" s="207" t="s">
        <v>289</v>
      </c>
      <c r="E63" s="207" t="s">
        <v>296</v>
      </c>
      <c r="F63" s="207" t="s">
        <v>1073</v>
      </c>
      <c r="G63" s="209" t="s">
        <v>309</v>
      </c>
      <c r="H63" s="206">
        <f t="shared" si="0"/>
        <v>66</v>
      </c>
      <c r="J63" s="276" t="s">
        <v>3339</v>
      </c>
    </row>
    <row r="64" spans="1:10" x14ac:dyDescent="0.25">
      <c r="A64" s="174">
        <v>62</v>
      </c>
      <c r="B64" s="175" t="s">
        <v>70</v>
      </c>
      <c r="C64" s="183" t="s">
        <v>2914</v>
      </c>
      <c r="D64" s="207" t="s">
        <v>289</v>
      </c>
      <c r="E64" s="207" t="s">
        <v>294</v>
      </c>
      <c r="F64" s="207" t="s">
        <v>288</v>
      </c>
      <c r="G64" s="209" t="s">
        <v>309</v>
      </c>
      <c r="H64" s="206">
        <f t="shared" si="0"/>
        <v>68</v>
      </c>
    </row>
    <row r="65" spans="1:10" x14ac:dyDescent="0.25">
      <c r="A65" s="174">
        <v>63</v>
      </c>
      <c r="B65" s="175" t="s">
        <v>71</v>
      </c>
      <c r="C65" s="183" t="s">
        <v>3340</v>
      </c>
      <c r="D65" s="207" t="s">
        <v>289</v>
      </c>
      <c r="E65" s="207" t="s">
        <v>296</v>
      </c>
      <c r="F65" s="207" t="s">
        <v>1073</v>
      </c>
      <c r="G65" s="209" t="s">
        <v>309</v>
      </c>
      <c r="H65" s="206">
        <f t="shared" si="0"/>
        <v>67</v>
      </c>
      <c r="J65" s="160" t="s">
        <v>3341</v>
      </c>
    </row>
    <row r="66" spans="1:10" x14ac:dyDescent="0.25">
      <c r="A66" s="174">
        <v>64</v>
      </c>
      <c r="B66" s="175" t="s">
        <v>72</v>
      </c>
      <c r="C66" s="183" t="s">
        <v>3342</v>
      </c>
      <c r="D66" s="207" t="s">
        <v>289</v>
      </c>
      <c r="E66" s="207" t="s">
        <v>294</v>
      </c>
      <c r="F66" s="207" t="s">
        <v>288</v>
      </c>
      <c r="G66" s="209" t="s">
        <v>309</v>
      </c>
      <c r="H66" s="206">
        <f t="shared" ref="H66:H129" si="1">LEN(C66)</f>
        <v>69</v>
      </c>
    </row>
    <row r="67" spans="1:10" x14ac:dyDescent="0.25">
      <c r="A67" s="174">
        <v>65</v>
      </c>
      <c r="B67" s="175" t="s">
        <v>73</v>
      </c>
      <c r="C67" s="183" t="s">
        <v>3343</v>
      </c>
      <c r="D67" s="207" t="s">
        <v>289</v>
      </c>
      <c r="E67" s="207" t="s">
        <v>296</v>
      </c>
      <c r="F67" s="207" t="s">
        <v>288</v>
      </c>
      <c r="G67" s="209" t="s">
        <v>309</v>
      </c>
      <c r="H67" s="206">
        <f t="shared" si="1"/>
        <v>24</v>
      </c>
      <c r="J67" s="160" t="s">
        <v>3344</v>
      </c>
    </row>
    <row r="68" spans="1:10" x14ac:dyDescent="0.25">
      <c r="A68" s="174">
        <v>66</v>
      </c>
      <c r="B68" s="175" t="s">
        <v>74</v>
      </c>
      <c r="C68" s="183" t="s">
        <v>2915</v>
      </c>
      <c r="D68" s="207" t="s">
        <v>289</v>
      </c>
      <c r="E68" s="207" t="s">
        <v>294</v>
      </c>
      <c r="F68" s="207" t="s">
        <v>288</v>
      </c>
      <c r="G68" s="209" t="s">
        <v>309</v>
      </c>
      <c r="H68" s="206">
        <f t="shared" si="1"/>
        <v>24</v>
      </c>
      <c r="J68" s="160" t="s">
        <v>3345</v>
      </c>
    </row>
    <row r="69" spans="1:10" x14ac:dyDescent="0.25">
      <c r="A69" s="174">
        <v>67</v>
      </c>
      <c r="B69" s="175" t="s">
        <v>75</v>
      </c>
      <c r="C69" s="183" t="s">
        <v>2916</v>
      </c>
      <c r="D69" s="207" t="s">
        <v>289</v>
      </c>
      <c r="E69" s="207" t="s">
        <v>294</v>
      </c>
      <c r="F69" s="207" t="s">
        <v>288</v>
      </c>
      <c r="G69" s="209" t="s">
        <v>309</v>
      </c>
      <c r="H69" s="206">
        <f t="shared" si="1"/>
        <v>30</v>
      </c>
      <c r="J69" s="160" t="s">
        <v>3346</v>
      </c>
    </row>
    <row r="70" spans="1:10" x14ac:dyDescent="0.25">
      <c r="A70" s="174">
        <v>68</v>
      </c>
      <c r="B70" s="175" t="s">
        <v>76</v>
      </c>
      <c r="C70" s="183" t="s">
        <v>2917</v>
      </c>
      <c r="D70" s="207" t="s">
        <v>289</v>
      </c>
      <c r="E70" s="207" t="s">
        <v>296</v>
      </c>
      <c r="F70" s="207" t="s">
        <v>288</v>
      </c>
      <c r="G70" s="209" t="s">
        <v>309</v>
      </c>
      <c r="H70" s="206">
        <f t="shared" si="1"/>
        <v>26</v>
      </c>
      <c r="J70" s="160" t="s">
        <v>3347</v>
      </c>
    </row>
    <row r="71" spans="1:10" x14ac:dyDescent="0.25">
      <c r="A71" s="174">
        <v>69</v>
      </c>
      <c r="B71" s="175" t="s">
        <v>77</v>
      </c>
      <c r="C71" s="183" t="s">
        <v>3348</v>
      </c>
      <c r="D71" s="207" t="s">
        <v>289</v>
      </c>
      <c r="E71" s="207" t="s">
        <v>296</v>
      </c>
      <c r="F71" s="207" t="s">
        <v>1073</v>
      </c>
      <c r="G71" s="209" t="s">
        <v>309</v>
      </c>
      <c r="H71" s="206">
        <f t="shared" si="1"/>
        <v>30</v>
      </c>
    </row>
    <row r="72" spans="1:10" x14ac:dyDescent="0.25">
      <c r="A72" s="174">
        <v>70</v>
      </c>
      <c r="B72" s="175" t="s">
        <v>78</v>
      </c>
      <c r="C72" s="183" t="s">
        <v>3349</v>
      </c>
      <c r="D72" s="207" t="s">
        <v>289</v>
      </c>
      <c r="E72" s="207" t="s">
        <v>296</v>
      </c>
      <c r="F72" s="207" t="s">
        <v>1073</v>
      </c>
      <c r="G72" s="209" t="s">
        <v>309</v>
      </c>
      <c r="H72" s="206">
        <f t="shared" si="1"/>
        <v>30</v>
      </c>
      <c r="J72" s="160" t="s">
        <v>3350</v>
      </c>
    </row>
    <row r="73" spans="1:10" x14ac:dyDescent="0.25">
      <c r="A73" s="174">
        <v>71</v>
      </c>
      <c r="B73" s="175" t="s">
        <v>79</v>
      </c>
      <c r="C73" s="183" t="s">
        <v>2918</v>
      </c>
      <c r="D73" s="207" t="s">
        <v>289</v>
      </c>
      <c r="E73" s="207" t="s">
        <v>294</v>
      </c>
      <c r="F73" s="207" t="s">
        <v>288</v>
      </c>
      <c r="G73" s="209" t="s">
        <v>309</v>
      </c>
      <c r="H73" s="206">
        <f t="shared" si="1"/>
        <v>27</v>
      </c>
    </row>
    <row r="74" spans="1:10" x14ac:dyDescent="0.25">
      <c r="A74" s="174">
        <v>72</v>
      </c>
      <c r="B74" s="175" t="s">
        <v>80</v>
      </c>
      <c r="C74" s="183" t="s">
        <v>3351</v>
      </c>
      <c r="D74" s="207" t="s">
        <v>289</v>
      </c>
      <c r="E74" s="207" t="s">
        <v>296</v>
      </c>
      <c r="F74" s="207" t="s">
        <v>1073</v>
      </c>
      <c r="G74" s="209" t="s">
        <v>309</v>
      </c>
      <c r="H74" s="206">
        <f t="shared" si="1"/>
        <v>30</v>
      </c>
      <c r="J74" s="160" t="s">
        <v>3352</v>
      </c>
    </row>
    <row r="75" spans="1:10" x14ac:dyDescent="0.25">
      <c r="A75" s="174">
        <v>73</v>
      </c>
      <c r="B75" s="175" t="s">
        <v>81</v>
      </c>
      <c r="C75" s="183" t="s">
        <v>2919</v>
      </c>
      <c r="D75" s="207" t="s">
        <v>289</v>
      </c>
      <c r="E75" s="207" t="s">
        <v>294</v>
      </c>
      <c r="F75" s="207" t="s">
        <v>288</v>
      </c>
      <c r="G75" s="209" t="s">
        <v>309</v>
      </c>
      <c r="H75" s="206">
        <f t="shared" si="1"/>
        <v>27</v>
      </c>
    </row>
    <row r="76" spans="1:10" x14ac:dyDescent="0.25">
      <c r="A76" s="174">
        <v>74</v>
      </c>
      <c r="B76" s="175" t="s">
        <v>82</v>
      </c>
      <c r="C76" s="183" t="s">
        <v>3353</v>
      </c>
      <c r="D76" s="207" t="s">
        <v>289</v>
      </c>
      <c r="E76" s="207" t="s">
        <v>296</v>
      </c>
      <c r="F76" s="207" t="s">
        <v>1073</v>
      </c>
      <c r="G76" s="209" t="s">
        <v>309</v>
      </c>
      <c r="H76" s="206">
        <f t="shared" si="1"/>
        <v>52</v>
      </c>
      <c r="J76" s="160" t="s">
        <v>3354</v>
      </c>
    </row>
    <row r="77" spans="1:10" x14ac:dyDescent="0.25">
      <c r="A77" s="174">
        <v>75</v>
      </c>
      <c r="B77" s="175" t="s">
        <v>83</v>
      </c>
      <c r="C77" s="183" t="s">
        <v>3355</v>
      </c>
      <c r="D77" s="207" t="s">
        <v>289</v>
      </c>
      <c r="E77" s="207" t="s">
        <v>294</v>
      </c>
      <c r="F77" s="207" t="s">
        <v>288</v>
      </c>
      <c r="G77" s="209" t="s">
        <v>309</v>
      </c>
      <c r="H77" s="206">
        <f t="shared" si="1"/>
        <v>43</v>
      </c>
    </row>
    <row r="78" spans="1:10" x14ac:dyDescent="0.25">
      <c r="A78" s="174">
        <v>76</v>
      </c>
      <c r="B78" s="175" t="s">
        <v>84</v>
      </c>
      <c r="C78" s="183" t="s">
        <v>3356</v>
      </c>
      <c r="D78" s="207" t="s">
        <v>289</v>
      </c>
      <c r="E78" s="207" t="s">
        <v>296</v>
      </c>
      <c r="F78" s="207" t="s">
        <v>1073</v>
      </c>
      <c r="G78" s="209" t="s">
        <v>309</v>
      </c>
      <c r="H78" s="206">
        <f t="shared" si="1"/>
        <v>44</v>
      </c>
      <c r="J78" s="160" t="s">
        <v>3357</v>
      </c>
    </row>
    <row r="79" spans="1:10" x14ac:dyDescent="0.25">
      <c r="A79" s="174">
        <v>77</v>
      </c>
      <c r="B79" s="175" t="s">
        <v>85</v>
      </c>
      <c r="C79" s="183" t="s">
        <v>3358</v>
      </c>
      <c r="D79" s="207" t="s">
        <v>289</v>
      </c>
      <c r="E79" s="207" t="s">
        <v>294</v>
      </c>
      <c r="F79" s="207" t="s">
        <v>288</v>
      </c>
      <c r="G79" s="209" t="s">
        <v>309</v>
      </c>
      <c r="H79" s="206">
        <f t="shared" si="1"/>
        <v>28</v>
      </c>
    </row>
    <row r="80" spans="1:10" x14ac:dyDescent="0.25">
      <c r="A80" s="174">
        <v>78</v>
      </c>
      <c r="B80" s="175" t="s">
        <v>86</v>
      </c>
      <c r="C80" s="183" t="s">
        <v>3359</v>
      </c>
      <c r="D80" s="207" t="s">
        <v>289</v>
      </c>
      <c r="E80" s="207" t="s">
        <v>296</v>
      </c>
      <c r="F80" s="207" t="s">
        <v>1073</v>
      </c>
      <c r="G80" s="209" t="s">
        <v>309</v>
      </c>
      <c r="H80" s="206">
        <f t="shared" si="1"/>
        <v>42</v>
      </c>
      <c r="J80" s="160" t="s">
        <v>3360</v>
      </c>
    </row>
    <row r="81" spans="1:8" x14ac:dyDescent="0.25">
      <c r="A81" s="174">
        <v>79</v>
      </c>
      <c r="B81" s="175" t="s">
        <v>87</v>
      </c>
      <c r="C81" s="183" t="s">
        <v>3361</v>
      </c>
      <c r="D81" s="207" t="s">
        <v>289</v>
      </c>
      <c r="E81" s="207" t="s">
        <v>294</v>
      </c>
      <c r="F81" s="207" t="s">
        <v>288</v>
      </c>
      <c r="G81" s="209" t="s">
        <v>309</v>
      </c>
      <c r="H81" s="206">
        <f t="shared" si="1"/>
        <v>33</v>
      </c>
    </row>
    <row r="82" spans="1:8" x14ac:dyDescent="0.25">
      <c r="A82" s="174">
        <v>80</v>
      </c>
      <c r="B82" s="175" t="s">
        <v>88</v>
      </c>
      <c r="C82" s="178"/>
      <c r="D82" s="208" t="s">
        <v>288</v>
      </c>
      <c r="E82" s="208" t="s">
        <v>307</v>
      </c>
      <c r="F82" s="208" t="s">
        <v>288</v>
      </c>
      <c r="G82" s="209" t="s">
        <v>309</v>
      </c>
      <c r="H82" s="206">
        <f t="shared" si="1"/>
        <v>0</v>
      </c>
    </row>
    <row r="83" spans="1:8" x14ac:dyDescent="0.25">
      <c r="A83" s="174">
        <v>81</v>
      </c>
      <c r="B83" s="175" t="s">
        <v>89</v>
      </c>
      <c r="C83" s="178"/>
      <c r="D83" s="208" t="s">
        <v>288</v>
      </c>
      <c r="E83" s="208" t="s">
        <v>307</v>
      </c>
      <c r="F83" s="208" t="s">
        <v>288</v>
      </c>
      <c r="G83" s="209" t="s">
        <v>309</v>
      </c>
      <c r="H83" s="206">
        <f t="shared" si="1"/>
        <v>0</v>
      </c>
    </row>
    <row r="84" spans="1:8" x14ac:dyDescent="0.25">
      <c r="A84" s="174">
        <v>82</v>
      </c>
      <c r="B84" s="175" t="s">
        <v>90</v>
      </c>
      <c r="C84" s="178"/>
      <c r="D84" s="208" t="s">
        <v>288</v>
      </c>
      <c r="E84" s="208" t="s">
        <v>307</v>
      </c>
      <c r="F84" s="208" t="s">
        <v>288</v>
      </c>
      <c r="G84" s="209" t="s">
        <v>309</v>
      </c>
      <c r="H84" s="206">
        <f t="shared" si="1"/>
        <v>0</v>
      </c>
    </row>
    <row r="85" spans="1:8" x14ac:dyDescent="0.25">
      <c r="A85" s="174">
        <v>83</v>
      </c>
      <c r="B85" s="175" t="s">
        <v>91</v>
      </c>
      <c r="C85" s="178"/>
      <c r="D85" s="208" t="s">
        <v>288</v>
      </c>
      <c r="E85" s="208" t="s">
        <v>307</v>
      </c>
      <c r="F85" s="208" t="s">
        <v>288</v>
      </c>
      <c r="G85" s="209" t="s">
        <v>309</v>
      </c>
      <c r="H85" s="206">
        <f t="shared" si="1"/>
        <v>0</v>
      </c>
    </row>
    <row r="86" spans="1:8" x14ac:dyDescent="0.25">
      <c r="A86" s="174">
        <v>84</v>
      </c>
      <c r="B86" s="175" t="s">
        <v>92</v>
      </c>
      <c r="C86" s="178"/>
      <c r="D86" s="208" t="s">
        <v>288</v>
      </c>
      <c r="E86" s="208" t="s">
        <v>307</v>
      </c>
      <c r="F86" s="208" t="s">
        <v>288</v>
      </c>
      <c r="G86" s="209" t="s">
        <v>309</v>
      </c>
      <c r="H86" s="206">
        <f t="shared" si="1"/>
        <v>0</v>
      </c>
    </row>
    <row r="87" spans="1:8" x14ac:dyDescent="0.25">
      <c r="A87" s="174">
        <v>85</v>
      </c>
      <c r="B87" s="175" t="s">
        <v>93</v>
      </c>
      <c r="C87" s="178"/>
      <c r="D87" s="208" t="s">
        <v>288</v>
      </c>
      <c r="E87" s="208" t="s">
        <v>307</v>
      </c>
      <c r="F87" s="208" t="s">
        <v>288</v>
      </c>
      <c r="G87" s="209" t="s">
        <v>309</v>
      </c>
      <c r="H87" s="206">
        <f t="shared" si="1"/>
        <v>0</v>
      </c>
    </row>
    <row r="88" spans="1:8" x14ac:dyDescent="0.25">
      <c r="A88" s="174">
        <v>86</v>
      </c>
      <c r="B88" s="175" t="s">
        <v>94</v>
      </c>
      <c r="C88" s="178"/>
      <c r="D88" s="208" t="s">
        <v>288</v>
      </c>
      <c r="E88" s="208" t="s">
        <v>307</v>
      </c>
      <c r="F88" s="208" t="s">
        <v>288</v>
      </c>
      <c r="G88" s="209" t="s">
        <v>309</v>
      </c>
      <c r="H88" s="206">
        <f t="shared" si="1"/>
        <v>0</v>
      </c>
    </row>
    <row r="89" spans="1:8" x14ac:dyDescent="0.25">
      <c r="A89" s="174">
        <v>87</v>
      </c>
      <c r="B89" s="175" t="s">
        <v>95</v>
      </c>
      <c r="C89" s="178"/>
      <c r="D89" s="208" t="s">
        <v>288</v>
      </c>
      <c r="E89" s="208" t="s">
        <v>307</v>
      </c>
      <c r="F89" s="208" t="s">
        <v>288</v>
      </c>
      <c r="G89" s="209" t="s">
        <v>309</v>
      </c>
      <c r="H89" s="206">
        <f t="shared" si="1"/>
        <v>0</v>
      </c>
    </row>
    <row r="90" spans="1:8" x14ac:dyDescent="0.25">
      <c r="A90" s="174">
        <v>88</v>
      </c>
      <c r="B90" s="175" t="s">
        <v>96</v>
      </c>
      <c r="C90" s="178"/>
      <c r="D90" s="208" t="s">
        <v>288</v>
      </c>
      <c r="E90" s="208" t="s">
        <v>307</v>
      </c>
      <c r="F90" s="208" t="s">
        <v>288</v>
      </c>
      <c r="G90" s="209" t="s">
        <v>309</v>
      </c>
      <c r="H90" s="206">
        <f t="shared" si="1"/>
        <v>0</v>
      </c>
    </row>
    <row r="91" spans="1:8" x14ac:dyDescent="0.25">
      <c r="A91" s="174">
        <v>89</v>
      </c>
      <c r="B91" s="175" t="s">
        <v>97</v>
      </c>
      <c r="C91" s="178"/>
      <c r="D91" s="208" t="s">
        <v>288</v>
      </c>
      <c r="E91" s="208" t="s">
        <v>307</v>
      </c>
      <c r="F91" s="208" t="s">
        <v>288</v>
      </c>
      <c r="G91" s="209" t="s">
        <v>309</v>
      </c>
      <c r="H91" s="206">
        <f t="shared" si="1"/>
        <v>0</v>
      </c>
    </row>
    <row r="92" spans="1:8" x14ac:dyDescent="0.25">
      <c r="A92" s="174">
        <v>90</v>
      </c>
      <c r="B92" s="175" t="s">
        <v>98</v>
      </c>
      <c r="C92" s="178"/>
      <c r="D92" s="208" t="s">
        <v>288</v>
      </c>
      <c r="E92" s="208" t="s">
        <v>307</v>
      </c>
      <c r="F92" s="208" t="s">
        <v>288</v>
      </c>
      <c r="G92" s="209" t="s">
        <v>309</v>
      </c>
      <c r="H92" s="206">
        <f t="shared" si="1"/>
        <v>0</v>
      </c>
    </row>
    <row r="93" spans="1:8" x14ac:dyDescent="0.25">
      <c r="A93" s="174">
        <v>91</v>
      </c>
      <c r="B93" s="175" t="s">
        <v>99</v>
      </c>
      <c r="C93" s="178"/>
      <c r="D93" s="208" t="s">
        <v>288</v>
      </c>
      <c r="E93" s="208" t="s">
        <v>307</v>
      </c>
      <c r="F93" s="208" t="s">
        <v>288</v>
      </c>
      <c r="G93" s="209" t="s">
        <v>309</v>
      </c>
      <c r="H93" s="206">
        <f t="shared" si="1"/>
        <v>0</v>
      </c>
    </row>
    <row r="94" spans="1:8" x14ac:dyDescent="0.25">
      <c r="A94" s="174">
        <v>92</v>
      </c>
      <c r="B94" s="175" t="s">
        <v>100</v>
      </c>
      <c r="C94" s="178"/>
      <c r="D94" s="208" t="s">
        <v>288</v>
      </c>
      <c r="E94" s="208" t="s">
        <v>307</v>
      </c>
      <c r="F94" s="208" t="s">
        <v>288</v>
      </c>
      <c r="G94" s="209" t="s">
        <v>309</v>
      </c>
      <c r="H94" s="206">
        <f t="shared" si="1"/>
        <v>0</v>
      </c>
    </row>
    <row r="95" spans="1:8" x14ac:dyDescent="0.25">
      <c r="A95" s="174">
        <v>93</v>
      </c>
      <c r="B95" s="175" t="s">
        <v>101</v>
      </c>
      <c r="C95" s="178"/>
      <c r="D95" s="208" t="s">
        <v>288</v>
      </c>
      <c r="E95" s="208" t="s">
        <v>307</v>
      </c>
      <c r="F95" s="208" t="s">
        <v>288</v>
      </c>
      <c r="G95" s="209" t="s">
        <v>309</v>
      </c>
      <c r="H95" s="206">
        <f t="shared" si="1"/>
        <v>0</v>
      </c>
    </row>
    <row r="96" spans="1:8" x14ac:dyDescent="0.25">
      <c r="A96" s="174">
        <v>94</v>
      </c>
      <c r="B96" s="175" t="s">
        <v>102</v>
      </c>
      <c r="C96" s="178"/>
      <c r="D96" s="208" t="s">
        <v>288</v>
      </c>
      <c r="E96" s="208" t="s">
        <v>307</v>
      </c>
      <c r="F96" s="208" t="s">
        <v>288</v>
      </c>
      <c r="G96" s="209" t="s">
        <v>309</v>
      </c>
      <c r="H96" s="206">
        <f t="shared" si="1"/>
        <v>0</v>
      </c>
    </row>
    <row r="97" spans="1:8" x14ac:dyDescent="0.25">
      <c r="A97" s="174">
        <v>95</v>
      </c>
      <c r="B97" s="175" t="s">
        <v>103</v>
      </c>
      <c r="C97" s="178"/>
      <c r="D97" s="208" t="s">
        <v>288</v>
      </c>
      <c r="E97" s="208" t="s">
        <v>307</v>
      </c>
      <c r="F97" s="208" t="s">
        <v>288</v>
      </c>
      <c r="G97" s="209" t="s">
        <v>309</v>
      </c>
      <c r="H97" s="206">
        <f t="shared" si="1"/>
        <v>0</v>
      </c>
    </row>
    <row r="98" spans="1:8" x14ac:dyDescent="0.25">
      <c r="A98" s="174">
        <v>96</v>
      </c>
      <c r="B98" s="175" t="s">
        <v>104</v>
      </c>
      <c r="C98" s="178"/>
      <c r="D98" s="208" t="s">
        <v>288</v>
      </c>
      <c r="E98" s="208" t="s">
        <v>307</v>
      </c>
      <c r="F98" s="208" t="s">
        <v>288</v>
      </c>
      <c r="G98" s="209" t="s">
        <v>309</v>
      </c>
      <c r="H98" s="206">
        <f t="shared" si="1"/>
        <v>0</v>
      </c>
    </row>
    <row r="99" spans="1:8" x14ac:dyDescent="0.25">
      <c r="A99" s="174">
        <v>97</v>
      </c>
      <c r="B99" s="175" t="s">
        <v>105</v>
      </c>
      <c r="C99" s="178"/>
      <c r="D99" s="208" t="s">
        <v>288</v>
      </c>
      <c r="E99" s="208" t="s">
        <v>307</v>
      </c>
      <c r="F99" s="208" t="s">
        <v>288</v>
      </c>
      <c r="G99" s="209" t="s">
        <v>309</v>
      </c>
      <c r="H99" s="206">
        <f t="shared" si="1"/>
        <v>0</v>
      </c>
    </row>
    <row r="100" spans="1:8" x14ac:dyDescent="0.25">
      <c r="A100" s="174">
        <v>98</v>
      </c>
      <c r="B100" s="175" t="s">
        <v>106</v>
      </c>
      <c r="C100" s="178"/>
      <c r="D100" s="208" t="s">
        <v>288</v>
      </c>
      <c r="E100" s="208" t="s">
        <v>307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25">
      <c r="A101" s="174">
        <v>99</v>
      </c>
      <c r="B101" s="175" t="s">
        <v>107</v>
      </c>
      <c r="C101" s="178"/>
      <c r="D101" s="208" t="s">
        <v>288</v>
      </c>
      <c r="E101" s="208" t="s">
        <v>307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25">
      <c r="A102" s="174">
        <v>100</v>
      </c>
      <c r="B102" s="175" t="s">
        <v>108</v>
      </c>
      <c r="C102" s="178"/>
      <c r="D102" s="208" t="s">
        <v>288</v>
      </c>
      <c r="E102" s="208" t="s">
        <v>307</v>
      </c>
      <c r="F102" s="208" t="s">
        <v>288</v>
      </c>
      <c r="G102" s="209" t="s">
        <v>309</v>
      </c>
      <c r="H102" s="206">
        <f t="shared" si="1"/>
        <v>0</v>
      </c>
    </row>
    <row r="103" spans="1:8" x14ac:dyDescent="0.25">
      <c r="A103" s="174">
        <v>101</v>
      </c>
      <c r="B103" s="175" t="s">
        <v>109</v>
      </c>
      <c r="C103" s="178"/>
      <c r="D103" s="208" t="s">
        <v>288</v>
      </c>
      <c r="E103" s="208" t="s">
        <v>307</v>
      </c>
      <c r="F103" s="208" t="s">
        <v>288</v>
      </c>
      <c r="G103" s="209" t="s">
        <v>309</v>
      </c>
      <c r="H103" s="206">
        <f t="shared" si="1"/>
        <v>0</v>
      </c>
    </row>
    <row r="104" spans="1:8" x14ac:dyDescent="0.25">
      <c r="A104" s="275">
        <v>102</v>
      </c>
      <c r="B104" s="175" t="s">
        <v>110</v>
      </c>
      <c r="C104" s="178"/>
      <c r="D104" s="208" t="s">
        <v>288</v>
      </c>
      <c r="E104" s="208" t="s">
        <v>307</v>
      </c>
      <c r="F104" s="208" t="s">
        <v>288</v>
      </c>
      <c r="G104" s="209" t="s">
        <v>309</v>
      </c>
      <c r="H104" s="206">
        <f t="shared" si="1"/>
        <v>0</v>
      </c>
    </row>
    <row r="105" spans="1:8" x14ac:dyDescent="0.25">
      <c r="A105" s="275">
        <v>103</v>
      </c>
      <c r="B105" s="175" t="s">
        <v>111</v>
      </c>
      <c r="C105" s="178"/>
      <c r="D105" s="208" t="s">
        <v>288</v>
      </c>
      <c r="E105" s="208" t="s">
        <v>307</v>
      </c>
      <c r="F105" s="208" t="s">
        <v>288</v>
      </c>
      <c r="G105" s="209" t="s">
        <v>309</v>
      </c>
      <c r="H105" s="206">
        <f t="shared" si="1"/>
        <v>0</v>
      </c>
    </row>
    <row r="106" spans="1:8" x14ac:dyDescent="0.25">
      <c r="A106" s="275">
        <v>104</v>
      </c>
      <c r="B106" s="175" t="s">
        <v>112</v>
      </c>
      <c r="C106" s="178"/>
      <c r="D106" s="208" t="s">
        <v>288</v>
      </c>
      <c r="E106" s="208" t="s">
        <v>307</v>
      </c>
      <c r="F106" s="208" t="s">
        <v>288</v>
      </c>
      <c r="G106" s="209" t="s">
        <v>309</v>
      </c>
      <c r="H106" s="206">
        <f t="shared" si="1"/>
        <v>0</v>
      </c>
    </row>
    <row r="107" spans="1:8" x14ac:dyDescent="0.25">
      <c r="A107" s="275">
        <v>105</v>
      </c>
      <c r="B107" s="175" t="s">
        <v>113</v>
      </c>
      <c r="C107" s="178"/>
      <c r="D107" s="208" t="s">
        <v>288</v>
      </c>
      <c r="E107" s="208" t="s">
        <v>307</v>
      </c>
      <c r="F107" s="208" t="s">
        <v>288</v>
      </c>
      <c r="G107" s="209" t="s">
        <v>309</v>
      </c>
      <c r="H107" s="206">
        <f t="shared" si="1"/>
        <v>0</v>
      </c>
    </row>
    <row r="108" spans="1:8" x14ac:dyDescent="0.25">
      <c r="A108" s="275">
        <v>106</v>
      </c>
      <c r="B108" s="175" t="s">
        <v>114</v>
      </c>
      <c r="C108" s="178"/>
      <c r="D108" s="208" t="s">
        <v>288</v>
      </c>
      <c r="E108" s="208" t="s">
        <v>307</v>
      </c>
      <c r="F108" s="208" t="s">
        <v>288</v>
      </c>
      <c r="G108" s="209" t="s">
        <v>309</v>
      </c>
      <c r="H108" s="206">
        <f t="shared" si="1"/>
        <v>0</v>
      </c>
    </row>
    <row r="109" spans="1:8" x14ac:dyDescent="0.25">
      <c r="A109" s="275">
        <v>107</v>
      </c>
      <c r="B109" s="175" t="s">
        <v>115</v>
      </c>
      <c r="C109" s="178"/>
      <c r="D109" s="208" t="s">
        <v>288</v>
      </c>
      <c r="E109" s="208" t="s">
        <v>307</v>
      </c>
      <c r="F109" s="208" t="s">
        <v>288</v>
      </c>
      <c r="G109" s="209" t="s">
        <v>309</v>
      </c>
      <c r="H109" s="206">
        <f t="shared" si="1"/>
        <v>0</v>
      </c>
    </row>
    <row r="110" spans="1:8" x14ac:dyDescent="0.25">
      <c r="A110" s="275">
        <v>108</v>
      </c>
      <c r="B110" s="175" t="s">
        <v>116</v>
      </c>
      <c r="C110" s="178"/>
      <c r="D110" s="208" t="s">
        <v>288</v>
      </c>
      <c r="E110" s="208" t="s">
        <v>307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25">
      <c r="A111" s="275">
        <v>109</v>
      </c>
      <c r="B111" s="175" t="s">
        <v>117</v>
      </c>
      <c r="C111" s="178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25">
      <c r="A112" s="275">
        <v>110</v>
      </c>
      <c r="B112" s="175" t="s">
        <v>118</v>
      </c>
      <c r="C112" s="178"/>
      <c r="D112" s="208" t="s">
        <v>288</v>
      </c>
      <c r="E112" s="208" t="s">
        <v>307</v>
      </c>
      <c r="F112" s="208" t="s">
        <v>288</v>
      </c>
      <c r="G112" s="209" t="s">
        <v>309</v>
      </c>
      <c r="H112" s="206">
        <f t="shared" si="1"/>
        <v>0</v>
      </c>
    </row>
    <row r="113" spans="1:8" x14ac:dyDescent="0.25">
      <c r="A113" s="275">
        <v>111</v>
      </c>
      <c r="B113" s="175" t="s">
        <v>119</v>
      </c>
      <c r="C113" s="178"/>
      <c r="D113" s="208" t="s">
        <v>288</v>
      </c>
      <c r="E113" s="208" t="s">
        <v>307</v>
      </c>
      <c r="F113" s="208" t="s">
        <v>288</v>
      </c>
      <c r="G113" s="209" t="s">
        <v>309</v>
      </c>
      <c r="H113" s="206">
        <f t="shared" si="1"/>
        <v>0</v>
      </c>
    </row>
    <row r="114" spans="1:8" x14ac:dyDescent="0.25">
      <c r="A114" s="275">
        <v>112</v>
      </c>
      <c r="B114" s="175" t="s">
        <v>120</v>
      </c>
      <c r="C114" s="178"/>
      <c r="D114" s="208" t="s">
        <v>288</v>
      </c>
      <c r="E114" s="208" t="s">
        <v>307</v>
      </c>
      <c r="F114" s="208" t="s">
        <v>288</v>
      </c>
      <c r="G114" s="209" t="s">
        <v>309</v>
      </c>
      <c r="H114" s="206">
        <f t="shared" si="1"/>
        <v>0</v>
      </c>
    </row>
    <row r="115" spans="1:8" x14ac:dyDescent="0.25">
      <c r="A115" s="275">
        <v>113</v>
      </c>
      <c r="B115" s="175" t="s">
        <v>121</v>
      </c>
      <c r="C115" s="178"/>
      <c r="D115" s="208" t="s">
        <v>288</v>
      </c>
      <c r="E115" s="208" t="s">
        <v>307</v>
      </c>
      <c r="F115" s="208" t="s">
        <v>288</v>
      </c>
      <c r="G115" s="209" t="s">
        <v>309</v>
      </c>
      <c r="H115" s="206">
        <f t="shared" si="1"/>
        <v>0</v>
      </c>
    </row>
    <row r="116" spans="1:8" x14ac:dyDescent="0.25">
      <c r="A116" s="275">
        <v>114</v>
      </c>
      <c r="B116" s="175" t="s">
        <v>122</v>
      </c>
      <c r="C116" s="178"/>
      <c r="D116" s="208" t="s">
        <v>288</v>
      </c>
      <c r="E116" s="208" t="s">
        <v>307</v>
      </c>
      <c r="F116" s="208" t="s">
        <v>288</v>
      </c>
      <c r="G116" s="209" t="s">
        <v>309</v>
      </c>
      <c r="H116" s="206">
        <f t="shared" si="1"/>
        <v>0</v>
      </c>
    </row>
    <row r="117" spans="1:8" x14ac:dyDescent="0.25">
      <c r="A117" s="275">
        <v>115</v>
      </c>
      <c r="B117" s="175" t="s">
        <v>123</v>
      </c>
      <c r="C117" s="178"/>
      <c r="D117" s="208" t="s">
        <v>288</v>
      </c>
      <c r="E117" s="208" t="s">
        <v>307</v>
      </c>
      <c r="F117" s="208" t="s">
        <v>288</v>
      </c>
      <c r="G117" s="209" t="s">
        <v>309</v>
      </c>
      <c r="H117" s="206">
        <f t="shared" si="1"/>
        <v>0</v>
      </c>
    </row>
    <row r="118" spans="1:8" x14ac:dyDescent="0.25">
      <c r="A118" s="275">
        <v>116</v>
      </c>
      <c r="B118" s="175" t="s">
        <v>124</v>
      </c>
      <c r="C118" s="178"/>
      <c r="D118" s="208" t="s">
        <v>288</v>
      </c>
      <c r="E118" s="208" t="s">
        <v>307</v>
      </c>
      <c r="F118" s="208" t="s">
        <v>288</v>
      </c>
      <c r="G118" s="209" t="s">
        <v>309</v>
      </c>
      <c r="H118" s="206">
        <f t="shared" si="1"/>
        <v>0</v>
      </c>
    </row>
    <row r="119" spans="1:8" x14ac:dyDescent="0.25">
      <c r="A119" s="275">
        <v>117</v>
      </c>
      <c r="B119" s="175" t="s">
        <v>125</v>
      </c>
      <c r="C119" s="178"/>
      <c r="D119" s="208" t="s">
        <v>288</v>
      </c>
      <c r="E119" s="208" t="s">
        <v>307</v>
      </c>
      <c r="F119" s="208" t="s">
        <v>288</v>
      </c>
      <c r="G119" s="209" t="s">
        <v>309</v>
      </c>
      <c r="H119" s="206">
        <f t="shared" si="1"/>
        <v>0</v>
      </c>
    </row>
    <row r="120" spans="1:8" x14ac:dyDescent="0.25">
      <c r="A120" s="275">
        <v>118</v>
      </c>
      <c r="B120" s="175" t="s">
        <v>126</v>
      </c>
      <c r="C120" s="178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25">
      <c r="A121" s="275">
        <v>119</v>
      </c>
      <c r="B121" s="175" t="s">
        <v>127</v>
      </c>
      <c r="C121" s="178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25">
      <c r="A122" s="275">
        <v>120</v>
      </c>
      <c r="B122" s="175" t="s">
        <v>128</v>
      </c>
      <c r="C122" s="178"/>
      <c r="D122" s="208" t="s">
        <v>288</v>
      </c>
      <c r="E122" s="208" t="s">
        <v>307</v>
      </c>
      <c r="F122" s="208" t="s">
        <v>288</v>
      </c>
      <c r="G122" s="209" t="s">
        <v>309</v>
      </c>
      <c r="H122" s="206">
        <f t="shared" si="1"/>
        <v>0</v>
      </c>
    </row>
    <row r="123" spans="1:8" x14ac:dyDescent="0.25">
      <c r="A123" s="275">
        <v>121</v>
      </c>
      <c r="B123" s="175" t="s">
        <v>129</v>
      </c>
      <c r="C123" s="178"/>
      <c r="D123" s="208" t="s">
        <v>288</v>
      </c>
      <c r="E123" s="208" t="s">
        <v>307</v>
      </c>
      <c r="F123" s="208" t="s">
        <v>288</v>
      </c>
      <c r="G123" s="209" t="s">
        <v>309</v>
      </c>
      <c r="H123" s="206">
        <f t="shared" si="1"/>
        <v>0</v>
      </c>
    </row>
    <row r="124" spans="1:8" x14ac:dyDescent="0.25">
      <c r="A124" s="275">
        <v>122</v>
      </c>
      <c r="B124" s="175" t="s">
        <v>130</v>
      </c>
      <c r="C124" s="178"/>
      <c r="D124" s="208" t="s">
        <v>288</v>
      </c>
      <c r="E124" s="208" t="s">
        <v>307</v>
      </c>
      <c r="F124" s="208" t="s">
        <v>288</v>
      </c>
      <c r="G124" s="209" t="s">
        <v>309</v>
      </c>
      <c r="H124" s="206">
        <f t="shared" si="1"/>
        <v>0</v>
      </c>
    </row>
    <row r="125" spans="1:8" x14ac:dyDescent="0.25">
      <c r="A125" s="275">
        <v>123</v>
      </c>
      <c r="B125" s="175" t="s">
        <v>131</v>
      </c>
      <c r="C125" s="178"/>
      <c r="D125" s="208" t="s">
        <v>288</v>
      </c>
      <c r="E125" s="208" t="s">
        <v>307</v>
      </c>
      <c r="F125" s="208" t="s">
        <v>288</v>
      </c>
      <c r="G125" s="209" t="s">
        <v>309</v>
      </c>
      <c r="H125" s="206">
        <f t="shared" si="1"/>
        <v>0</v>
      </c>
    </row>
    <row r="126" spans="1:8" x14ac:dyDescent="0.25">
      <c r="A126" s="275">
        <v>124</v>
      </c>
      <c r="B126" s="175" t="s">
        <v>132</v>
      </c>
      <c r="C126" s="178"/>
      <c r="D126" s="208" t="s">
        <v>288</v>
      </c>
      <c r="E126" s="208" t="s">
        <v>307</v>
      </c>
      <c r="F126" s="208" t="s">
        <v>288</v>
      </c>
      <c r="G126" s="209" t="s">
        <v>309</v>
      </c>
      <c r="H126" s="206">
        <f t="shared" si="1"/>
        <v>0</v>
      </c>
    </row>
    <row r="127" spans="1:8" x14ac:dyDescent="0.25">
      <c r="A127" s="275">
        <v>125</v>
      </c>
      <c r="B127" s="175" t="s">
        <v>133</v>
      </c>
      <c r="C127" s="178"/>
      <c r="D127" s="208" t="s">
        <v>288</v>
      </c>
      <c r="E127" s="208" t="s">
        <v>307</v>
      </c>
      <c r="F127" s="208" t="s">
        <v>288</v>
      </c>
      <c r="G127" s="209" t="s">
        <v>309</v>
      </c>
      <c r="H127" s="206">
        <f t="shared" si="1"/>
        <v>0</v>
      </c>
    </row>
    <row r="128" spans="1:8" x14ac:dyDescent="0.25">
      <c r="A128" s="275">
        <v>126</v>
      </c>
      <c r="B128" s="175" t="s">
        <v>134</v>
      </c>
      <c r="C128" s="178"/>
      <c r="D128" s="208" t="s">
        <v>288</v>
      </c>
      <c r="E128" s="208" t="s">
        <v>307</v>
      </c>
      <c r="F128" s="208" t="s">
        <v>288</v>
      </c>
      <c r="G128" s="209" t="s">
        <v>309</v>
      </c>
      <c r="H128" s="206">
        <f t="shared" si="1"/>
        <v>0</v>
      </c>
    </row>
    <row r="129" spans="1:8" x14ac:dyDescent="0.25">
      <c r="A129" s="275">
        <v>127</v>
      </c>
      <c r="B129" s="175" t="s">
        <v>135</v>
      </c>
      <c r="C129" s="178"/>
      <c r="D129" s="208" t="s">
        <v>288</v>
      </c>
      <c r="E129" s="208" t="s">
        <v>307</v>
      </c>
      <c r="F129" s="208" t="s">
        <v>288</v>
      </c>
      <c r="G129" s="209" t="s">
        <v>309</v>
      </c>
      <c r="H129" s="206">
        <f t="shared" si="1"/>
        <v>0</v>
      </c>
    </row>
    <row r="130" spans="1:8" x14ac:dyDescent="0.25">
      <c r="A130" s="275">
        <v>128</v>
      </c>
      <c r="B130" s="175" t="s">
        <v>136</v>
      </c>
      <c r="C130" s="178"/>
      <c r="D130" s="208" t="s">
        <v>288</v>
      </c>
      <c r="E130" s="208" t="s">
        <v>307</v>
      </c>
      <c r="F130" s="208" t="s">
        <v>288</v>
      </c>
      <c r="G130" s="209" t="s">
        <v>309</v>
      </c>
      <c r="H130" s="206">
        <f t="shared" ref="H130:H193" si="2">LEN(C130)</f>
        <v>0</v>
      </c>
    </row>
    <row r="131" spans="1:8" x14ac:dyDescent="0.25">
      <c r="A131" s="275">
        <v>129</v>
      </c>
      <c r="B131" s="175" t="s">
        <v>137</v>
      </c>
      <c r="C131" s="178"/>
      <c r="D131" s="208" t="s">
        <v>288</v>
      </c>
      <c r="E131" s="208" t="s">
        <v>307</v>
      </c>
      <c r="F131" s="208" t="s">
        <v>288</v>
      </c>
      <c r="G131" s="209" t="s">
        <v>309</v>
      </c>
      <c r="H131" s="206">
        <f t="shared" si="2"/>
        <v>0</v>
      </c>
    </row>
    <row r="132" spans="1:8" x14ac:dyDescent="0.25">
      <c r="A132" s="275">
        <v>130</v>
      </c>
      <c r="B132" s="175" t="s">
        <v>138</v>
      </c>
      <c r="C132" s="178"/>
      <c r="D132" s="208" t="s">
        <v>288</v>
      </c>
      <c r="E132" s="208" t="s">
        <v>307</v>
      </c>
      <c r="F132" s="208" t="s">
        <v>288</v>
      </c>
      <c r="G132" s="209" t="s">
        <v>309</v>
      </c>
      <c r="H132" s="206">
        <f t="shared" si="2"/>
        <v>0</v>
      </c>
    </row>
    <row r="133" spans="1:8" x14ac:dyDescent="0.25">
      <c r="A133" s="275">
        <v>131</v>
      </c>
      <c r="B133" s="175" t="s">
        <v>139</v>
      </c>
      <c r="C133" s="178"/>
      <c r="D133" s="208" t="s">
        <v>288</v>
      </c>
      <c r="E133" s="208" t="s">
        <v>307</v>
      </c>
      <c r="F133" s="208" t="s">
        <v>288</v>
      </c>
      <c r="G133" s="209" t="s">
        <v>309</v>
      </c>
      <c r="H133" s="206">
        <f t="shared" si="2"/>
        <v>0</v>
      </c>
    </row>
    <row r="134" spans="1:8" x14ac:dyDescent="0.25">
      <c r="A134" s="275">
        <v>132</v>
      </c>
      <c r="B134" s="175" t="s">
        <v>140</v>
      </c>
      <c r="C134" s="178"/>
      <c r="D134" s="208" t="s">
        <v>288</v>
      </c>
      <c r="E134" s="208" t="s">
        <v>307</v>
      </c>
      <c r="F134" s="208" t="s">
        <v>288</v>
      </c>
      <c r="G134" s="209" t="s">
        <v>309</v>
      </c>
      <c r="H134" s="206">
        <f t="shared" si="2"/>
        <v>0</v>
      </c>
    </row>
    <row r="135" spans="1:8" x14ac:dyDescent="0.25">
      <c r="A135" s="275">
        <v>133</v>
      </c>
      <c r="B135" s="175" t="s">
        <v>141</v>
      </c>
      <c r="C135" s="178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25">
      <c r="A136" s="275">
        <v>134</v>
      </c>
      <c r="B136" s="175" t="s">
        <v>142</v>
      </c>
      <c r="C136" s="178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25">
      <c r="A137" s="275">
        <v>135</v>
      </c>
      <c r="B137" s="175" t="s">
        <v>143</v>
      </c>
      <c r="C137" s="178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25">
      <c r="A138" s="275">
        <v>136</v>
      </c>
      <c r="B138" s="175" t="s">
        <v>144</v>
      </c>
      <c r="C138" s="178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25">
      <c r="A139" s="275">
        <v>137</v>
      </c>
      <c r="B139" s="175" t="s">
        <v>145</v>
      </c>
      <c r="C139" s="178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25">
      <c r="A140" s="275">
        <v>138</v>
      </c>
      <c r="B140" s="175" t="s">
        <v>146</v>
      </c>
      <c r="C140" s="178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25">
      <c r="A141" s="275">
        <v>139</v>
      </c>
      <c r="B141" s="175" t="s">
        <v>147</v>
      </c>
      <c r="C141" s="178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25">
      <c r="A142" s="275">
        <v>140</v>
      </c>
      <c r="B142" s="175" t="s">
        <v>148</v>
      </c>
      <c r="C142" s="178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25">
      <c r="A143" s="275">
        <v>141</v>
      </c>
      <c r="B143" s="175" t="s">
        <v>149</v>
      </c>
      <c r="C143" s="178"/>
      <c r="D143" s="208" t="s">
        <v>288</v>
      </c>
      <c r="E143" s="208" t="s">
        <v>307</v>
      </c>
      <c r="F143" s="208" t="s">
        <v>288</v>
      </c>
      <c r="G143" s="209" t="s">
        <v>309</v>
      </c>
      <c r="H143" s="206">
        <f t="shared" si="2"/>
        <v>0</v>
      </c>
    </row>
    <row r="144" spans="1:8" x14ac:dyDescent="0.25">
      <c r="A144" s="275">
        <v>142</v>
      </c>
      <c r="B144" s="175" t="s">
        <v>150</v>
      </c>
      <c r="C144" s="178"/>
      <c r="D144" s="208" t="s">
        <v>288</v>
      </c>
      <c r="E144" s="208" t="s">
        <v>307</v>
      </c>
      <c r="F144" s="208" t="s">
        <v>288</v>
      </c>
      <c r="G144" s="209" t="s">
        <v>309</v>
      </c>
      <c r="H144" s="206">
        <f t="shared" si="2"/>
        <v>0</v>
      </c>
    </row>
    <row r="145" spans="1:8" x14ac:dyDescent="0.25">
      <c r="A145" s="275">
        <v>143</v>
      </c>
      <c r="B145" s="175" t="s">
        <v>151</v>
      </c>
      <c r="C145" s="178"/>
      <c r="D145" s="208" t="s">
        <v>288</v>
      </c>
      <c r="E145" s="208" t="s">
        <v>307</v>
      </c>
      <c r="F145" s="208" t="s">
        <v>288</v>
      </c>
      <c r="G145" s="209" t="s">
        <v>309</v>
      </c>
      <c r="H145" s="206">
        <f t="shared" si="2"/>
        <v>0</v>
      </c>
    </row>
    <row r="146" spans="1:8" x14ac:dyDescent="0.25">
      <c r="A146" s="275">
        <v>144</v>
      </c>
      <c r="B146" s="175" t="s">
        <v>152</v>
      </c>
      <c r="C146" s="178"/>
      <c r="D146" s="208" t="s">
        <v>288</v>
      </c>
      <c r="E146" s="208" t="s">
        <v>307</v>
      </c>
      <c r="F146" s="208" t="s">
        <v>288</v>
      </c>
      <c r="G146" s="209" t="s">
        <v>309</v>
      </c>
      <c r="H146" s="206">
        <f t="shared" si="2"/>
        <v>0</v>
      </c>
    </row>
    <row r="147" spans="1:8" x14ac:dyDescent="0.25">
      <c r="A147" s="275">
        <v>145</v>
      </c>
      <c r="B147" s="175" t="s">
        <v>153</v>
      </c>
      <c r="C147" s="178"/>
      <c r="D147" s="208" t="s">
        <v>288</v>
      </c>
      <c r="E147" s="208" t="s">
        <v>307</v>
      </c>
      <c r="F147" s="208" t="s">
        <v>288</v>
      </c>
      <c r="G147" s="209" t="s">
        <v>309</v>
      </c>
      <c r="H147" s="206">
        <f t="shared" si="2"/>
        <v>0</v>
      </c>
    </row>
    <row r="148" spans="1:8" x14ac:dyDescent="0.25">
      <c r="A148" s="275">
        <v>146</v>
      </c>
      <c r="B148" s="175" t="s">
        <v>154</v>
      </c>
      <c r="C148" s="178"/>
      <c r="D148" s="208" t="s">
        <v>288</v>
      </c>
      <c r="E148" s="208" t="s">
        <v>307</v>
      </c>
      <c r="F148" s="208" t="s">
        <v>288</v>
      </c>
      <c r="G148" s="209" t="s">
        <v>309</v>
      </c>
      <c r="H148" s="206">
        <f t="shared" si="2"/>
        <v>0</v>
      </c>
    </row>
    <row r="149" spans="1:8" x14ac:dyDescent="0.25">
      <c r="A149" s="275">
        <v>147</v>
      </c>
      <c r="B149" s="175" t="s">
        <v>155</v>
      </c>
      <c r="C149" s="178"/>
      <c r="D149" s="208" t="s">
        <v>288</v>
      </c>
      <c r="E149" s="208" t="s">
        <v>307</v>
      </c>
      <c r="F149" s="208" t="s">
        <v>288</v>
      </c>
      <c r="G149" s="209" t="s">
        <v>309</v>
      </c>
      <c r="H149" s="206">
        <f t="shared" si="2"/>
        <v>0</v>
      </c>
    </row>
    <row r="150" spans="1:8" x14ac:dyDescent="0.25">
      <c r="A150" s="275">
        <v>148</v>
      </c>
      <c r="B150" s="175" t="s">
        <v>156</v>
      </c>
      <c r="C150" s="178"/>
      <c r="D150" s="208" t="s">
        <v>288</v>
      </c>
      <c r="E150" s="208" t="s">
        <v>307</v>
      </c>
      <c r="F150" s="208" t="s">
        <v>288</v>
      </c>
      <c r="G150" s="209" t="s">
        <v>309</v>
      </c>
      <c r="H150" s="206">
        <f t="shared" si="2"/>
        <v>0</v>
      </c>
    </row>
    <row r="151" spans="1:8" x14ac:dyDescent="0.25">
      <c r="A151" s="275">
        <v>149</v>
      </c>
      <c r="B151" s="175" t="s">
        <v>157</v>
      </c>
      <c r="C151" s="178"/>
      <c r="D151" s="208" t="s">
        <v>288</v>
      </c>
      <c r="E151" s="208" t="s">
        <v>307</v>
      </c>
      <c r="F151" s="208" t="s">
        <v>288</v>
      </c>
      <c r="G151" s="209" t="s">
        <v>309</v>
      </c>
      <c r="H151" s="206">
        <f t="shared" si="2"/>
        <v>0</v>
      </c>
    </row>
    <row r="152" spans="1:8" x14ac:dyDescent="0.25">
      <c r="A152" s="275">
        <v>150</v>
      </c>
      <c r="B152" s="175" t="s">
        <v>158</v>
      </c>
      <c r="C152" s="178"/>
      <c r="D152" s="208" t="s">
        <v>288</v>
      </c>
      <c r="E152" s="208" t="s">
        <v>307</v>
      </c>
      <c r="F152" s="208" t="s">
        <v>288</v>
      </c>
      <c r="G152" s="209" t="s">
        <v>309</v>
      </c>
      <c r="H152" s="206">
        <f t="shared" si="2"/>
        <v>0</v>
      </c>
    </row>
    <row r="153" spans="1:8" x14ac:dyDescent="0.25">
      <c r="A153" s="275">
        <v>151</v>
      </c>
      <c r="B153" s="175" t="s">
        <v>159</v>
      </c>
      <c r="C153" s="178"/>
      <c r="D153" s="208" t="s">
        <v>288</v>
      </c>
      <c r="E153" s="208" t="s">
        <v>307</v>
      </c>
      <c r="F153" s="208" t="s">
        <v>288</v>
      </c>
      <c r="G153" s="209" t="s">
        <v>309</v>
      </c>
      <c r="H153" s="206">
        <f t="shared" si="2"/>
        <v>0</v>
      </c>
    </row>
    <row r="154" spans="1:8" x14ac:dyDescent="0.25">
      <c r="A154" s="275">
        <v>152</v>
      </c>
      <c r="B154" s="175" t="s">
        <v>160</v>
      </c>
      <c r="C154" s="178"/>
      <c r="D154" s="208" t="s">
        <v>288</v>
      </c>
      <c r="E154" s="208" t="s">
        <v>307</v>
      </c>
      <c r="F154" s="208" t="s">
        <v>288</v>
      </c>
      <c r="G154" s="209" t="s">
        <v>309</v>
      </c>
      <c r="H154" s="206">
        <f t="shared" si="2"/>
        <v>0</v>
      </c>
    </row>
    <row r="155" spans="1:8" x14ac:dyDescent="0.25">
      <c r="A155" s="275">
        <v>153</v>
      </c>
      <c r="B155" s="175" t="s">
        <v>161</v>
      </c>
      <c r="C155" s="178"/>
      <c r="D155" s="208" t="s">
        <v>288</v>
      </c>
      <c r="E155" s="208" t="s">
        <v>307</v>
      </c>
      <c r="F155" s="208" t="s">
        <v>288</v>
      </c>
      <c r="G155" s="209" t="s">
        <v>309</v>
      </c>
      <c r="H155" s="206">
        <f t="shared" si="2"/>
        <v>0</v>
      </c>
    </row>
    <row r="156" spans="1:8" x14ac:dyDescent="0.25">
      <c r="A156" s="275">
        <v>154</v>
      </c>
      <c r="B156" s="175" t="s">
        <v>162</v>
      </c>
      <c r="C156" s="178"/>
      <c r="D156" s="208" t="s">
        <v>288</v>
      </c>
      <c r="E156" s="208" t="s">
        <v>307</v>
      </c>
      <c r="F156" s="208" t="s">
        <v>288</v>
      </c>
      <c r="G156" s="209" t="s">
        <v>309</v>
      </c>
      <c r="H156" s="206">
        <f t="shared" si="2"/>
        <v>0</v>
      </c>
    </row>
    <row r="157" spans="1:8" x14ac:dyDescent="0.25">
      <c r="A157" s="275">
        <v>155</v>
      </c>
      <c r="B157" s="175" t="s">
        <v>163</v>
      </c>
      <c r="C157" s="178"/>
      <c r="D157" s="208" t="s">
        <v>288</v>
      </c>
      <c r="E157" s="208" t="s">
        <v>307</v>
      </c>
      <c r="F157" s="208" t="s">
        <v>288</v>
      </c>
      <c r="G157" s="209" t="s">
        <v>309</v>
      </c>
      <c r="H157" s="206">
        <f t="shared" si="2"/>
        <v>0</v>
      </c>
    </row>
    <row r="158" spans="1:8" x14ac:dyDescent="0.25">
      <c r="A158" s="275">
        <v>156</v>
      </c>
      <c r="B158" s="175" t="s">
        <v>164</v>
      </c>
      <c r="C158" s="178"/>
      <c r="D158" s="208" t="s">
        <v>288</v>
      </c>
      <c r="E158" s="208" t="s">
        <v>307</v>
      </c>
      <c r="F158" s="208" t="s">
        <v>288</v>
      </c>
      <c r="G158" s="209" t="s">
        <v>309</v>
      </c>
      <c r="H158" s="206">
        <f t="shared" si="2"/>
        <v>0</v>
      </c>
    </row>
    <row r="159" spans="1:8" x14ac:dyDescent="0.25">
      <c r="A159" s="275">
        <v>157</v>
      </c>
      <c r="B159" s="175" t="s">
        <v>165</v>
      </c>
      <c r="C159" s="178"/>
      <c r="D159" s="208" t="s">
        <v>288</v>
      </c>
      <c r="E159" s="208" t="s">
        <v>307</v>
      </c>
      <c r="F159" s="208" t="s">
        <v>288</v>
      </c>
      <c r="G159" s="209" t="s">
        <v>309</v>
      </c>
      <c r="H159" s="206">
        <f t="shared" si="2"/>
        <v>0</v>
      </c>
    </row>
    <row r="160" spans="1:8" x14ac:dyDescent="0.25">
      <c r="A160" s="275">
        <v>158</v>
      </c>
      <c r="B160" s="175" t="s">
        <v>166</v>
      </c>
      <c r="C160" s="178"/>
      <c r="D160" s="208" t="s">
        <v>288</v>
      </c>
      <c r="E160" s="208" t="s">
        <v>307</v>
      </c>
      <c r="F160" s="208" t="s">
        <v>288</v>
      </c>
      <c r="G160" s="209" t="s">
        <v>309</v>
      </c>
      <c r="H160" s="206">
        <f t="shared" si="2"/>
        <v>0</v>
      </c>
    </row>
    <row r="161" spans="1:8" x14ac:dyDescent="0.25">
      <c r="A161" s="275">
        <v>159</v>
      </c>
      <c r="B161" s="175" t="s">
        <v>167</v>
      </c>
      <c r="C161" s="178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  <row r="162" spans="1:8" x14ac:dyDescent="0.25">
      <c r="A162" s="275">
        <v>160</v>
      </c>
      <c r="B162" s="175" t="s">
        <v>168</v>
      </c>
      <c r="C162" s="178"/>
      <c r="D162" s="208" t="s">
        <v>288</v>
      </c>
      <c r="E162" s="208" t="s">
        <v>307</v>
      </c>
      <c r="F162" s="208" t="s">
        <v>288</v>
      </c>
      <c r="G162" s="209" t="s">
        <v>309</v>
      </c>
      <c r="H162" s="206">
        <f t="shared" si="2"/>
        <v>0</v>
      </c>
    </row>
    <row r="163" spans="1:8" x14ac:dyDescent="0.25">
      <c r="A163" s="275">
        <v>161</v>
      </c>
      <c r="B163" s="175" t="s">
        <v>169</v>
      </c>
      <c r="C163" s="178"/>
      <c r="D163" s="208" t="s">
        <v>288</v>
      </c>
      <c r="E163" s="208" t="s">
        <v>307</v>
      </c>
      <c r="F163" s="208" t="s">
        <v>288</v>
      </c>
      <c r="G163" s="209" t="s">
        <v>309</v>
      </c>
      <c r="H163" s="206">
        <f t="shared" si="2"/>
        <v>0</v>
      </c>
    </row>
    <row r="164" spans="1:8" x14ac:dyDescent="0.25">
      <c r="A164" s="275">
        <v>162</v>
      </c>
      <c r="B164" s="175" t="s">
        <v>170</v>
      </c>
      <c r="C164" s="178"/>
      <c r="D164" s="208" t="s">
        <v>288</v>
      </c>
      <c r="E164" s="208" t="s">
        <v>307</v>
      </c>
      <c r="F164" s="208" t="s">
        <v>288</v>
      </c>
      <c r="G164" s="209" t="s">
        <v>309</v>
      </c>
      <c r="H164" s="206">
        <f t="shared" si="2"/>
        <v>0</v>
      </c>
    </row>
    <row r="165" spans="1:8" x14ac:dyDescent="0.25">
      <c r="A165" s="275">
        <v>163</v>
      </c>
      <c r="B165" s="175" t="s">
        <v>171</v>
      </c>
      <c r="C165" s="178"/>
      <c r="D165" s="208" t="s">
        <v>288</v>
      </c>
      <c r="E165" s="208" t="s">
        <v>307</v>
      </c>
      <c r="F165" s="208" t="s">
        <v>288</v>
      </c>
      <c r="G165" s="209" t="s">
        <v>309</v>
      </c>
      <c r="H165" s="206">
        <f t="shared" si="2"/>
        <v>0</v>
      </c>
    </row>
    <row r="166" spans="1:8" x14ac:dyDescent="0.25">
      <c r="A166" s="275">
        <v>164</v>
      </c>
      <c r="B166" s="175" t="s">
        <v>172</v>
      </c>
      <c r="C166" s="178"/>
      <c r="D166" s="208" t="s">
        <v>288</v>
      </c>
      <c r="E166" s="208" t="s">
        <v>307</v>
      </c>
      <c r="F166" s="208" t="s">
        <v>288</v>
      </c>
      <c r="G166" s="209" t="s">
        <v>309</v>
      </c>
      <c r="H166" s="206">
        <f t="shared" si="2"/>
        <v>0</v>
      </c>
    </row>
    <row r="167" spans="1:8" x14ac:dyDescent="0.25">
      <c r="A167" s="275">
        <v>165</v>
      </c>
      <c r="B167" s="175" t="s">
        <v>173</v>
      </c>
      <c r="C167" s="178"/>
      <c r="D167" s="208" t="s">
        <v>288</v>
      </c>
      <c r="E167" s="208" t="s">
        <v>307</v>
      </c>
      <c r="F167" s="208" t="s">
        <v>288</v>
      </c>
      <c r="G167" s="209" t="s">
        <v>309</v>
      </c>
      <c r="H167" s="206">
        <f t="shared" si="2"/>
        <v>0</v>
      </c>
    </row>
    <row r="168" spans="1:8" x14ac:dyDescent="0.25">
      <c r="A168" s="275">
        <v>166</v>
      </c>
      <c r="B168" s="175" t="s">
        <v>174</v>
      </c>
      <c r="C168" s="178"/>
      <c r="D168" s="208" t="s">
        <v>288</v>
      </c>
      <c r="E168" s="208" t="s">
        <v>307</v>
      </c>
      <c r="F168" s="208" t="s">
        <v>288</v>
      </c>
      <c r="G168" s="209" t="s">
        <v>309</v>
      </c>
      <c r="H168" s="206">
        <f t="shared" si="2"/>
        <v>0</v>
      </c>
    </row>
    <row r="169" spans="1:8" x14ac:dyDescent="0.25">
      <c r="A169" s="275">
        <v>167</v>
      </c>
      <c r="B169" s="175" t="s">
        <v>175</v>
      </c>
      <c r="C169" s="178"/>
      <c r="D169" s="208" t="s">
        <v>288</v>
      </c>
      <c r="E169" s="208" t="s">
        <v>307</v>
      </c>
      <c r="F169" s="208" t="s">
        <v>288</v>
      </c>
      <c r="G169" s="209" t="s">
        <v>309</v>
      </c>
      <c r="H169" s="206">
        <f t="shared" si="2"/>
        <v>0</v>
      </c>
    </row>
    <row r="170" spans="1:8" x14ac:dyDescent="0.25">
      <c r="A170" s="275">
        <v>168</v>
      </c>
      <c r="B170" s="175" t="s">
        <v>176</v>
      </c>
      <c r="C170" s="178"/>
      <c r="D170" s="208" t="s">
        <v>288</v>
      </c>
      <c r="E170" s="208" t="s">
        <v>307</v>
      </c>
      <c r="F170" s="208" t="s">
        <v>288</v>
      </c>
      <c r="G170" s="209" t="s">
        <v>309</v>
      </c>
      <c r="H170" s="206">
        <f t="shared" si="2"/>
        <v>0</v>
      </c>
    </row>
    <row r="171" spans="1:8" x14ac:dyDescent="0.25">
      <c r="A171" s="275">
        <v>169</v>
      </c>
      <c r="B171" s="175" t="s">
        <v>177</v>
      </c>
      <c r="C171" s="178"/>
      <c r="D171" s="208" t="s">
        <v>288</v>
      </c>
      <c r="E171" s="208" t="s">
        <v>307</v>
      </c>
      <c r="F171" s="208" t="s">
        <v>288</v>
      </c>
      <c r="G171" s="209" t="s">
        <v>309</v>
      </c>
      <c r="H171" s="206">
        <f t="shared" si="2"/>
        <v>0</v>
      </c>
    </row>
    <row r="172" spans="1:8" x14ac:dyDescent="0.25">
      <c r="A172" s="275">
        <v>170</v>
      </c>
      <c r="B172" s="175" t="s">
        <v>178</v>
      </c>
      <c r="C172" s="178"/>
      <c r="D172" s="208" t="s">
        <v>288</v>
      </c>
      <c r="E172" s="208" t="s">
        <v>307</v>
      </c>
      <c r="F172" s="208" t="s">
        <v>288</v>
      </c>
      <c r="G172" s="209" t="s">
        <v>309</v>
      </c>
      <c r="H172" s="206">
        <f t="shared" si="2"/>
        <v>0</v>
      </c>
    </row>
    <row r="173" spans="1:8" x14ac:dyDescent="0.25">
      <c r="A173" s="275">
        <v>171</v>
      </c>
      <c r="B173" s="175" t="s">
        <v>179</v>
      </c>
      <c r="C173" s="178"/>
      <c r="D173" s="208" t="s">
        <v>288</v>
      </c>
      <c r="E173" s="208" t="s">
        <v>307</v>
      </c>
      <c r="F173" s="208" t="s">
        <v>288</v>
      </c>
      <c r="G173" s="209" t="s">
        <v>309</v>
      </c>
      <c r="H173" s="206">
        <f t="shared" si="2"/>
        <v>0</v>
      </c>
    </row>
    <row r="174" spans="1:8" x14ac:dyDescent="0.25">
      <c r="A174" s="275">
        <v>172</v>
      </c>
      <c r="B174" s="175" t="s">
        <v>180</v>
      </c>
      <c r="C174" s="178"/>
      <c r="D174" s="208" t="s">
        <v>288</v>
      </c>
      <c r="E174" s="208" t="s">
        <v>307</v>
      </c>
      <c r="F174" s="208" t="s">
        <v>288</v>
      </c>
      <c r="G174" s="209" t="s">
        <v>309</v>
      </c>
      <c r="H174" s="206">
        <f t="shared" si="2"/>
        <v>0</v>
      </c>
    </row>
    <row r="175" spans="1:8" x14ac:dyDescent="0.25">
      <c r="A175" s="275">
        <v>173</v>
      </c>
      <c r="B175" s="175" t="s">
        <v>181</v>
      </c>
      <c r="C175" s="178"/>
      <c r="D175" s="208" t="s">
        <v>288</v>
      </c>
      <c r="E175" s="208" t="s">
        <v>307</v>
      </c>
      <c r="F175" s="208" t="s">
        <v>288</v>
      </c>
      <c r="G175" s="209" t="s">
        <v>309</v>
      </c>
      <c r="H175" s="206">
        <f t="shared" si="2"/>
        <v>0</v>
      </c>
    </row>
    <row r="176" spans="1:8" x14ac:dyDescent="0.25">
      <c r="A176" s="275">
        <v>174</v>
      </c>
      <c r="B176" s="175" t="s">
        <v>182</v>
      </c>
      <c r="C176" s="178"/>
      <c r="D176" s="208" t="s">
        <v>288</v>
      </c>
      <c r="E176" s="208" t="s">
        <v>307</v>
      </c>
      <c r="F176" s="208" t="s">
        <v>288</v>
      </c>
      <c r="G176" s="209" t="s">
        <v>309</v>
      </c>
      <c r="H176" s="206">
        <f t="shared" si="2"/>
        <v>0</v>
      </c>
    </row>
    <row r="177" spans="1:8" x14ac:dyDescent="0.25">
      <c r="A177" s="275">
        <v>175</v>
      </c>
      <c r="B177" s="175" t="s">
        <v>183</v>
      </c>
      <c r="C177" s="178"/>
      <c r="D177" s="208" t="s">
        <v>288</v>
      </c>
      <c r="E177" s="208" t="s">
        <v>307</v>
      </c>
      <c r="F177" s="208" t="s">
        <v>288</v>
      </c>
      <c r="G177" s="209" t="s">
        <v>309</v>
      </c>
      <c r="H177" s="206">
        <f t="shared" si="2"/>
        <v>0</v>
      </c>
    </row>
    <row r="178" spans="1:8" x14ac:dyDescent="0.25">
      <c r="A178" s="275">
        <v>176</v>
      </c>
      <c r="B178" s="175" t="s">
        <v>184</v>
      </c>
      <c r="C178" s="178"/>
      <c r="D178" s="208" t="s">
        <v>288</v>
      </c>
      <c r="E178" s="208" t="s">
        <v>307</v>
      </c>
      <c r="F178" s="208" t="s">
        <v>288</v>
      </c>
      <c r="G178" s="209" t="s">
        <v>309</v>
      </c>
      <c r="H178" s="206">
        <f t="shared" si="2"/>
        <v>0</v>
      </c>
    </row>
    <row r="179" spans="1:8" x14ac:dyDescent="0.25">
      <c r="A179" s="275">
        <v>177</v>
      </c>
      <c r="B179" s="175" t="s">
        <v>185</v>
      </c>
      <c r="C179" s="178"/>
      <c r="D179" s="208" t="s">
        <v>288</v>
      </c>
      <c r="E179" s="208" t="s">
        <v>307</v>
      </c>
      <c r="F179" s="208" t="s">
        <v>288</v>
      </c>
      <c r="G179" s="209" t="s">
        <v>309</v>
      </c>
      <c r="H179" s="206">
        <f t="shared" si="2"/>
        <v>0</v>
      </c>
    </row>
    <row r="180" spans="1:8" x14ac:dyDescent="0.25">
      <c r="A180" s="275">
        <v>178</v>
      </c>
      <c r="B180" s="175" t="s">
        <v>186</v>
      </c>
      <c r="C180" s="178"/>
      <c r="D180" s="208" t="s">
        <v>288</v>
      </c>
      <c r="E180" s="208" t="s">
        <v>307</v>
      </c>
      <c r="F180" s="208" t="s">
        <v>288</v>
      </c>
      <c r="G180" s="209" t="s">
        <v>309</v>
      </c>
      <c r="H180" s="206">
        <f t="shared" si="2"/>
        <v>0</v>
      </c>
    </row>
    <row r="181" spans="1:8" x14ac:dyDescent="0.25">
      <c r="A181" s="275">
        <v>179</v>
      </c>
      <c r="B181" s="175" t="s">
        <v>187</v>
      </c>
      <c r="C181" s="178"/>
      <c r="D181" s="208" t="s">
        <v>288</v>
      </c>
      <c r="E181" s="208" t="s">
        <v>307</v>
      </c>
      <c r="F181" s="208" t="s">
        <v>288</v>
      </c>
      <c r="G181" s="209" t="s">
        <v>309</v>
      </c>
      <c r="H181" s="206">
        <f t="shared" si="2"/>
        <v>0</v>
      </c>
    </row>
    <row r="182" spans="1:8" x14ac:dyDescent="0.25">
      <c r="A182" s="275">
        <v>180</v>
      </c>
      <c r="B182" s="175" t="s">
        <v>188</v>
      </c>
      <c r="C182" s="178"/>
      <c r="D182" s="208" t="s">
        <v>288</v>
      </c>
      <c r="E182" s="208" t="s">
        <v>307</v>
      </c>
      <c r="F182" s="208" t="s">
        <v>288</v>
      </c>
      <c r="G182" s="209" t="s">
        <v>309</v>
      </c>
      <c r="H182" s="206">
        <f t="shared" si="2"/>
        <v>0</v>
      </c>
    </row>
    <row r="183" spans="1:8" x14ac:dyDescent="0.25">
      <c r="A183" s="275">
        <v>181</v>
      </c>
      <c r="B183" s="175" t="s">
        <v>189</v>
      </c>
      <c r="C183" s="178"/>
      <c r="D183" s="208" t="s">
        <v>288</v>
      </c>
      <c r="E183" s="208" t="s">
        <v>307</v>
      </c>
      <c r="F183" s="208" t="s">
        <v>288</v>
      </c>
      <c r="G183" s="209" t="s">
        <v>309</v>
      </c>
      <c r="H183" s="206">
        <f t="shared" si="2"/>
        <v>0</v>
      </c>
    </row>
    <row r="184" spans="1:8" x14ac:dyDescent="0.25">
      <c r="A184" s="275">
        <v>182</v>
      </c>
      <c r="B184" s="175" t="s">
        <v>190</v>
      </c>
      <c r="C184" s="178"/>
      <c r="D184" s="208" t="s">
        <v>288</v>
      </c>
      <c r="E184" s="208" t="s">
        <v>307</v>
      </c>
      <c r="F184" s="208" t="s">
        <v>288</v>
      </c>
      <c r="G184" s="209" t="s">
        <v>309</v>
      </c>
      <c r="H184" s="206">
        <f t="shared" si="2"/>
        <v>0</v>
      </c>
    </row>
    <row r="185" spans="1:8" x14ac:dyDescent="0.25">
      <c r="A185" s="275">
        <v>183</v>
      </c>
      <c r="B185" s="175" t="s">
        <v>191</v>
      </c>
      <c r="C185" s="178"/>
      <c r="D185" s="208" t="s">
        <v>288</v>
      </c>
      <c r="E185" s="208" t="s">
        <v>307</v>
      </c>
      <c r="F185" s="208" t="s">
        <v>288</v>
      </c>
      <c r="G185" s="209" t="s">
        <v>309</v>
      </c>
      <c r="H185" s="206">
        <f t="shared" si="2"/>
        <v>0</v>
      </c>
    </row>
    <row r="186" spans="1:8" x14ac:dyDescent="0.25">
      <c r="A186" s="275">
        <v>184</v>
      </c>
      <c r="B186" s="175" t="s">
        <v>192</v>
      </c>
      <c r="C186" s="178"/>
      <c r="D186" s="208" t="s">
        <v>288</v>
      </c>
      <c r="E186" s="208" t="s">
        <v>307</v>
      </c>
      <c r="F186" s="208" t="s">
        <v>288</v>
      </c>
      <c r="G186" s="209" t="s">
        <v>309</v>
      </c>
      <c r="H186" s="206">
        <f t="shared" si="2"/>
        <v>0</v>
      </c>
    </row>
    <row r="187" spans="1:8" x14ac:dyDescent="0.25">
      <c r="A187" s="275">
        <v>185</v>
      </c>
      <c r="B187" s="175" t="s">
        <v>193</v>
      </c>
      <c r="C187" s="180"/>
      <c r="D187" s="208" t="s">
        <v>288</v>
      </c>
      <c r="E187" s="208" t="s">
        <v>307</v>
      </c>
      <c r="F187" s="208" t="s">
        <v>288</v>
      </c>
      <c r="G187" s="209" t="s">
        <v>309</v>
      </c>
      <c r="H187" s="206">
        <f t="shared" si="2"/>
        <v>0</v>
      </c>
    </row>
    <row r="188" spans="1:8" x14ac:dyDescent="0.25">
      <c r="A188" s="275">
        <v>186</v>
      </c>
      <c r="B188" s="175" t="s">
        <v>194</v>
      </c>
      <c r="C188" s="180"/>
      <c r="D188" s="208" t="s">
        <v>288</v>
      </c>
      <c r="E188" s="208" t="s">
        <v>307</v>
      </c>
      <c r="F188" s="208" t="s">
        <v>288</v>
      </c>
      <c r="G188" s="209" t="s">
        <v>309</v>
      </c>
      <c r="H188" s="206">
        <f t="shared" si="2"/>
        <v>0</v>
      </c>
    </row>
    <row r="189" spans="1:8" x14ac:dyDescent="0.25">
      <c r="A189" s="275">
        <v>187</v>
      </c>
      <c r="B189" s="175" t="s">
        <v>195</v>
      </c>
      <c r="C189" s="180"/>
      <c r="D189" s="208" t="s">
        <v>288</v>
      </c>
      <c r="E189" s="208" t="s">
        <v>307</v>
      </c>
      <c r="F189" s="208" t="s">
        <v>288</v>
      </c>
      <c r="G189" s="209" t="s">
        <v>309</v>
      </c>
      <c r="H189" s="206">
        <f t="shared" si="2"/>
        <v>0</v>
      </c>
    </row>
    <row r="190" spans="1:8" x14ac:dyDescent="0.25">
      <c r="A190" s="275">
        <v>188</v>
      </c>
      <c r="B190" s="175" t="s">
        <v>196</v>
      </c>
      <c r="C190" s="180"/>
      <c r="D190" s="208" t="s">
        <v>288</v>
      </c>
      <c r="E190" s="208" t="s">
        <v>307</v>
      </c>
      <c r="F190" s="208" t="s">
        <v>288</v>
      </c>
      <c r="G190" s="209" t="s">
        <v>309</v>
      </c>
      <c r="H190" s="206">
        <f t="shared" si="2"/>
        <v>0</v>
      </c>
    </row>
    <row r="191" spans="1:8" x14ac:dyDescent="0.25">
      <c r="A191" s="275">
        <v>189</v>
      </c>
      <c r="B191" s="175" t="s">
        <v>197</v>
      </c>
      <c r="C191" s="180"/>
      <c r="D191" s="208" t="s">
        <v>288</v>
      </c>
      <c r="E191" s="208" t="s">
        <v>307</v>
      </c>
      <c r="F191" s="208" t="s">
        <v>288</v>
      </c>
      <c r="G191" s="209" t="s">
        <v>309</v>
      </c>
      <c r="H191" s="206">
        <f t="shared" si="2"/>
        <v>0</v>
      </c>
    </row>
    <row r="192" spans="1:8" x14ac:dyDescent="0.25">
      <c r="A192" s="275">
        <v>190</v>
      </c>
      <c r="B192" s="175" t="s">
        <v>198</v>
      </c>
      <c r="C192" s="180"/>
      <c r="D192" s="208" t="s">
        <v>288</v>
      </c>
      <c r="E192" s="208" t="s">
        <v>307</v>
      </c>
      <c r="F192" s="208" t="s">
        <v>288</v>
      </c>
      <c r="G192" s="209" t="s">
        <v>309</v>
      </c>
      <c r="H192" s="206">
        <f t="shared" si="2"/>
        <v>0</v>
      </c>
    </row>
    <row r="193" spans="1:8" x14ac:dyDescent="0.25">
      <c r="A193" s="275">
        <v>191</v>
      </c>
      <c r="B193" s="175" t="s">
        <v>199</v>
      </c>
      <c r="C193" s="180"/>
      <c r="D193" s="208" t="s">
        <v>288</v>
      </c>
      <c r="E193" s="208" t="s">
        <v>307</v>
      </c>
      <c r="F193" s="208" t="s">
        <v>288</v>
      </c>
      <c r="G193" s="209" t="s">
        <v>309</v>
      </c>
      <c r="H193" s="206">
        <f t="shared" si="2"/>
        <v>0</v>
      </c>
    </row>
    <row r="194" spans="1:8" x14ac:dyDescent="0.25">
      <c r="A194" s="275">
        <v>192</v>
      </c>
      <c r="B194" s="175" t="s">
        <v>200</v>
      </c>
      <c r="C194" s="180"/>
      <c r="D194" s="208" t="s">
        <v>288</v>
      </c>
      <c r="E194" s="208" t="s">
        <v>307</v>
      </c>
      <c r="F194" s="208" t="s">
        <v>288</v>
      </c>
      <c r="G194" s="209" t="s">
        <v>309</v>
      </c>
      <c r="H194" s="206">
        <f t="shared" ref="H194:H257" si="3">LEN(C194)</f>
        <v>0</v>
      </c>
    </row>
    <row r="195" spans="1:8" x14ac:dyDescent="0.25">
      <c r="A195" s="275">
        <v>193</v>
      </c>
      <c r="B195" s="175" t="s">
        <v>201</v>
      </c>
      <c r="C195" s="180"/>
      <c r="D195" s="208" t="s">
        <v>288</v>
      </c>
      <c r="E195" s="208" t="s">
        <v>307</v>
      </c>
      <c r="F195" s="208" t="s">
        <v>288</v>
      </c>
      <c r="G195" s="209" t="s">
        <v>309</v>
      </c>
      <c r="H195" s="206">
        <f t="shared" si="3"/>
        <v>0</v>
      </c>
    </row>
    <row r="196" spans="1:8" x14ac:dyDescent="0.25">
      <c r="A196" s="275">
        <v>194</v>
      </c>
      <c r="B196" s="175" t="s">
        <v>202</v>
      </c>
      <c r="C196" s="180"/>
      <c r="D196" s="208" t="s">
        <v>288</v>
      </c>
      <c r="E196" s="208" t="s">
        <v>307</v>
      </c>
      <c r="F196" s="208" t="s">
        <v>288</v>
      </c>
      <c r="G196" s="209" t="s">
        <v>309</v>
      </c>
      <c r="H196" s="206">
        <f t="shared" si="3"/>
        <v>0</v>
      </c>
    </row>
    <row r="197" spans="1:8" x14ac:dyDescent="0.25">
      <c r="A197" s="275">
        <v>195</v>
      </c>
      <c r="B197" s="175" t="s">
        <v>203</v>
      </c>
      <c r="C197" s="180"/>
      <c r="D197" s="208" t="s">
        <v>288</v>
      </c>
      <c r="E197" s="208" t="s">
        <v>307</v>
      </c>
      <c r="F197" s="208" t="s">
        <v>288</v>
      </c>
      <c r="G197" s="209" t="s">
        <v>309</v>
      </c>
      <c r="H197" s="206">
        <f t="shared" si="3"/>
        <v>0</v>
      </c>
    </row>
    <row r="198" spans="1:8" x14ac:dyDescent="0.25">
      <c r="A198" s="275">
        <v>196</v>
      </c>
      <c r="B198" s="175" t="s">
        <v>204</v>
      </c>
      <c r="C198" s="180"/>
      <c r="D198" s="208" t="s">
        <v>288</v>
      </c>
      <c r="E198" s="208" t="s">
        <v>307</v>
      </c>
      <c r="F198" s="208" t="s">
        <v>288</v>
      </c>
      <c r="G198" s="209" t="s">
        <v>309</v>
      </c>
      <c r="H198" s="206">
        <f t="shared" si="3"/>
        <v>0</v>
      </c>
    </row>
    <row r="199" spans="1:8" x14ac:dyDescent="0.25">
      <c r="A199" s="275">
        <v>197</v>
      </c>
      <c r="B199" s="175" t="s">
        <v>205</v>
      </c>
      <c r="C199" s="180"/>
      <c r="D199" s="208" t="s">
        <v>288</v>
      </c>
      <c r="E199" s="208" t="s">
        <v>307</v>
      </c>
      <c r="F199" s="208" t="s">
        <v>288</v>
      </c>
      <c r="G199" s="209" t="s">
        <v>309</v>
      </c>
      <c r="H199" s="206">
        <f t="shared" si="3"/>
        <v>0</v>
      </c>
    </row>
    <row r="200" spans="1:8" x14ac:dyDescent="0.25">
      <c r="A200" s="275">
        <v>198</v>
      </c>
      <c r="B200" s="175" t="s">
        <v>206</v>
      </c>
      <c r="C200" s="180"/>
      <c r="D200" s="208" t="s">
        <v>288</v>
      </c>
      <c r="E200" s="208" t="s">
        <v>307</v>
      </c>
      <c r="F200" s="208" t="s">
        <v>288</v>
      </c>
      <c r="G200" s="209" t="s">
        <v>309</v>
      </c>
      <c r="H200" s="206">
        <f t="shared" si="3"/>
        <v>0</v>
      </c>
    </row>
    <row r="201" spans="1:8" x14ac:dyDescent="0.25">
      <c r="A201" s="275">
        <v>199</v>
      </c>
      <c r="B201" s="175" t="s">
        <v>207</v>
      </c>
      <c r="C201" s="180"/>
      <c r="D201" s="208" t="s">
        <v>288</v>
      </c>
      <c r="E201" s="208" t="s">
        <v>307</v>
      </c>
      <c r="F201" s="208" t="s">
        <v>288</v>
      </c>
      <c r="G201" s="209" t="s">
        <v>309</v>
      </c>
      <c r="H201" s="206">
        <f t="shared" si="3"/>
        <v>0</v>
      </c>
    </row>
    <row r="202" spans="1:8" x14ac:dyDescent="0.25">
      <c r="A202" s="275">
        <v>200</v>
      </c>
      <c r="B202" s="175" t="s">
        <v>208</v>
      </c>
      <c r="C202" s="180"/>
      <c r="D202" s="208" t="s">
        <v>288</v>
      </c>
      <c r="E202" s="208" t="s">
        <v>307</v>
      </c>
      <c r="F202" s="208" t="s">
        <v>288</v>
      </c>
      <c r="G202" s="209" t="s">
        <v>309</v>
      </c>
      <c r="H202" s="206">
        <f t="shared" si="3"/>
        <v>0</v>
      </c>
    </row>
    <row r="203" spans="1:8" x14ac:dyDescent="0.25">
      <c r="A203" s="275">
        <v>201</v>
      </c>
      <c r="B203" s="175" t="s">
        <v>209</v>
      </c>
      <c r="C203" s="180"/>
      <c r="D203" s="208" t="s">
        <v>288</v>
      </c>
      <c r="E203" s="208" t="s">
        <v>307</v>
      </c>
      <c r="F203" s="208" t="s">
        <v>288</v>
      </c>
      <c r="G203" s="209" t="s">
        <v>309</v>
      </c>
      <c r="H203" s="206">
        <f t="shared" si="3"/>
        <v>0</v>
      </c>
    </row>
    <row r="204" spans="1:8" x14ac:dyDescent="0.25">
      <c r="A204" s="275">
        <v>202</v>
      </c>
      <c r="B204" s="175" t="s">
        <v>210</v>
      </c>
      <c r="C204" s="180"/>
      <c r="D204" s="208" t="s">
        <v>288</v>
      </c>
      <c r="E204" s="208" t="s">
        <v>307</v>
      </c>
      <c r="F204" s="208" t="s">
        <v>288</v>
      </c>
      <c r="G204" s="209" t="s">
        <v>309</v>
      </c>
      <c r="H204" s="206">
        <f t="shared" si="3"/>
        <v>0</v>
      </c>
    </row>
    <row r="205" spans="1:8" x14ac:dyDescent="0.25">
      <c r="A205" s="275">
        <v>203</v>
      </c>
      <c r="B205" s="175" t="s">
        <v>211</v>
      </c>
      <c r="C205" s="180"/>
      <c r="D205" s="208" t="s">
        <v>288</v>
      </c>
      <c r="E205" s="208" t="s">
        <v>307</v>
      </c>
      <c r="F205" s="208" t="s">
        <v>288</v>
      </c>
      <c r="G205" s="209" t="s">
        <v>309</v>
      </c>
      <c r="H205" s="206">
        <f t="shared" si="3"/>
        <v>0</v>
      </c>
    </row>
    <row r="206" spans="1:8" x14ac:dyDescent="0.25">
      <c r="A206" s="275">
        <v>204</v>
      </c>
      <c r="B206" s="175" t="s">
        <v>212</v>
      </c>
      <c r="C206" s="180"/>
      <c r="D206" s="208" t="s">
        <v>288</v>
      </c>
      <c r="E206" s="208" t="s">
        <v>307</v>
      </c>
      <c r="F206" s="208" t="s">
        <v>288</v>
      </c>
      <c r="G206" s="209" t="s">
        <v>309</v>
      </c>
      <c r="H206" s="206">
        <f t="shared" si="3"/>
        <v>0</v>
      </c>
    </row>
    <row r="207" spans="1:8" x14ac:dyDescent="0.25">
      <c r="A207" s="275">
        <v>205</v>
      </c>
      <c r="B207" s="175" t="s">
        <v>213</v>
      </c>
      <c r="C207" s="180"/>
      <c r="D207" s="208" t="s">
        <v>288</v>
      </c>
      <c r="E207" s="208" t="s">
        <v>307</v>
      </c>
      <c r="F207" s="208" t="s">
        <v>288</v>
      </c>
      <c r="G207" s="209" t="s">
        <v>309</v>
      </c>
      <c r="H207" s="206">
        <f t="shared" si="3"/>
        <v>0</v>
      </c>
    </row>
    <row r="208" spans="1:8" x14ac:dyDescent="0.25">
      <c r="A208" s="275">
        <v>206</v>
      </c>
      <c r="B208" s="175" t="s">
        <v>214</v>
      </c>
      <c r="C208" s="180"/>
      <c r="D208" s="208" t="s">
        <v>288</v>
      </c>
      <c r="E208" s="208" t="s">
        <v>307</v>
      </c>
      <c r="F208" s="208" t="s">
        <v>288</v>
      </c>
      <c r="G208" s="209" t="s">
        <v>309</v>
      </c>
      <c r="H208" s="206">
        <f t="shared" si="3"/>
        <v>0</v>
      </c>
    </row>
    <row r="209" spans="1:8" x14ac:dyDescent="0.25">
      <c r="A209" s="275">
        <v>207</v>
      </c>
      <c r="B209" s="175" t="s">
        <v>215</v>
      </c>
      <c r="C209" s="180"/>
      <c r="D209" s="208" t="s">
        <v>288</v>
      </c>
      <c r="E209" s="208" t="s">
        <v>307</v>
      </c>
      <c r="F209" s="208" t="s">
        <v>288</v>
      </c>
      <c r="G209" s="209" t="s">
        <v>309</v>
      </c>
      <c r="H209" s="206">
        <f t="shared" si="3"/>
        <v>0</v>
      </c>
    </row>
    <row r="210" spans="1:8" x14ac:dyDescent="0.25">
      <c r="A210" s="275">
        <v>208</v>
      </c>
      <c r="B210" s="175" t="s">
        <v>216</v>
      </c>
      <c r="C210" s="180"/>
      <c r="D210" s="208" t="s">
        <v>288</v>
      </c>
      <c r="E210" s="208" t="s">
        <v>307</v>
      </c>
      <c r="F210" s="208" t="s">
        <v>288</v>
      </c>
      <c r="G210" s="209" t="s">
        <v>309</v>
      </c>
      <c r="H210" s="206">
        <f t="shared" si="3"/>
        <v>0</v>
      </c>
    </row>
    <row r="211" spans="1:8" x14ac:dyDescent="0.25">
      <c r="A211" s="275">
        <v>209</v>
      </c>
      <c r="B211" s="175" t="s">
        <v>217</v>
      </c>
      <c r="C211" s="180"/>
      <c r="D211" s="208" t="s">
        <v>288</v>
      </c>
      <c r="E211" s="208" t="s">
        <v>307</v>
      </c>
      <c r="F211" s="208" t="s">
        <v>288</v>
      </c>
      <c r="G211" s="209" t="s">
        <v>309</v>
      </c>
      <c r="H211" s="206">
        <f t="shared" si="3"/>
        <v>0</v>
      </c>
    </row>
    <row r="212" spans="1:8" x14ac:dyDescent="0.25">
      <c r="A212" s="275">
        <v>210</v>
      </c>
      <c r="B212" s="175" t="s">
        <v>218</v>
      </c>
      <c r="C212" s="180"/>
      <c r="D212" s="208" t="s">
        <v>288</v>
      </c>
      <c r="E212" s="208" t="s">
        <v>307</v>
      </c>
      <c r="F212" s="208" t="s">
        <v>288</v>
      </c>
      <c r="G212" s="209" t="s">
        <v>309</v>
      </c>
      <c r="H212" s="206">
        <f t="shared" si="3"/>
        <v>0</v>
      </c>
    </row>
    <row r="213" spans="1:8" x14ac:dyDescent="0.25">
      <c r="A213" s="275">
        <v>211</v>
      </c>
      <c r="B213" s="175" t="s">
        <v>219</v>
      </c>
      <c r="C213" s="180"/>
      <c r="D213" s="208" t="s">
        <v>288</v>
      </c>
      <c r="E213" s="208" t="s">
        <v>307</v>
      </c>
      <c r="F213" s="208" t="s">
        <v>288</v>
      </c>
      <c r="G213" s="209" t="s">
        <v>309</v>
      </c>
      <c r="H213" s="206">
        <f t="shared" si="3"/>
        <v>0</v>
      </c>
    </row>
    <row r="214" spans="1:8" x14ac:dyDescent="0.25">
      <c r="A214" s="275">
        <v>212</v>
      </c>
      <c r="B214" s="175" t="s">
        <v>220</v>
      </c>
      <c r="C214" s="180"/>
      <c r="D214" s="208" t="s">
        <v>288</v>
      </c>
      <c r="E214" s="208" t="s">
        <v>307</v>
      </c>
      <c r="F214" s="208" t="s">
        <v>288</v>
      </c>
      <c r="G214" s="209" t="s">
        <v>309</v>
      </c>
      <c r="H214" s="206">
        <f t="shared" si="3"/>
        <v>0</v>
      </c>
    </row>
    <row r="215" spans="1:8" x14ac:dyDescent="0.25">
      <c r="A215" s="275">
        <v>213</v>
      </c>
      <c r="B215" s="175" t="s">
        <v>221</v>
      </c>
      <c r="C215" s="180"/>
      <c r="D215" s="208" t="s">
        <v>288</v>
      </c>
      <c r="E215" s="208" t="s">
        <v>307</v>
      </c>
      <c r="F215" s="208" t="s">
        <v>288</v>
      </c>
      <c r="G215" s="209" t="s">
        <v>309</v>
      </c>
      <c r="H215" s="206">
        <f t="shared" si="3"/>
        <v>0</v>
      </c>
    </row>
    <row r="216" spans="1:8" x14ac:dyDescent="0.25">
      <c r="A216" s="275">
        <v>214</v>
      </c>
      <c r="B216" s="175" t="s">
        <v>222</v>
      </c>
      <c r="C216" s="180"/>
      <c r="D216" s="208" t="s">
        <v>288</v>
      </c>
      <c r="E216" s="208" t="s">
        <v>307</v>
      </c>
      <c r="F216" s="208" t="s">
        <v>288</v>
      </c>
      <c r="G216" s="209" t="s">
        <v>309</v>
      </c>
      <c r="H216" s="206">
        <f t="shared" si="3"/>
        <v>0</v>
      </c>
    </row>
    <row r="217" spans="1:8" x14ac:dyDescent="0.25">
      <c r="A217" s="275">
        <v>215</v>
      </c>
      <c r="B217" s="175" t="s">
        <v>223</v>
      </c>
      <c r="C217" s="180"/>
      <c r="D217" s="208" t="s">
        <v>288</v>
      </c>
      <c r="E217" s="208" t="s">
        <v>307</v>
      </c>
      <c r="F217" s="208" t="s">
        <v>288</v>
      </c>
      <c r="G217" s="209" t="s">
        <v>309</v>
      </c>
      <c r="H217" s="206">
        <f t="shared" si="3"/>
        <v>0</v>
      </c>
    </row>
    <row r="218" spans="1:8" x14ac:dyDescent="0.25">
      <c r="A218" s="275">
        <v>216</v>
      </c>
      <c r="B218" s="175" t="s">
        <v>224</v>
      </c>
      <c r="C218" s="180"/>
      <c r="D218" s="208" t="s">
        <v>288</v>
      </c>
      <c r="E218" s="208" t="s">
        <v>307</v>
      </c>
      <c r="F218" s="208" t="s">
        <v>288</v>
      </c>
      <c r="G218" s="209" t="s">
        <v>309</v>
      </c>
      <c r="H218" s="206">
        <f t="shared" si="3"/>
        <v>0</v>
      </c>
    </row>
    <row r="219" spans="1:8" x14ac:dyDescent="0.25">
      <c r="A219" s="275">
        <v>217</v>
      </c>
      <c r="B219" s="175" t="s">
        <v>225</v>
      </c>
      <c r="C219" s="180"/>
      <c r="D219" s="208" t="s">
        <v>288</v>
      </c>
      <c r="E219" s="208" t="s">
        <v>307</v>
      </c>
      <c r="F219" s="208" t="s">
        <v>288</v>
      </c>
      <c r="G219" s="209" t="s">
        <v>309</v>
      </c>
      <c r="H219" s="206">
        <f t="shared" si="3"/>
        <v>0</v>
      </c>
    </row>
    <row r="220" spans="1:8" x14ac:dyDescent="0.25">
      <c r="A220" s="275">
        <v>218</v>
      </c>
      <c r="B220" s="175" t="s">
        <v>226</v>
      </c>
      <c r="C220" s="180"/>
      <c r="D220" s="208" t="s">
        <v>288</v>
      </c>
      <c r="E220" s="208" t="s">
        <v>307</v>
      </c>
      <c r="F220" s="208" t="s">
        <v>288</v>
      </c>
      <c r="G220" s="209" t="s">
        <v>309</v>
      </c>
      <c r="H220" s="206">
        <f t="shared" si="3"/>
        <v>0</v>
      </c>
    </row>
    <row r="221" spans="1:8" x14ac:dyDescent="0.25">
      <c r="A221" s="275">
        <v>219</v>
      </c>
      <c r="B221" s="175" t="s">
        <v>227</v>
      </c>
      <c r="C221" s="180"/>
      <c r="D221" s="208" t="s">
        <v>288</v>
      </c>
      <c r="E221" s="208" t="s">
        <v>307</v>
      </c>
      <c r="F221" s="208" t="s">
        <v>288</v>
      </c>
      <c r="G221" s="209" t="s">
        <v>309</v>
      </c>
      <c r="H221" s="206">
        <f t="shared" si="3"/>
        <v>0</v>
      </c>
    </row>
    <row r="222" spans="1:8" x14ac:dyDescent="0.25">
      <c r="A222" s="275">
        <v>220</v>
      </c>
      <c r="B222" s="175" t="s">
        <v>228</v>
      </c>
      <c r="C222" s="180"/>
      <c r="D222" s="208" t="s">
        <v>288</v>
      </c>
      <c r="E222" s="208" t="s">
        <v>307</v>
      </c>
      <c r="F222" s="208" t="s">
        <v>288</v>
      </c>
      <c r="G222" s="209" t="s">
        <v>309</v>
      </c>
      <c r="H222" s="206">
        <f t="shared" si="3"/>
        <v>0</v>
      </c>
    </row>
    <row r="223" spans="1:8" x14ac:dyDescent="0.25">
      <c r="A223" s="275">
        <v>221</v>
      </c>
      <c r="B223" s="175" t="s">
        <v>229</v>
      </c>
      <c r="C223" s="180"/>
      <c r="D223" s="208" t="s">
        <v>288</v>
      </c>
      <c r="E223" s="208" t="s">
        <v>307</v>
      </c>
      <c r="F223" s="208" t="s">
        <v>288</v>
      </c>
      <c r="G223" s="209" t="s">
        <v>309</v>
      </c>
      <c r="H223" s="206">
        <f t="shared" si="3"/>
        <v>0</v>
      </c>
    </row>
    <row r="224" spans="1:8" x14ac:dyDescent="0.25">
      <c r="A224" s="275">
        <v>222</v>
      </c>
      <c r="B224" s="175" t="s">
        <v>230</v>
      </c>
      <c r="C224" s="180"/>
      <c r="D224" s="208" t="s">
        <v>288</v>
      </c>
      <c r="E224" s="208" t="s">
        <v>307</v>
      </c>
      <c r="F224" s="208" t="s">
        <v>288</v>
      </c>
      <c r="G224" s="209" t="s">
        <v>309</v>
      </c>
      <c r="H224" s="206">
        <f t="shared" si="3"/>
        <v>0</v>
      </c>
    </row>
    <row r="225" spans="1:8" x14ac:dyDescent="0.25">
      <c r="A225" s="275">
        <v>223</v>
      </c>
      <c r="B225" s="175" t="s">
        <v>231</v>
      </c>
      <c r="C225" s="180"/>
      <c r="D225" s="208" t="s">
        <v>288</v>
      </c>
      <c r="E225" s="208" t="s">
        <v>307</v>
      </c>
      <c r="F225" s="208" t="s">
        <v>288</v>
      </c>
      <c r="G225" s="209" t="s">
        <v>309</v>
      </c>
      <c r="H225" s="206">
        <f t="shared" si="3"/>
        <v>0</v>
      </c>
    </row>
    <row r="226" spans="1:8" x14ac:dyDescent="0.25">
      <c r="A226" s="275">
        <v>224</v>
      </c>
      <c r="B226" s="175" t="s">
        <v>232</v>
      </c>
      <c r="C226" s="180"/>
      <c r="D226" s="208" t="s">
        <v>288</v>
      </c>
      <c r="E226" s="208" t="s">
        <v>307</v>
      </c>
      <c r="F226" s="208" t="s">
        <v>288</v>
      </c>
      <c r="G226" s="209" t="s">
        <v>309</v>
      </c>
      <c r="H226" s="206">
        <f t="shared" si="3"/>
        <v>0</v>
      </c>
    </row>
    <row r="227" spans="1:8" x14ac:dyDescent="0.25">
      <c r="A227" s="275">
        <v>225</v>
      </c>
      <c r="B227" s="175" t="s">
        <v>233</v>
      </c>
      <c r="C227" s="180"/>
      <c r="D227" s="208" t="s">
        <v>288</v>
      </c>
      <c r="E227" s="208" t="s">
        <v>307</v>
      </c>
      <c r="F227" s="208" t="s">
        <v>288</v>
      </c>
      <c r="G227" s="209" t="s">
        <v>309</v>
      </c>
      <c r="H227" s="206">
        <f t="shared" si="3"/>
        <v>0</v>
      </c>
    </row>
    <row r="228" spans="1:8" x14ac:dyDescent="0.25">
      <c r="A228" s="275">
        <v>226</v>
      </c>
      <c r="B228" s="175" t="s">
        <v>234</v>
      </c>
      <c r="C228" s="180"/>
      <c r="D228" s="208" t="s">
        <v>288</v>
      </c>
      <c r="E228" s="208" t="s">
        <v>307</v>
      </c>
      <c r="F228" s="208" t="s">
        <v>288</v>
      </c>
      <c r="G228" s="209" t="s">
        <v>309</v>
      </c>
      <c r="H228" s="206">
        <f t="shared" si="3"/>
        <v>0</v>
      </c>
    </row>
    <row r="229" spans="1:8" x14ac:dyDescent="0.25">
      <c r="A229" s="275">
        <v>227</v>
      </c>
      <c r="B229" s="175" t="s">
        <v>235</v>
      </c>
      <c r="C229" s="180"/>
      <c r="D229" s="208" t="s">
        <v>288</v>
      </c>
      <c r="E229" s="208" t="s">
        <v>307</v>
      </c>
      <c r="F229" s="208" t="s">
        <v>288</v>
      </c>
      <c r="G229" s="209" t="s">
        <v>309</v>
      </c>
      <c r="H229" s="206">
        <f t="shared" si="3"/>
        <v>0</v>
      </c>
    </row>
    <row r="230" spans="1:8" x14ac:dyDescent="0.25">
      <c r="A230" s="275">
        <v>228</v>
      </c>
      <c r="B230" s="175" t="s">
        <v>236</v>
      </c>
      <c r="C230" s="180"/>
      <c r="D230" s="208" t="s">
        <v>288</v>
      </c>
      <c r="E230" s="208" t="s">
        <v>307</v>
      </c>
      <c r="F230" s="208" t="s">
        <v>288</v>
      </c>
      <c r="G230" s="209" t="s">
        <v>309</v>
      </c>
      <c r="H230" s="206">
        <f t="shared" si="3"/>
        <v>0</v>
      </c>
    </row>
    <row r="231" spans="1:8" x14ac:dyDescent="0.25">
      <c r="A231" s="275">
        <v>229</v>
      </c>
      <c r="B231" s="175" t="s">
        <v>237</v>
      </c>
      <c r="C231" s="180"/>
      <c r="D231" s="208" t="s">
        <v>288</v>
      </c>
      <c r="E231" s="208" t="s">
        <v>307</v>
      </c>
      <c r="F231" s="208" t="s">
        <v>288</v>
      </c>
      <c r="G231" s="209" t="s">
        <v>309</v>
      </c>
      <c r="H231" s="206">
        <f t="shared" si="3"/>
        <v>0</v>
      </c>
    </row>
    <row r="232" spans="1:8" x14ac:dyDescent="0.25">
      <c r="A232" s="275">
        <v>230</v>
      </c>
      <c r="B232" s="175" t="s">
        <v>238</v>
      </c>
      <c r="C232" s="180"/>
      <c r="D232" s="208" t="s">
        <v>288</v>
      </c>
      <c r="E232" s="208" t="s">
        <v>307</v>
      </c>
      <c r="F232" s="208" t="s">
        <v>288</v>
      </c>
      <c r="G232" s="209" t="s">
        <v>309</v>
      </c>
      <c r="H232" s="206">
        <f t="shared" si="3"/>
        <v>0</v>
      </c>
    </row>
    <row r="233" spans="1:8" x14ac:dyDescent="0.25">
      <c r="A233" s="275">
        <v>231</v>
      </c>
      <c r="B233" s="175" t="s">
        <v>239</v>
      </c>
      <c r="C233" s="180"/>
      <c r="D233" s="208" t="s">
        <v>288</v>
      </c>
      <c r="E233" s="208" t="s">
        <v>307</v>
      </c>
      <c r="F233" s="208" t="s">
        <v>288</v>
      </c>
      <c r="G233" s="209" t="s">
        <v>309</v>
      </c>
      <c r="H233" s="206">
        <f t="shared" si="3"/>
        <v>0</v>
      </c>
    </row>
    <row r="234" spans="1:8" x14ac:dyDescent="0.25">
      <c r="A234" s="275">
        <v>232</v>
      </c>
      <c r="B234" s="175" t="s">
        <v>240</v>
      </c>
      <c r="C234" s="180"/>
      <c r="D234" s="208" t="s">
        <v>288</v>
      </c>
      <c r="E234" s="208" t="s">
        <v>307</v>
      </c>
      <c r="F234" s="208" t="s">
        <v>288</v>
      </c>
      <c r="G234" s="209" t="s">
        <v>309</v>
      </c>
      <c r="H234" s="206">
        <f t="shared" si="3"/>
        <v>0</v>
      </c>
    </row>
    <row r="235" spans="1:8" x14ac:dyDescent="0.25">
      <c r="A235" s="275">
        <v>233</v>
      </c>
      <c r="B235" s="175" t="s">
        <v>241</v>
      </c>
      <c r="C235" s="180"/>
      <c r="D235" s="208" t="s">
        <v>288</v>
      </c>
      <c r="E235" s="208" t="s">
        <v>307</v>
      </c>
      <c r="F235" s="208" t="s">
        <v>288</v>
      </c>
      <c r="G235" s="209" t="s">
        <v>309</v>
      </c>
      <c r="H235" s="206">
        <f t="shared" si="3"/>
        <v>0</v>
      </c>
    </row>
    <row r="236" spans="1:8" x14ac:dyDescent="0.25">
      <c r="A236" s="275">
        <v>234</v>
      </c>
      <c r="B236" s="175" t="s">
        <v>242</v>
      </c>
      <c r="C236" s="180"/>
      <c r="D236" s="208" t="s">
        <v>288</v>
      </c>
      <c r="E236" s="208" t="s">
        <v>307</v>
      </c>
      <c r="F236" s="208" t="s">
        <v>288</v>
      </c>
      <c r="G236" s="209" t="s">
        <v>309</v>
      </c>
      <c r="H236" s="206">
        <f t="shared" si="3"/>
        <v>0</v>
      </c>
    </row>
    <row r="237" spans="1:8" x14ac:dyDescent="0.25">
      <c r="A237" s="275">
        <v>235</v>
      </c>
      <c r="B237" s="175" t="s">
        <v>243</v>
      </c>
      <c r="C237" s="180"/>
      <c r="D237" s="208" t="s">
        <v>288</v>
      </c>
      <c r="E237" s="208" t="s">
        <v>307</v>
      </c>
      <c r="F237" s="208" t="s">
        <v>288</v>
      </c>
      <c r="G237" s="209" t="s">
        <v>309</v>
      </c>
      <c r="H237" s="206">
        <f t="shared" si="3"/>
        <v>0</v>
      </c>
    </row>
    <row r="238" spans="1:8" x14ac:dyDescent="0.25">
      <c r="A238" s="275">
        <v>236</v>
      </c>
      <c r="B238" s="175" t="s">
        <v>244</v>
      </c>
      <c r="C238" s="180"/>
      <c r="D238" s="208" t="s">
        <v>288</v>
      </c>
      <c r="E238" s="208" t="s">
        <v>307</v>
      </c>
      <c r="F238" s="208" t="s">
        <v>288</v>
      </c>
      <c r="G238" s="209" t="s">
        <v>309</v>
      </c>
      <c r="H238" s="206">
        <f t="shared" si="3"/>
        <v>0</v>
      </c>
    </row>
    <row r="239" spans="1:8" x14ac:dyDescent="0.25">
      <c r="A239" s="275">
        <v>237</v>
      </c>
      <c r="B239" s="175" t="s">
        <v>245</v>
      </c>
      <c r="C239" s="180"/>
      <c r="D239" s="208" t="s">
        <v>288</v>
      </c>
      <c r="E239" s="208" t="s">
        <v>307</v>
      </c>
      <c r="F239" s="208" t="s">
        <v>288</v>
      </c>
      <c r="G239" s="209" t="s">
        <v>309</v>
      </c>
      <c r="H239" s="206">
        <f t="shared" si="3"/>
        <v>0</v>
      </c>
    </row>
    <row r="240" spans="1:8" x14ac:dyDescent="0.25">
      <c r="A240" s="275">
        <v>238</v>
      </c>
      <c r="B240" s="175" t="s">
        <v>246</v>
      </c>
      <c r="C240" s="180"/>
      <c r="D240" s="208" t="s">
        <v>288</v>
      </c>
      <c r="E240" s="208" t="s">
        <v>307</v>
      </c>
      <c r="F240" s="208" t="s">
        <v>288</v>
      </c>
      <c r="G240" s="209" t="s">
        <v>309</v>
      </c>
      <c r="H240" s="206">
        <f t="shared" si="3"/>
        <v>0</v>
      </c>
    </row>
    <row r="241" spans="1:8" x14ac:dyDescent="0.25">
      <c r="A241" s="275">
        <v>239</v>
      </c>
      <c r="B241" s="175" t="s">
        <v>247</v>
      </c>
      <c r="C241" s="180"/>
      <c r="D241" s="208" t="s">
        <v>288</v>
      </c>
      <c r="E241" s="208" t="s">
        <v>307</v>
      </c>
      <c r="F241" s="208" t="s">
        <v>288</v>
      </c>
      <c r="G241" s="209" t="s">
        <v>309</v>
      </c>
      <c r="H241" s="206">
        <f t="shared" si="3"/>
        <v>0</v>
      </c>
    </row>
    <row r="242" spans="1:8" x14ac:dyDescent="0.25">
      <c r="A242" s="275">
        <v>240</v>
      </c>
      <c r="B242" s="175" t="s">
        <v>248</v>
      </c>
      <c r="C242" s="180"/>
      <c r="D242" s="208" t="s">
        <v>288</v>
      </c>
      <c r="E242" s="208" t="s">
        <v>307</v>
      </c>
      <c r="F242" s="208" t="s">
        <v>288</v>
      </c>
      <c r="G242" s="209" t="s">
        <v>309</v>
      </c>
      <c r="H242" s="206">
        <f t="shared" si="3"/>
        <v>0</v>
      </c>
    </row>
    <row r="243" spans="1:8" x14ac:dyDescent="0.25">
      <c r="A243" s="275">
        <v>241</v>
      </c>
      <c r="B243" s="175" t="s">
        <v>249</v>
      </c>
      <c r="C243" s="180"/>
      <c r="D243" s="208" t="s">
        <v>288</v>
      </c>
      <c r="E243" s="208" t="s">
        <v>307</v>
      </c>
      <c r="F243" s="208" t="s">
        <v>288</v>
      </c>
      <c r="G243" s="209" t="s">
        <v>309</v>
      </c>
      <c r="H243" s="206">
        <f t="shared" si="3"/>
        <v>0</v>
      </c>
    </row>
    <row r="244" spans="1:8" x14ac:dyDescent="0.25">
      <c r="A244" s="275">
        <v>242</v>
      </c>
      <c r="B244" s="175" t="s">
        <v>250</v>
      </c>
      <c r="C244" s="180"/>
      <c r="D244" s="208" t="s">
        <v>288</v>
      </c>
      <c r="E244" s="208" t="s">
        <v>307</v>
      </c>
      <c r="F244" s="208" t="s">
        <v>288</v>
      </c>
      <c r="G244" s="209" t="s">
        <v>309</v>
      </c>
      <c r="H244" s="206">
        <f t="shared" si="3"/>
        <v>0</v>
      </c>
    </row>
    <row r="245" spans="1:8" x14ac:dyDescent="0.25">
      <c r="A245" s="275">
        <v>243</v>
      </c>
      <c r="B245" s="175" t="s">
        <v>251</v>
      </c>
      <c r="C245" s="180"/>
      <c r="D245" s="208" t="s">
        <v>288</v>
      </c>
      <c r="E245" s="208" t="s">
        <v>307</v>
      </c>
      <c r="F245" s="208" t="s">
        <v>288</v>
      </c>
      <c r="G245" s="209" t="s">
        <v>309</v>
      </c>
      <c r="H245" s="206">
        <f t="shared" si="3"/>
        <v>0</v>
      </c>
    </row>
    <row r="246" spans="1:8" x14ac:dyDescent="0.25">
      <c r="A246" s="275">
        <v>244</v>
      </c>
      <c r="B246" s="175" t="s">
        <v>252</v>
      </c>
      <c r="C246" s="180"/>
      <c r="D246" s="208" t="s">
        <v>288</v>
      </c>
      <c r="E246" s="208" t="s">
        <v>307</v>
      </c>
      <c r="F246" s="208" t="s">
        <v>288</v>
      </c>
      <c r="G246" s="209" t="s">
        <v>309</v>
      </c>
      <c r="H246" s="206">
        <f t="shared" si="3"/>
        <v>0</v>
      </c>
    </row>
    <row r="247" spans="1:8" x14ac:dyDescent="0.25">
      <c r="A247" s="275">
        <v>245</v>
      </c>
      <c r="B247" s="175" t="s">
        <v>253</v>
      </c>
      <c r="C247" s="180"/>
      <c r="D247" s="208" t="s">
        <v>288</v>
      </c>
      <c r="E247" s="208" t="s">
        <v>307</v>
      </c>
      <c r="F247" s="208" t="s">
        <v>288</v>
      </c>
      <c r="G247" s="209" t="s">
        <v>309</v>
      </c>
      <c r="H247" s="206">
        <f t="shared" si="3"/>
        <v>0</v>
      </c>
    </row>
    <row r="248" spans="1:8" x14ac:dyDescent="0.25">
      <c r="A248" s="275">
        <v>246</v>
      </c>
      <c r="B248" s="175" t="s">
        <v>254</v>
      </c>
      <c r="C248" s="180"/>
      <c r="D248" s="208" t="s">
        <v>288</v>
      </c>
      <c r="E248" s="208" t="s">
        <v>307</v>
      </c>
      <c r="F248" s="208" t="s">
        <v>288</v>
      </c>
      <c r="G248" s="209" t="s">
        <v>309</v>
      </c>
      <c r="H248" s="206">
        <f t="shared" si="3"/>
        <v>0</v>
      </c>
    </row>
    <row r="249" spans="1:8" x14ac:dyDescent="0.25">
      <c r="A249" s="275">
        <v>247</v>
      </c>
      <c r="B249" s="175" t="s">
        <v>255</v>
      </c>
      <c r="C249" s="180"/>
      <c r="D249" s="208" t="s">
        <v>288</v>
      </c>
      <c r="E249" s="208" t="s">
        <v>307</v>
      </c>
      <c r="F249" s="208" t="s">
        <v>288</v>
      </c>
      <c r="G249" s="209" t="s">
        <v>309</v>
      </c>
      <c r="H249" s="206">
        <f t="shared" si="3"/>
        <v>0</v>
      </c>
    </row>
    <row r="250" spans="1:8" x14ac:dyDescent="0.25">
      <c r="A250" s="275">
        <v>248</v>
      </c>
      <c r="B250" s="175" t="s">
        <v>256</v>
      </c>
      <c r="C250" s="180"/>
      <c r="D250" s="208" t="s">
        <v>288</v>
      </c>
      <c r="E250" s="208" t="s">
        <v>307</v>
      </c>
      <c r="F250" s="208" t="s">
        <v>288</v>
      </c>
      <c r="G250" s="209" t="s">
        <v>309</v>
      </c>
      <c r="H250" s="206">
        <f t="shared" si="3"/>
        <v>0</v>
      </c>
    </row>
    <row r="251" spans="1:8" x14ac:dyDescent="0.25">
      <c r="A251" s="275">
        <v>249</v>
      </c>
      <c r="B251" s="175" t="s">
        <v>257</v>
      </c>
      <c r="C251" s="180"/>
      <c r="D251" s="208" t="s">
        <v>288</v>
      </c>
      <c r="E251" s="208" t="s">
        <v>307</v>
      </c>
      <c r="F251" s="208" t="s">
        <v>288</v>
      </c>
      <c r="G251" s="209" t="s">
        <v>309</v>
      </c>
      <c r="H251" s="206">
        <f t="shared" si="3"/>
        <v>0</v>
      </c>
    </row>
    <row r="252" spans="1:8" x14ac:dyDescent="0.25">
      <c r="A252" s="275">
        <v>250</v>
      </c>
      <c r="B252" s="175" t="s">
        <v>258</v>
      </c>
      <c r="C252" s="180"/>
      <c r="D252" s="208" t="s">
        <v>288</v>
      </c>
      <c r="E252" s="208" t="s">
        <v>307</v>
      </c>
      <c r="F252" s="208" t="s">
        <v>288</v>
      </c>
      <c r="G252" s="209" t="s">
        <v>309</v>
      </c>
      <c r="H252" s="206">
        <f t="shared" si="3"/>
        <v>0</v>
      </c>
    </row>
    <row r="253" spans="1:8" x14ac:dyDescent="0.25">
      <c r="A253" s="275">
        <v>251</v>
      </c>
      <c r="B253" s="175" t="s">
        <v>259</v>
      </c>
      <c r="C253" s="180"/>
      <c r="D253" s="208" t="s">
        <v>288</v>
      </c>
      <c r="E253" s="208" t="s">
        <v>307</v>
      </c>
      <c r="F253" s="208" t="s">
        <v>288</v>
      </c>
      <c r="G253" s="209" t="s">
        <v>309</v>
      </c>
      <c r="H253" s="206">
        <f t="shared" si="3"/>
        <v>0</v>
      </c>
    </row>
    <row r="254" spans="1:8" x14ac:dyDescent="0.25">
      <c r="A254" s="275">
        <v>252</v>
      </c>
      <c r="B254" s="175" t="s">
        <v>260</v>
      </c>
      <c r="C254" s="180"/>
      <c r="D254" s="208" t="s">
        <v>288</v>
      </c>
      <c r="E254" s="208" t="s">
        <v>307</v>
      </c>
      <c r="F254" s="208" t="s">
        <v>288</v>
      </c>
      <c r="G254" s="209" t="s">
        <v>309</v>
      </c>
      <c r="H254" s="206">
        <f t="shared" si="3"/>
        <v>0</v>
      </c>
    </row>
    <row r="255" spans="1:8" x14ac:dyDescent="0.25">
      <c r="A255" s="275">
        <v>253</v>
      </c>
      <c r="B255" s="175" t="s">
        <v>261</v>
      </c>
      <c r="C255" s="180"/>
      <c r="D255" s="208" t="s">
        <v>288</v>
      </c>
      <c r="E255" s="208" t="s">
        <v>307</v>
      </c>
      <c r="F255" s="208" t="s">
        <v>288</v>
      </c>
      <c r="G255" s="209" t="s">
        <v>309</v>
      </c>
      <c r="H255" s="206">
        <f t="shared" si="3"/>
        <v>0</v>
      </c>
    </row>
    <row r="256" spans="1:8" x14ac:dyDescent="0.25">
      <c r="A256" s="275">
        <v>254</v>
      </c>
      <c r="B256" s="175" t="s">
        <v>262</v>
      </c>
      <c r="C256" s="180"/>
      <c r="D256" s="208" t="s">
        <v>288</v>
      </c>
      <c r="E256" s="208" t="s">
        <v>307</v>
      </c>
      <c r="F256" s="208" t="s">
        <v>288</v>
      </c>
      <c r="G256" s="209" t="s">
        <v>309</v>
      </c>
      <c r="H256" s="206">
        <f t="shared" si="3"/>
        <v>0</v>
      </c>
    </row>
    <row r="257" spans="1:8" x14ac:dyDescent="0.25">
      <c r="A257" s="275">
        <v>255</v>
      </c>
      <c r="B257" s="175" t="s">
        <v>263</v>
      </c>
      <c r="C257" s="180"/>
      <c r="D257" s="208" t="s">
        <v>288</v>
      </c>
      <c r="E257" s="208" t="s">
        <v>307</v>
      </c>
      <c r="F257" s="208" t="s">
        <v>288</v>
      </c>
      <c r="G257" s="209" t="s">
        <v>309</v>
      </c>
      <c r="H257" s="206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H257"/>
  <sheetViews>
    <sheetView workbookViewId="0">
      <selection sqref="A1:XFD104857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43" t="s">
        <v>1</v>
      </c>
      <c r="C1" s="10" t="s">
        <v>2</v>
      </c>
      <c r="D1" s="10" t="s">
        <v>264</v>
      </c>
      <c r="E1" s="43" t="s">
        <v>265</v>
      </c>
      <c r="F1" s="10" t="s">
        <v>266</v>
      </c>
      <c r="G1" s="10" t="s">
        <v>267</v>
      </c>
      <c r="H1" s="4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1984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25">
      <c r="A4" s="7">
        <v>2</v>
      </c>
      <c r="B4" s="8" t="s">
        <v>10</v>
      </c>
      <c r="C4" s="17" t="s">
        <v>593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15</v>
      </c>
    </row>
    <row r="5" spans="1:8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A1:H257"/>
  <sheetViews>
    <sheetView workbookViewId="0">
      <selection activeCell="C5" sqref="C5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45" t="s">
        <v>1</v>
      </c>
      <c r="C1" s="10" t="s">
        <v>2</v>
      </c>
      <c r="D1" s="10" t="s">
        <v>264</v>
      </c>
      <c r="E1" s="45" t="s">
        <v>265</v>
      </c>
      <c r="F1" s="10" t="s">
        <v>266</v>
      </c>
      <c r="G1" s="10" t="s">
        <v>267</v>
      </c>
      <c r="H1" s="46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1984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25">
      <c r="A4" s="7">
        <v>2</v>
      </c>
      <c r="B4" s="8" t="s">
        <v>10</v>
      </c>
      <c r="C4" s="17" t="s">
        <v>593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15</v>
      </c>
    </row>
    <row r="5" spans="1:8" x14ac:dyDescent="0.25">
      <c r="A5" s="7">
        <v>3</v>
      </c>
      <c r="B5" s="8" t="s">
        <v>11</v>
      </c>
      <c r="C5" s="17" t="s">
        <v>1397</v>
      </c>
      <c r="D5" s="19" t="s">
        <v>289</v>
      </c>
      <c r="E5" s="19" t="s">
        <v>296</v>
      </c>
      <c r="F5" s="19" t="s">
        <v>1073</v>
      </c>
      <c r="G5" s="19" t="s">
        <v>304</v>
      </c>
      <c r="H5" s="3">
        <f t="shared" si="0"/>
        <v>26</v>
      </c>
    </row>
    <row r="6" spans="1:8" x14ac:dyDescent="0.25">
      <c r="A6" s="7">
        <v>4</v>
      </c>
      <c r="B6" s="8" t="s">
        <v>12</v>
      </c>
      <c r="C6" s="17" t="s">
        <v>1398</v>
      </c>
      <c r="D6" s="19" t="s">
        <v>289</v>
      </c>
      <c r="E6" s="19" t="s">
        <v>294</v>
      </c>
      <c r="F6" s="19" t="s">
        <v>288</v>
      </c>
      <c r="G6" s="19" t="s">
        <v>304</v>
      </c>
      <c r="H6" s="3">
        <f t="shared" si="0"/>
        <v>28</v>
      </c>
    </row>
    <row r="7" spans="1:8" x14ac:dyDescent="0.25">
      <c r="A7" s="7">
        <v>5</v>
      </c>
      <c r="B7" s="8" t="s">
        <v>13</v>
      </c>
      <c r="C7" s="17" t="s">
        <v>1399</v>
      </c>
      <c r="D7" s="19" t="s">
        <v>289</v>
      </c>
      <c r="E7" s="19" t="s">
        <v>296</v>
      </c>
      <c r="F7" s="19" t="s">
        <v>1073</v>
      </c>
      <c r="G7" s="19" t="s">
        <v>304</v>
      </c>
      <c r="H7" s="3">
        <f t="shared" si="0"/>
        <v>26</v>
      </c>
    </row>
    <row r="8" spans="1:8" x14ac:dyDescent="0.25">
      <c r="A8" s="7">
        <v>6</v>
      </c>
      <c r="B8" s="8" t="s">
        <v>14</v>
      </c>
      <c r="C8" s="17" t="s">
        <v>1400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28</v>
      </c>
    </row>
    <row r="9" spans="1:8" x14ac:dyDescent="0.25">
      <c r="A9" s="7">
        <v>7</v>
      </c>
      <c r="B9" s="8" t="s">
        <v>15</v>
      </c>
      <c r="C9" s="17" t="s">
        <v>1380</v>
      </c>
      <c r="D9" s="19" t="s">
        <v>289</v>
      </c>
      <c r="E9" s="19" t="s">
        <v>296</v>
      </c>
      <c r="F9" s="19" t="s">
        <v>1073</v>
      </c>
      <c r="G9" s="19" t="s">
        <v>304</v>
      </c>
      <c r="H9" s="3">
        <f t="shared" si="0"/>
        <v>26</v>
      </c>
    </row>
    <row r="10" spans="1:8" x14ac:dyDescent="0.25">
      <c r="A10" s="7">
        <v>8</v>
      </c>
      <c r="B10" s="8" t="s">
        <v>16</v>
      </c>
      <c r="C10" s="17" t="s">
        <v>1381</v>
      </c>
      <c r="D10" s="19" t="s">
        <v>289</v>
      </c>
      <c r="E10" s="19" t="s">
        <v>294</v>
      </c>
      <c r="F10" s="19" t="s">
        <v>288</v>
      </c>
      <c r="G10" s="19" t="s">
        <v>304</v>
      </c>
      <c r="H10" s="3">
        <f t="shared" si="0"/>
        <v>28</v>
      </c>
    </row>
    <row r="11" spans="1:8" x14ac:dyDescent="0.25">
      <c r="A11" s="7">
        <v>9</v>
      </c>
      <c r="B11" s="8" t="s">
        <v>17</v>
      </c>
      <c r="C11" s="17" t="s">
        <v>1382</v>
      </c>
      <c r="D11" s="19" t="s">
        <v>289</v>
      </c>
      <c r="E11" s="19" t="s">
        <v>296</v>
      </c>
      <c r="F11" s="19" t="s">
        <v>1073</v>
      </c>
      <c r="G11" s="19" t="s">
        <v>304</v>
      </c>
      <c r="H11" s="3">
        <f t="shared" si="0"/>
        <v>26</v>
      </c>
    </row>
    <row r="12" spans="1:8" x14ac:dyDescent="0.25">
      <c r="A12" s="7">
        <v>10</v>
      </c>
      <c r="B12" s="8" t="s">
        <v>18</v>
      </c>
      <c r="C12" s="17" t="s">
        <v>1383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28</v>
      </c>
    </row>
    <row r="13" spans="1:8" x14ac:dyDescent="0.25">
      <c r="A13" s="7">
        <v>11</v>
      </c>
      <c r="B13" s="8" t="s">
        <v>19</v>
      </c>
      <c r="C13" s="17" t="s">
        <v>1376</v>
      </c>
      <c r="D13" s="19" t="s">
        <v>289</v>
      </c>
      <c r="E13" s="19" t="s">
        <v>296</v>
      </c>
      <c r="F13" s="19" t="s">
        <v>1073</v>
      </c>
      <c r="G13" s="19" t="s">
        <v>304</v>
      </c>
      <c r="H13" s="3">
        <f t="shared" si="0"/>
        <v>33</v>
      </c>
    </row>
    <row r="14" spans="1:8" x14ac:dyDescent="0.25">
      <c r="A14" s="7">
        <v>12</v>
      </c>
      <c r="B14" s="8" t="s">
        <v>20</v>
      </c>
      <c r="C14" s="17" t="s">
        <v>1377</v>
      </c>
      <c r="D14" s="19" t="s">
        <v>289</v>
      </c>
      <c r="E14" s="19" t="s">
        <v>294</v>
      </c>
      <c r="F14" s="19" t="s">
        <v>288</v>
      </c>
      <c r="G14" s="19" t="s">
        <v>304</v>
      </c>
      <c r="H14" s="3">
        <f t="shared" si="0"/>
        <v>35</v>
      </c>
    </row>
    <row r="15" spans="1:8" x14ac:dyDescent="0.25">
      <c r="A15" s="7">
        <v>13</v>
      </c>
      <c r="B15" s="8" t="s">
        <v>21</v>
      </c>
      <c r="C15" s="17" t="s">
        <v>1378</v>
      </c>
      <c r="D15" s="19" t="s">
        <v>289</v>
      </c>
      <c r="E15" s="19" t="s">
        <v>296</v>
      </c>
      <c r="F15" s="19" t="s">
        <v>1073</v>
      </c>
      <c r="G15" s="19" t="s">
        <v>304</v>
      </c>
      <c r="H15" s="3">
        <f t="shared" si="0"/>
        <v>34</v>
      </c>
    </row>
    <row r="16" spans="1:8" x14ac:dyDescent="0.25">
      <c r="A16" s="7">
        <v>14</v>
      </c>
      <c r="B16" s="8" t="s">
        <v>22</v>
      </c>
      <c r="C16" s="17" t="s">
        <v>1379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36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1:H257"/>
  <sheetViews>
    <sheetView workbookViewId="0">
      <selection sqref="A1:XFD104857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47" t="s">
        <v>1</v>
      </c>
      <c r="C1" s="10" t="s">
        <v>2</v>
      </c>
      <c r="D1" s="10" t="s">
        <v>264</v>
      </c>
      <c r="E1" s="47" t="s">
        <v>265</v>
      </c>
      <c r="F1" s="10" t="s">
        <v>266</v>
      </c>
      <c r="G1" s="10" t="s">
        <v>267</v>
      </c>
      <c r="H1" s="48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 t="s">
        <v>1108</v>
      </c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17</v>
      </c>
    </row>
    <row r="4" spans="1:8" x14ac:dyDescent="0.25">
      <c r="A4" s="7">
        <v>2</v>
      </c>
      <c r="B4" s="8" t="s">
        <v>10</v>
      </c>
      <c r="C4" s="2" t="s">
        <v>588</v>
      </c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19</v>
      </c>
    </row>
    <row r="5" spans="1:8" x14ac:dyDescent="0.25">
      <c r="A5" s="7">
        <v>3</v>
      </c>
      <c r="B5" s="8" t="s">
        <v>11</v>
      </c>
      <c r="C5" s="2" t="s">
        <v>1376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33</v>
      </c>
    </row>
    <row r="6" spans="1:8" x14ac:dyDescent="0.25">
      <c r="A6" s="7">
        <v>4</v>
      </c>
      <c r="B6" s="8" t="s">
        <v>12</v>
      </c>
      <c r="C6" s="2" t="s">
        <v>1377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35</v>
      </c>
    </row>
    <row r="7" spans="1:8" x14ac:dyDescent="0.25">
      <c r="A7" s="7">
        <v>5</v>
      </c>
      <c r="B7" s="8" t="s">
        <v>13</v>
      </c>
      <c r="C7" s="2" t="s">
        <v>1378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34</v>
      </c>
    </row>
    <row r="8" spans="1:8" x14ac:dyDescent="0.25">
      <c r="A8" s="7">
        <v>6</v>
      </c>
      <c r="B8" s="8" t="s">
        <v>14</v>
      </c>
      <c r="C8" s="2" t="s">
        <v>1379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36</v>
      </c>
    </row>
    <row r="9" spans="1:8" x14ac:dyDescent="0.25">
      <c r="A9" s="7">
        <v>7</v>
      </c>
      <c r="B9" s="8" t="s">
        <v>15</v>
      </c>
      <c r="C9" s="25" t="s">
        <v>1401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25</v>
      </c>
    </row>
    <row r="10" spans="1:8" x14ac:dyDescent="0.25">
      <c r="A10" s="7">
        <v>8</v>
      </c>
      <c r="B10" s="8" t="s">
        <v>16</v>
      </c>
      <c r="C10" s="25" t="s">
        <v>1402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27</v>
      </c>
    </row>
    <row r="11" spans="1:8" x14ac:dyDescent="0.25">
      <c r="A11" s="7">
        <v>9</v>
      </c>
      <c r="B11" s="8" t="s">
        <v>17</v>
      </c>
      <c r="C11" s="25" t="s">
        <v>1403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25</v>
      </c>
    </row>
    <row r="12" spans="1:8" x14ac:dyDescent="0.25">
      <c r="A12" s="7">
        <v>10</v>
      </c>
      <c r="B12" s="8" t="s">
        <v>18</v>
      </c>
      <c r="C12" s="25" t="s">
        <v>1404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27</v>
      </c>
    </row>
    <row r="13" spans="1:8" x14ac:dyDescent="0.25">
      <c r="A13" s="7">
        <v>11</v>
      </c>
      <c r="B13" s="8" t="s">
        <v>19</v>
      </c>
      <c r="C13" s="213"/>
      <c r="D13" s="15" t="s">
        <v>288</v>
      </c>
      <c r="E13" s="15" t="s">
        <v>307</v>
      </c>
      <c r="F13" s="15" t="s">
        <v>288</v>
      </c>
      <c r="G13" s="15" t="s">
        <v>304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13"/>
      <c r="D14" s="15" t="s">
        <v>288</v>
      </c>
      <c r="E14" s="15" t="s">
        <v>307</v>
      </c>
      <c r="F14" s="15" t="s">
        <v>288</v>
      </c>
      <c r="G14" s="15" t="s">
        <v>304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13"/>
      <c r="D15" s="15" t="s">
        <v>288</v>
      </c>
      <c r="E15" s="15" t="s">
        <v>307</v>
      </c>
      <c r="F15" s="15" t="s">
        <v>288</v>
      </c>
      <c r="G15" s="15" t="s">
        <v>304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13"/>
      <c r="D16" s="15" t="s">
        <v>288</v>
      </c>
      <c r="E16" s="15" t="s">
        <v>307</v>
      </c>
      <c r="F16" s="15" t="s">
        <v>288</v>
      </c>
      <c r="G16" s="15" t="s">
        <v>304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13"/>
      <c r="D17" s="15" t="s">
        <v>288</v>
      </c>
      <c r="E17" s="15" t="s">
        <v>307</v>
      </c>
      <c r="F17" s="15" t="s">
        <v>288</v>
      </c>
      <c r="G17" s="15" t="s">
        <v>304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13"/>
      <c r="D18" s="15" t="s">
        <v>288</v>
      </c>
      <c r="E18" s="15" t="s">
        <v>307</v>
      </c>
      <c r="F18" s="15" t="s">
        <v>288</v>
      </c>
      <c r="G18" s="15" t="s">
        <v>304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13"/>
      <c r="D19" s="15" t="s">
        <v>288</v>
      </c>
      <c r="E19" s="15" t="s">
        <v>307</v>
      </c>
      <c r="F19" s="15" t="s">
        <v>288</v>
      </c>
      <c r="G19" s="15" t="s">
        <v>304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13"/>
      <c r="D20" s="15" t="s">
        <v>288</v>
      </c>
      <c r="E20" s="15" t="s">
        <v>307</v>
      </c>
      <c r="F20" s="15" t="s">
        <v>288</v>
      </c>
      <c r="G20" s="15" t="s">
        <v>304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13"/>
      <c r="D21" s="15" t="s">
        <v>288</v>
      </c>
      <c r="E21" s="15" t="s">
        <v>307</v>
      </c>
      <c r="F21" s="15" t="s">
        <v>288</v>
      </c>
      <c r="G21" s="15" t="s">
        <v>304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13"/>
      <c r="D22" s="15" t="s">
        <v>288</v>
      </c>
      <c r="E22" s="15" t="s">
        <v>307</v>
      </c>
      <c r="F22" s="15" t="s">
        <v>288</v>
      </c>
      <c r="G22" s="15" t="s">
        <v>304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13"/>
      <c r="D23" s="15" t="s">
        <v>288</v>
      </c>
      <c r="E23" s="15" t="s">
        <v>307</v>
      </c>
      <c r="F23" s="15" t="s">
        <v>288</v>
      </c>
      <c r="G23" s="15" t="s">
        <v>304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13"/>
      <c r="D24" s="15" t="s">
        <v>288</v>
      </c>
      <c r="E24" s="15" t="s">
        <v>307</v>
      </c>
      <c r="F24" s="15" t="s">
        <v>288</v>
      </c>
      <c r="G24" s="15" t="s">
        <v>304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13"/>
      <c r="D25" s="15" t="s">
        <v>288</v>
      </c>
      <c r="E25" s="15" t="s">
        <v>307</v>
      </c>
      <c r="F25" s="15" t="s">
        <v>288</v>
      </c>
      <c r="G25" s="15" t="s">
        <v>304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13"/>
      <c r="D26" s="15" t="s">
        <v>288</v>
      </c>
      <c r="E26" s="15" t="s">
        <v>307</v>
      </c>
      <c r="F26" s="15" t="s">
        <v>288</v>
      </c>
      <c r="G26" s="15" t="s">
        <v>304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13"/>
      <c r="D27" s="15" t="s">
        <v>288</v>
      </c>
      <c r="E27" s="15" t="s">
        <v>307</v>
      </c>
      <c r="F27" s="15" t="s">
        <v>288</v>
      </c>
      <c r="G27" s="15" t="s">
        <v>304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13"/>
      <c r="D28" s="15" t="s">
        <v>288</v>
      </c>
      <c r="E28" s="15" t="s">
        <v>307</v>
      </c>
      <c r="F28" s="15" t="s">
        <v>288</v>
      </c>
      <c r="G28" s="15" t="s">
        <v>304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13"/>
      <c r="D29" s="15" t="s">
        <v>288</v>
      </c>
      <c r="E29" s="15" t="s">
        <v>307</v>
      </c>
      <c r="F29" s="15" t="s">
        <v>288</v>
      </c>
      <c r="G29" s="15" t="s">
        <v>304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13"/>
      <c r="D30" s="15" t="s">
        <v>288</v>
      </c>
      <c r="E30" s="15" t="s">
        <v>307</v>
      </c>
      <c r="F30" s="15" t="s">
        <v>288</v>
      </c>
      <c r="G30" s="15" t="s">
        <v>304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13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13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>LEN(C38)</f>
        <v>0</v>
      </c>
    </row>
    <row r="33" spans="1:8" x14ac:dyDescent="0.25">
      <c r="A33" s="7">
        <v>31</v>
      </c>
      <c r="B33" s="8" t="s">
        <v>39</v>
      </c>
      <c r="C33" s="213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13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13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13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13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13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13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13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13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13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H257"/>
  <sheetViews>
    <sheetView workbookViewId="0">
      <selection sqref="A1:XFD1048576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60" t="s">
        <v>1</v>
      </c>
      <c r="C1" s="10" t="s">
        <v>2</v>
      </c>
      <c r="D1" s="10" t="s">
        <v>264</v>
      </c>
      <c r="E1" s="260" t="s">
        <v>265</v>
      </c>
      <c r="F1" s="10" t="s">
        <v>266</v>
      </c>
      <c r="G1" s="10" t="s">
        <v>267</v>
      </c>
      <c r="H1" s="261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2924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15</v>
      </c>
    </row>
    <row r="4" spans="1:8" x14ac:dyDescent="0.25">
      <c r="A4" s="7">
        <v>2</v>
      </c>
      <c r="B4" s="8" t="s">
        <v>10</v>
      </c>
      <c r="C4" s="17" t="s">
        <v>2925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39</v>
      </c>
    </row>
    <row r="5" spans="1:8" x14ac:dyDescent="0.25">
      <c r="A5" s="7">
        <v>3</v>
      </c>
      <c r="B5" s="8" t="s">
        <v>11</v>
      </c>
      <c r="C5" s="17" t="s">
        <v>2926</v>
      </c>
      <c r="D5" s="19" t="s">
        <v>289</v>
      </c>
      <c r="E5" s="19" t="s">
        <v>295</v>
      </c>
      <c r="F5" s="19" t="s">
        <v>1073</v>
      </c>
      <c r="G5" s="19" t="s">
        <v>304</v>
      </c>
      <c r="H5" s="3">
        <f t="shared" si="0"/>
        <v>41</v>
      </c>
    </row>
    <row r="6" spans="1:8" x14ac:dyDescent="0.25">
      <c r="A6" s="7">
        <v>4</v>
      </c>
      <c r="B6" s="8" t="s">
        <v>12</v>
      </c>
      <c r="C6" s="17" t="s">
        <v>2927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16</v>
      </c>
    </row>
    <row r="7" spans="1:8" x14ac:dyDescent="0.25">
      <c r="A7" s="7">
        <v>5</v>
      </c>
      <c r="B7" s="8" t="s">
        <v>13</v>
      </c>
      <c r="C7" s="17" t="s">
        <v>2928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25">
      <c r="A8" s="7">
        <v>6</v>
      </c>
      <c r="B8" s="8" t="s">
        <v>14</v>
      </c>
      <c r="C8" s="17" t="s">
        <v>2929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39</v>
      </c>
    </row>
    <row r="9" spans="1:8" x14ac:dyDescent="0.25">
      <c r="A9" s="7">
        <v>7</v>
      </c>
      <c r="B9" s="8" t="s">
        <v>15</v>
      </c>
      <c r="C9" s="17" t="s">
        <v>2930</v>
      </c>
      <c r="D9" s="19" t="s">
        <v>289</v>
      </c>
      <c r="E9" s="19" t="s">
        <v>295</v>
      </c>
      <c r="F9" s="19" t="s">
        <v>1073</v>
      </c>
      <c r="G9" s="19" t="s">
        <v>304</v>
      </c>
      <c r="H9" s="3">
        <f t="shared" si="0"/>
        <v>41</v>
      </c>
    </row>
    <row r="10" spans="1:8" x14ac:dyDescent="0.25">
      <c r="A10" s="7">
        <v>8</v>
      </c>
      <c r="B10" s="8" t="s">
        <v>16</v>
      </c>
      <c r="C10" s="17" t="s">
        <v>2931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25">
      <c r="A11" s="7">
        <v>9</v>
      </c>
      <c r="B11" s="8" t="s">
        <v>17</v>
      </c>
      <c r="C11" s="17" t="s">
        <v>2932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25">
      <c r="A12" s="7">
        <v>10</v>
      </c>
      <c r="B12" s="8" t="s">
        <v>18</v>
      </c>
      <c r="C12" s="17" t="s">
        <v>2933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39</v>
      </c>
    </row>
    <row r="13" spans="1:8" x14ac:dyDescent="0.25">
      <c r="A13" s="7">
        <v>11</v>
      </c>
      <c r="B13" s="8" t="s">
        <v>19</v>
      </c>
      <c r="C13" s="17" t="s">
        <v>2934</v>
      </c>
      <c r="D13" s="19" t="s">
        <v>289</v>
      </c>
      <c r="E13" s="19" t="s">
        <v>295</v>
      </c>
      <c r="F13" s="19" t="s">
        <v>1073</v>
      </c>
      <c r="G13" s="19" t="s">
        <v>304</v>
      </c>
      <c r="H13" s="3">
        <f t="shared" si="0"/>
        <v>41</v>
      </c>
    </row>
    <row r="14" spans="1:8" x14ac:dyDescent="0.25">
      <c r="A14" s="7">
        <v>12</v>
      </c>
      <c r="B14" s="8" t="s">
        <v>20</v>
      </c>
      <c r="C14" s="17" t="s">
        <v>2935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25">
      <c r="A15" s="7">
        <v>13</v>
      </c>
      <c r="B15" s="8" t="s">
        <v>21</v>
      </c>
      <c r="C15" s="17" t="s">
        <v>2936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25">
      <c r="A16" s="7">
        <v>14</v>
      </c>
      <c r="B16" s="8" t="s">
        <v>22</v>
      </c>
      <c r="C16" s="17" t="s">
        <v>2937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39</v>
      </c>
    </row>
    <row r="17" spans="1:8" x14ac:dyDescent="0.25">
      <c r="A17" s="7">
        <v>15</v>
      </c>
      <c r="B17" s="8" t="s">
        <v>23</v>
      </c>
      <c r="C17" s="17" t="s">
        <v>2938</v>
      </c>
      <c r="D17" s="19" t="s">
        <v>289</v>
      </c>
      <c r="E17" s="19" t="s">
        <v>295</v>
      </c>
      <c r="F17" s="19" t="s">
        <v>1073</v>
      </c>
      <c r="G17" s="19" t="s">
        <v>304</v>
      </c>
      <c r="H17" s="3">
        <f t="shared" si="0"/>
        <v>41</v>
      </c>
    </row>
    <row r="18" spans="1:8" x14ac:dyDescent="0.25">
      <c r="A18" s="7">
        <v>16</v>
      </c>
      <c r="B18" s="8" t="s">
        <v>24</v>
      </c>
      <c r="C18" s="17" t="s">
        <v>2939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"/>
  <dimension ref="A1:H257"/>
  <sheetViews>
    <sheetView workbookViewId="0">
      <selection sqref="A1:XFD1048576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62" t="s">
        <v>1</v>
      </c>
      <c r="C1" s="10" t="s">
        <v>2</v>
      </c>
      <c r="D1" s="10" t="s">
        <v>264</v>
      </c>
      <c r="E1" s="262" t="s">
        <v>265</v>
      </c>
      <c r="F1" s="10" t="s">
        <v>266</v>
      </c>
      <c r="G1" s="10" t="s">
        <v>267</v>
      </c>
      <c r="H1" s="26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2953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18</v>
      </c>
    </row>
    <row r="4" spans="1:8" x14ac:dyDescent="0.25">
      <c r="A4" s="7">
        <v>2</v>
      </c>
      <c r="B4" s="8" t="s">
        <v>10</v>
      </c>
      <c r="C4" s="17" t="s">
        <v>2956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20</v>
      </c>
    </row>
    <row r="5" spans="1:8" x14ac:dyDescent="0.25">
      <c r="A5" s="7">
        <v>3</v>
      </c>
      <c r="B5" s="8" t="s">
        <v>11</v>
      </c>
      <c r="C5" s="25" t="s">
        <v>2954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7" t="s">
        <v>2955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19</v>
      </c>
    </row>
    <row r="7" spans="1:8" x14ac:dyDescent="0.25">
      <c r="A7" s="7">
        <v>5</v>
      </c>
      <c r="B7" s="8" t="s">
        <v>13</v>
      </c>
      <c r="C7" s="17" t="s">
        <v>2928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25">
      <c r="A8" s="7">
        <v>6</v>
      </c>
      <c r="B8" s="8" t="s">
        <v>14</v>
      </c>
      <c r="C8" s="17" t="s">
        <v>2957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17</v>
      </c>
    </row>
    <row r="9" spans="1:8" x14ac:dyDescent="0.25">
      <c r="A9" s="7">
        <v>7</v>
      </c>
      <c r="B9" s="8" t="s">
        <v>15</v>
      </c>
      <c r="C9" s="25" t="s">
        <v>2930</v>
      </c>
      <c r="D9" s="119" t="s">
        <v>288</v>
      </c>
      <c r="E9" s="119" t="s">
        <v>295</v>
      </c>
      <c r="F9" s="119" t="s">
        <v>1073</v>
      </c>
      <c r="G9" s="119" t="s">
        <v>304</v>
      </c>
      <c r="H9" s="3">
        <f t="shared" si="0"/>
        <v>41</v>
      </c>
    </row>
    <row r="10" spans="1:8" x14ac:dyDescent="0.25">
      <c r="A10" s="7">
        <v>8</v>
      </c>
      <c r="B10" s="8" t="s">
        <v>16</v>
      </c>
      <c r="C10" s="17" t="s">
        <v>2931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25">
      <c r="A11" s="7">
        <v>9</v>
      </c>
      <c r="B11" s="8" t="s">
        <v>17</v>
      </c>
      <c r="C11" s="17" t="s">
        <v>2932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25">
      <c r="A12" s="7">
        <v>10</v>
      </c>
      <c r="B12" s="8" t="s">
        <v>18</v>
      </c>
      <c r="C12" s="17" t="s">
        <v>2958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17</v>
      </c>
    </row>
    <row r="13" spans="1:8" x14ac:dyDescent="0.25">
      <c r="A13" s="7">
        <v>11</v>
      </c>
      <c r="B13" s="8" t="s">
        <v>19</v>
      </c>
      <c r="C13" s="25" t="s">
        <v>2934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25">
      <c r="A14" s="7">
        <v>12</v>
      </c>
      <c r="B14" s="8" t="s">
        <v>20</v>
      </c>
      <c r="C14" s="17" t="s">
        <v>2935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25">
      <c r="A15" s="7">
        <v>13</v>
      </c>
      <c r="B15" s="8" t="s">
        <v>21</v>
      </c>
      <c r="C15" s="17" t="s">
        <v>2936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25">
      <c r="A16" s="7">
        <v>14</v>
      </c>
      <c r="B16" s="8" t="s">
        <v>22</v>
      </c>
      <c r="C16" s="17" t="s">
        <v>2959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17</v>
      </c>
    </row>
    <row r="17" spans="1:8" x14ac:dyDescent="0.25">
      <c r="A17" s="7">
        <v>15</v>
      </c>
      <c r="B17" s="8" t="s">
        <v>23</v>
      </c>
      <c r="C17" s="25" t="s">
        <v>2938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25">
      <c r="A18" s="7">
        <v>16</v>
      </c>
      <c r="B18" s="8" t="s">
        <v>24</v>
      </c>
      <c r="C18" s="17" t="s">
        <v>2939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/>
  <dimension ref="A1:H257"/>
  <sheetViews>
    <sheetView workbookViewId="0">
      <selection sqref="A1:XFD1048576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62" t="s">
        <v>1</v>
      </c>
      <c r="C1" s="10" t="s">
        <v>2</v>
      </c>
      <c r="D1" s="10" t="s">
        <v>264</v>
      </c>
      <c r="E1" s="262" t="s">
        <v>265</v>
      </c>
      <c r="F1" s="10" t="s">
        <v>266</v>
      </c>
      <c r="G1" s="10" t="s">
        <v>267</v>
      </c>
      <c r="H1" s="26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5" t="s">
        <v>2924</v>
      </c>
      <c r="D3" s="119" t="s">
        <v>288</v>
      </c>
      <c r="E3" s="119" t="s">
        <v>294</v>
      </c>
      <c r="F3" s="119" t="s">
        <v>288</v>
      </c>
      <c r="G3" s="119" t="s">
        <v>304</v>
      </c>
      <c r="H3" s="3">
        <f t="shared" si="0"/>
        <v>15</v>
      </c>
    </row>
    <row r="4" spans="1:8" x14ac:dyDescent="0.25">
      <c r="A4" s="7">
        <v>2</v>
      </c>
      <c r="B4" s="8" t="s">
        <v>10</v>
      </c>
      <c r="C4" s="25" t="s">
        <v>2925</v>
      </c>
      <c r="D4" s="119" t="s">
        <v>288</v>
      </c>
      <c r="E4" s="119" t="s">
        <v>294</v>
      </c>
      <c r="F4" s="119" t="s">
        <v>288</v>
      </c>
      <c r="G4" s="119" t="s">
        <v>304</v>
      </c>
      <c r="H4" s="3">
        <f t="shared" si="0"/>
        <v>39</v>
      </c>
    </row>
    <row r="5" spans="1:8" x14ac:dyDescent="0.25">
      <c r="A5" s="7">
        <v>3</v>
      </c>
      <c r="B5" s="8" t="s">
        <v>11</v>
      </c>
      <c r="C5" s="25" t="s">
        <v>2926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41</v>
      </c>
    </row>
    <row r="6" spans="1:8" x14ac:dyDescent="0.25">
      <c r="A6" s="7">
        <v>4</v>
      </c>
      <c r="B6" s="8" t="s">
        <v>12</v>
      </c>
      <c r="C6" s="25" t="s">
        <v>2927</v>
      </c>
      <c r="D6" s="119" t="s">
        <v>288</v>
      </c>
      <c r="E6" s="119" t="s">
        <v>296</v>
      </c>
      <c r="F6" s="119" t="s">
        <v>1073</v>
      </c>
      <c r="G6" s="119" t="s">
        <v>304</v>
      </c>
      <c r="H6" s="3">
        <f t="shared" si="0"/>
        <v>16</v>
      </c>
    </row>
    <row r="7" spans="1:8" x14ac:dyDescent="0.25">
      <c r="A7" s="7">
        <v>5</v>
      </c>
      <c r="B7" s="8" t="s">
        <v>13</v>
      </c>
      <c r="C7" s="17" t="s">
        <v>2960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13</v>
      </c>
    </row>
    <row r="8" spans="1:8" x14ac:dyDescent="0.25">
      <c r="A8" s="7">
        <v>6</v>
      </c>
      <c r="B8" s="8" t="s">
        <v>14</v>
      </c>
      <c r="C8" s="17" t="s">
        <v>2961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44</v>
      </c>
    </row>
    <row r="9" spans="1:8" x14ac:dyDescent="0.25">
      <c r="A9" s="7">
        <v>7</v>
      </c>
      <c r="B9" s="8" t="s">
        <v>15</v>
      </c>
      <c r="C9" s="17" t="s">
        <v>2962</v>
      </c>
      <c r="D9" s="19" t="s">
        <v>289</v>
      </c>
      <c r="E9" s="19" t="s">
        <v>295</v>
      </c>
      <c r="F9" s="19" t="s">
        <v>1073</v>
      </c>
      <c r="G9" s="19" t="s">
        <v>304</v>
      </c>
      <c r="H9" s="3">
        <f t="shared" si="0"/>
        <v>46</v>
      </c>
    </row>
    <row r="10" spans="1:8" x14ac:dyDescent="0.25">
      <c r="A10" s="7">
        <v>8</v>
      </c>
      <c r="B10" s="8" t="s">
        <v>16</v>
      </c>
      <c r="C10" s="17" t="s">
        <v>2963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14</v>
      </c>
    </row>
    <row r="11" spans="1:8" x14ac:dyDescent="0.25">
      <c r="A11" s="7">
        <v>9</v>
      </c>
      <c r="B11" s="8" t="s">
        <v>17</v>
      </c>
      <c r="C11" s="25" t="s">
        <v>2932</v>
      </c>
      <c r="D11" s="119" t="s">
        <v>288</v>
      </c>
      <c r="E11" s="119" t="s">
        <v>294</v>
      </c>
      <c r="F11" s="119" t="s">
        <v>288</v>
      </c>
      <c r="G11" s="119" t="s">
        <v>304</v>
      </c>
      <c r="H11" s="3">
        <f t="shared" si="0"/>
        <v>15</v>
      </c>
    </row>
    <row r="12" spans="1:8" x14ac:dyDescent="0.25">
      <c r="A12" s="7">
        <v>10</v>
      </c>
      <c r="B12" s="8" t="s">
        <v>18</v>
      </c>
      <c r="C12" s="25" t="s">
        <v>2933</v>
      </c>
      <c r="D12" s="119" t="s">
        <v>288</v>
      </c>
      <c r="E12" s="119" t="s">
        <v>294</v>
      </c>
      <c r="F12" s="119" t="s">
        <v>288</v>
      </c>
      <c r="G12" s="119" t="s">
        <v>304</v>
      </c>
      <c r="H12" s="3">
        <f t="shared" si="0"/>
        <v>39</v>
      </c>
    </row>
    <row r="13" spans="1:8" x14ac:dyDescent="0.25">
      <c r="A13" s="7">
        <v>11</v>
      </c>
      <c r="B13" s="8" t="s">
        <v>19</v>
      </c>
      <c r="C13" s="25" t="s">
        <v>2934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25">
      <c r="A14" s="7">
        <v>12</v>
      </c>
      <c r="B14" s="8" t="s">
        <v>20</v>
      </c>
      <c r="C14" s="25" t="s">
        <v>2935</v>
      </c>
      <c r="D14" s="119" t="s">
        <v>288</v>
      </c>
      <c r="E14" s="119" t="s">
        <v>296</v>
      </c>
      <c r="F14" s="119" t="s">
        <v>1073</v>
      </c>
      <c r="G14" s="119" t="s">
        <v>304</v>
      </c>
      <c r="H14" s="3">
        <f t="shared" si="0"/>
        <v>16</v>
      </c>
    </row>
    <row r="15" spans="1:8" x14ac:dyDescent="0.25">
      <c r="A15" s="7">
        <v>13</v>
      </c>
      <c r="B15" s="8" t="s">
        <v>21</v>
      </c>
      <c r="C15" s="25" t="s">
        <v>2936</v>
      </c>
      <c r="D15" s="119" t="s">
        <v>288</v>
      </c>
      <c r="E15" s="119" t="s">
        <v>294</v>
      </c>
      <c r="F15" s="119" t="s">
        <v>288</v>
      </c>
      <c r="G15" s="119" t="s">
        <v>304</v>
      </c>
      <c r="H15" s="3">
        <f t="shared" si="0"/>
        <v>15</v>
      </c>
    </row>
    <row r="16" spans="1:8" x14ac:dyDescent="0.25">
      <c r="A16" s="7">
        <v>14</v>
      </c>
      <c r="B16" s="8" t="s">
        <v>22</v>
      </c>
      <c r="C16" s="25" t="s">
        <v>2937</v>
      </c>
      <c r="D16" s="119" t="s">
        <v>288</v>
      </c>
      <c r="E16" s="119" t="s">
        <v>294</v>
      </c>
      <c r="F16" s="119" t="s">
        <v>288</v>
      </c>
      <c r="G16" s="119" t="s">
        <v>304</v>
      </c>
      <c r="H16" s="3">
        <f t="shared" si="0"/>
        <v>39</v>
      </c>
    </row>
    <row r="17" spans="1:8" x14ac:dyDescent="0.25">
      <c r="A17" s="7">
        <v>15</v>
      </c>
      <c r="B17" s="8" t="s">
        <v>23</v>
      </c>
      <c r="C17" s="25" t="s">
        <v>2938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25">
      <c r="A18" s="7">
        <v>16</v>
      </c>
      <c r="B18" s="8" t="s">
        <v>24</v>
      </c>
      <c r="C18" s="25" t="s">
        <v>2939</v>
      </c>
      <c r="D18" s="119" t="s">
        <v>288</v>
      </c>
      <c r="E18" s="119" t="s">
        <v>296</v>
      </c>
      <c r="F18" s="119" t="s">
        <v>1073</v>
      </c>
      <c r="G18" s="119" t="s">
        <v>304</v>
      </c>
      <c r="H18" s="3">
        <f t="shared" si="0"/>
        <v>16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/>
  <dimension ref="A1:H257"/>
  <sheetViews>
    <sheetView workbookViewId="0">
      <selection activeCell="C15" sqref="C15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72" t="s">
        <v>1</v>
      </c>
      <c r="C1" s="10" t="s">
        <v>2</v>
      </c>
      <c r="D1" s="10" t="s">
        <v>264</v>
      </c>
      <c r="E1" s="272" t="s">
        <v>265</v>
      </c>
      <c r="F1" s="10" t="s">
        <v>266</v>
      </c>
      <c r="G1" s="10" t="s">
        <v>267</v>
      </c>
      <c r="H1" s="27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7" t="s">
        <v>2953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18</v>
      </c>
    </row>
    <row r="4" spans="1:8" x14ac:dyDescent="0.25">
      <c r="A4" s="7">
        <v>2</v>
      </c>
      <c r="B4" s="8" t="s">
        <v>10</v>
      </c>
      <c r="C4" s="17" t="s">
        <v>2956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20</v>
      </c>
    </row>
    <row r="5" spans="1:8" x14ac:dyDescent="0.25">
      <c r="A5" s="7">
        <v>3</v>
      </c>
      <c r="B5" s="8" t="s">
        <v>11</v>
      </c>
      <c r="C5" s="25" t="s">
        <v>2954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7" t="s">
        <v>2955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19</v>
      </c>
    </row>
    <row r="7" spans="1:8" x14ac:dyDescent="0.25">
      <c r="A7" s="7">
        <v>5</v>
      </c>
      <c r="B7" s="8" t="s">
        <v>13</v>
      </c>
      <c r="C7" s="17" t="s">
        <v>2932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25">
      <c r="A8" s="7">
        <v>6</v>
      </c>
      <c r="B8" s="8" t="s">
        <v>14</v>
      </c>
      <c r="C8" s="17" t="s">
        <v>2958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17</v>
      </c>
    </row>
    <row r="9" spans="1:8" x14ac:dyDescent="0.25">
      <c r="A9" s="7">
        <v>7</v>
      </c>
      <c r="B9" s="8" t="s">
        <v>15</v>
      </c>
      <c r="C9" s="25" t="s">
        <v>2934</v>
      </c>
      <c r="D9" s="119" t="s">
        <v>288</v>
      </c>
      <c r="E9" s="119" t="s">
        <v>295</v>
      </c>
      <c r="F9" s="119" t="s">
        <v>1073</v>
      </c>
      <c r="G9" s="119" t="s">
        <v>304</v>
      </c>
      <c r="H9" s="3">
        <f t="shared" si="0"/>
        <v>41</v>
      </c>
    </row>
    <row r="10" spans="1:8" x14ac:dyDescent="0.25">
      <c r="A10" s="7">
        <v>8</v>
      </c>
      <c r="B10" s="8" t="s">
        <v>16</v>
      </c>
      <c r="C10" s="17" t="s">
        <v>2935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25">
      <c r="A11" s="7">
        <v>9</v>
      </c>
      <c r="B11" s="8" t="s">
        <v>17</v>
      </c>
      <c r="C11" s="17" t="s">
        <v>2936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25">
      <c r="A12" s="7">
        <v>10</v>
      </c>
      <c r="B12" s="8" t="s">
        <v>18</v>
      </c>
      <c r="C12" s="17" t="s">
        <v>2959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17</v>
      </c>
    </row>
    <row r="13" spans="1:8" x14ac:dyDescent="0.25">
      <c r="A13" s="7">
        <v>11</v>
      </c>
      <c r="B13" s="8" t="s">
        <v>19</v>
      </c>
      <c r="C13" s="25" t="s">
        <v>2938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25">
      <c r="A14" s="7">
        <v>12</v>
      </c>
      <c r="B14" s="8" t="s">
        <v>20</v>
      </c>
      <c r="C14" s="17" t="s">
        <v>2939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25">
      <c r="A15" s="7">
        <v>13</v>
      </c>
      <c r="B15" s="8" t="s">
        <v>21</v>
      </c>
      <c r="C15" s="17" t="s">
        <v>3254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25">
      <c r="A16" s="7">
        <v>14</v>
      </c>
      <c r="B16" s="8" t="s">
        <v>22</v>
      </c>
      <c r="C16" s="17" t="s">
        <v>3255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17</v>
      </c>
    </row>
    <row r="17" spans="1:8" x14ac:dyDescent="0.25">
      <c r="A17" s="7">
        <v>15</v>
      </c>
      <c r="B17" s="8" t="s">
        <v>23</v>
      </c>
      <c r="C17" s="25" t="s">
        <v>3256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25">
      <c r="A18" s="7">
        <v>16</v>
      </c>
      <c r="B18" s="8" t="s">
        <v>24</v>
      </c>
      <c r="C18" s="17" t="s">
        <v>3257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0"/>
  <dimension ref="A1:H257"/>
  <sheetViews>
    <sheetView workbookViewId="0">
      <selection sqref="A1:XFD1048576"/>
    </sheetView>
  </sheetViews>
  <sheetFormatPr defaultColWidth="9.1406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140625" style="160"/>
  </cols>
  <sheetData>
    <row r="1" spans="1:8" x14ac:dyDescent="0.25">
      <c r="A1" s="10" t="s">
        <v>0</v>
      </c>
      <c r="B1" s="218" t="s">
        <v>1</v>
      </c>
      <c r="C1" s="10" t="s">
        <v>2</v>
      </c>
      <c r="D1" s="10" t="s">
        <v>264</v>
      </c>
      <c r="E1" s="218" t="s">
        <v>265</v>
      </c>
      <c r="F1" s="10" t="s">
        <v>266</v>
      </c>
      <c r="G1" s="10" t="s">
        <v>267</v>
      </c>
      <c r="H1" s="219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 t="s">
        <v>1108</v>
      </c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17</v>
      </c>
    </row>
    <row r="4" spans="1:8" x14ac:dyDescent="0.25">
      <c r="A4" s="7">
        <v>2</v>
      </c>
      <c r="B4" s="8" t="s">
        <v>10</v>
      </c>
      <c r="C4" s="2" t="s">
        <v>588</v>
      </c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19</v>
      </c>
    </row>
    <row r="5" spans="1:8" x14ac:dyDescent="0.25">
      <c r="A5" s="7">
        <v>3</v>
      </c>
      <c r="B5" s="8" t="s">
        <v>11</v>
      </c>
      <c r="C5" s="2" t="s">
        <v>1376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33</v>
      </c>
    </row>
    <row r="6" spans="1:8" x14ac:dyDescent="0.25">
      <c r="A6" s="7">
        <v>4</v>
      </c>
      <c r="B6" s="8" t="s">
        <v>12</v>
      </c>
      <c r="C6" s="2" t="s">
        <v>1377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35</v>
      </c>
    </row>
    <row r="7" spans="1:8" x14ac:dyDescent="0.25">
      <c r="A7" s="7">
        <v>5</v>
      </c>
      <c r="B7" s="8" t="s">
        <v>13</v>
      </c>
      <c r="C7" s="2" t="s">
        <v>1378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34</v>
      </c>
    </row>
    <row r="8" spans="1:8" x14ac:dyDescent="0.25">
      <c r="A8" s="7">
        <v>6</v>
      </c>
      <c r="B8" s="8" t="s">
        <v>14</v>
      </c>
      <c r="C8" s="2" t="s">
        <v>1379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36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5" t="s">
        <v>304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5" t="s">
        <v>304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5" t="s">
        <v>304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5" t="s">
        <v>304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13"/>
      <c r="D13" s="15" t="s">
        <v>288</v>
      </c>
      <c r="E13" s="15" t="s">
        <v>307</v>
      </c>
      <c r="F13" s="15" t="s">
        <v>288</v>
      </c>
      <c r="G13" s="15" t="s">
        <v>304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13"/>
      <c r="D14" s="15" t="s">
        <v>288</v>
      </c>
      <c r="E14" s="15" t="s">
        <v>307</v>
      </c>
      <c r="F14" s="15" t="s">
        <v>288</v>
      </c>
      <c r="G14" s="15" t="s">
        <v>304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13"/>
      <c r="D15" s="15" t="s">
        <v>288</v>
      </c>
      <c r="E15" s="15" t="s">
        <v>307</v>
      </c>
      <c r="F15" s="15" t="s">
        <v>288</v>
      </c>
      <c r="G15" s="15" t="s">
        <v>304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13"/>
      <c r="D16" s="15" t="s">
        <v>288</v>
      </c>
      <c r="E16" s="15" t="s">
        <v>307</v>
      </c>
      <c r="F16" s="15" t="s">
        <v>288</v>
      </c>
      <c r="G16" s="15" t="s">
        <v>304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13"/>
      <c r="D17" s="15" t="s">
        <v>288</v>
      </c>
      <c r="E17" s="15" t="s">
        <v>307</v>
      </c>
      <c r="F17" s="15" t="s">
        <v>288</v>
      </c>
      <c r="G17" s="15" t="s">
        <v>304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13"/>
      <c r="D18" s="15" t="s">
        <v>288</v>
      </c>
      <c r="E18" s="15" t="s">
        <v>307</v>
      </c>
      <c r="F18" s="15" t="s">
        <v>288</v>
      </c>
      <c r="G18" s="15" t="s">
        <v>304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13"/>
      <c r="D19" s="15" t="s">
        <v>288</v>
      </c>
      <c r="E19" s="15" t="s">
        <v>307</v>
      </c>
      <c r="F19" s="15" t="s">
        <v>288</v>
      </c>
      <c r="G19" s="15" t="s">
        <v>304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13"/>
      <c r="D20" s="15" t="s">
        <v>288</v>
      </c>
      <c r="E20" s="15" t="s">
        <v>307</v>
      </c>
      <c r="F20" s="15" t="s">
        <v>288</v>
      </c>
      <c r="G20" s="15" t="s">
        <v>304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13"/>
      <c r="D21" s="15" t="s">
        <v>288</v>
      </c>
      <c r="E21" s="15" t="s">
        <v>307</v>
      </c>
      <c r="F21" s="15" t="s">
        <v>288</v>
      </c>
      <c r="G21" s="15" t="s">
        <v>304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13"/>
      <c r="D22" s="15" t="s">
        <v>288</v>
      </c>
      <c r="E22" s="15" t="s">
        <v>307</v>
      </c>
      <c r="F22" s="15" t="s">
        <v>288</v>
      </c>
      <c r="G22" s="15" t="s">
        <v>304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13"/>
      <c r="D23" s="15" t="s">
        <v>288</v>
      </c>
      <c r="E23" s="15" t="s">
        <v>307</v>
      </c>
      <c r="F23" s="15" t="s">
        <v>288</v>
      </c>
      <c r="G23" s="15" t="s">
        <v>304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13"/>
      <c r="D24" s="15" t="s">
        <v>288</v>
      </c>
      <c r="E24" s="15" t="s">
        <v>307</v>
      </c>
      <c r="F24" s="15" t="s">
        <v>288</v>
      </c>
      <c r="G24" s="15" t="s">
        <v>304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13"/>
      <c r="D25" s="15" t="s">
        <v>288</v>
      </c>
      <c r="E25" s="15" t="s">
        <v>307</v>
      </c>
      <c r="F25" s="15" t="s">
        <v>288</v>
      </c>
      <c r="G25" s="15" t="s">
        <v>304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13"/>
      <c r="D26" s="15" t="s">
        <v>288</v>
      </c>
      <c r="E26" s="15" t="s">
        <v>307</v>
      </c>
      <c r="F26" s="15" t="s">
        <v>288</v>
      </c>
      <c r="G26" s="15" t="s">
        <v>304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13"/>
      <c r="D27" s="15" t="s">
        <v>288</v>
      </c>
      <c r="E27" s="15" t="s">
        <v>307</v>
      </c>
      <c r="F27" s="15" t="s">
        <v>288</v>
      </c>
      <c r="G27" s="15" t="s">
        <v>304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13"/>
      <c r="D28" s="15" t="s">
        <v>288</v>
      </c>
      <c r="E28" s="15" t="s">
        <v>307</v>
      </c>
      <c r="F28" s="15" t="s">
        <v>288</v>
      </c>
      <c r="G28" s="15" t="s">
        <v>304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13"/>
      <c r="D29" s="15" t="s">
        <v>288</v>
      </c>
      <c r="E29" s="15" t="s">
        <v>307</v>
      </c>
      <c r="F29" s="15" t="s">
        <v>288</v>
      </c>
      <c r="G29" s="15" t="s">
        <v>304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13"/>
      <c r="D30" s="15" t="s">
        <v>288</v>
      </c>
      <c r="E30" s="15" t="s">
        <v>307</v>
      </c>
      <c r="F30" s="15" t="s">
        <v>288</v>
      </c>
      <c r="G30" s="15" t="s">
        <v>304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13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13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>LEN(C38)</f>
        <v>0</v>
      </c>
    </row>
    <row r="33" spans="1:8" x14ac:dyDescent="0.25">
      <c r="A33" s="7">
        <v>31</v>
      </c>
      <c r="B33" s="8" t="s">
        <v>39</v>
      </c>
      <c r="C33" s="213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13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13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13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13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13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13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13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13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13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0"/>
  <dimension ref="A1:H257"/>
  <sheetViews>
    <sheetView topLeftCell="A49" workbookViewId="0">
      <selection activeCell="A49" sqref="A1:XFD104857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" customWidth="1"/>
  </cols>
  <sheetData>
    <row r="1" spans="1:8" x14ac:dyDescent="0.25">
      <c r="A1" s="10" t="s">
        <v>0</v>
      </c>
      <c r="B1" s="85" t="s">
        <v>1</v>
      </c>
      <c r="C1" s="10" t="s">
        <v>2</v>
      </c>
      <c r="D1" s="10" t="s">
        <v>264</v>
      </c>
      <c r="E1" s="85" t="s">
        <v>265</v>
      </c>
      <c r="F1" s="10" t="s">
        <v>266</v>
      </c>
      <c r="G1" s="10" t="s">
        <v>267</v>
      </c>
      <c r="H1" s="86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/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0</v>
      </c>
    </row>
    <row r="4" spans="1:8" x14ac:dyDescent="0.25">
      <c r="A4" s="7">
        <v>2</v>
      </c>
      <c r="B4" s="8" t="s">
        <v>10</v>
      </c>
      <c r="C4" s="2"/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0</v>
      </c>
    </row>
    <row r="5" spans="1:8" x14ac:dyDescent="0.25">
      <c r="A5" s="7">
        <v>3</v>
      </c>
      <c r="B5" s="8" t="s">
        <v>11</v>
      </c>
      <c r="C5" s="2" t="s">
        <v>2322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27</v>
      </c>
    </row>
    <row r="6" spans="1:8" x14ac:dyDescent="0.25">
      <c r="A6" s="7">
        <v>4</v>
      </c>
      <c r="B6" s="8" t="s">
        <v>12</v>
      </c>
      <c r="C6" s="2" t="s">
        <v>2323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29</v>
      </c>
    </row>
    <row r="7" spans="1:8" x14ac:dyDescent="0.25">
      <c r="A7" s="7">
        <v>5</v>
      </c>
      <c r="B7" s="8" t="s">
        <v>13</v>
      </c>
      <c r="C7" s="2" t="s">
        <v>2324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27</v>
      </c>
    </row>
    <row r="8" spans="1:8" x14ac:dyDescent="0.25">
      <c r="A8" s="7">
        <v>6</v>
      </c>
      <c r="B8" s="8" t="s">
        <v>14</v>
      </c>
      <c r="C8" s="2" t="s">
        <v>2325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29</v>
      </c>
    </row>
    <row r="9" spans="1:8" x14ac:dyDescent="0.25">
      <c r="A9" s="7">
        <v>7</v>
      </c>
      <c r="B9" s="8" t="s">
        <v>15</v>
      </c>
      <c r="C9" s="2" t="s">
        <v>2326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27</v>
      </c>
    </row>
    <row r="10" spans="1:8" x14ac:dyDescent="0.25">
      <c r="A10" s="7">
        <v>8</v>
      </c>
      <c r="B10" s="8" t="s">
        <v>16</v>
      </c>
      <c r="C10" s="2" t="s">
        <v>2327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29</v>
      </c>
    </row>
    <row r="11" spans="1:8" x14ac:dyDescent="0.25">
      <c r="A11" s="7">
        <v>9</v>
      </c>
      <c r="B11" s="8" t="s">
        <v>17</v>
      </c>
      <c r="C11" s="2" t="s">
        <v>2328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27</v>
      </c>
    </row>
    <row r="12" spans="1:8" x14ac:dyDescent="0.25">
      <c r="A12" s="7">
        <v>10</v>
      </c>
      <c r="B12" s="8" t="s">
        <v>18</v>
      </c>
      <c r="C12" s="2" t="s">
        <v>2329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29</v>
      </c>
    </row>
    <row r="13" spans="1:8" x14ac:dyDescent="0.25">
      <c r="A13" s="7">
        <v>11</v>
      </c>
      <c r="B13" s="8" t="s">
        <v>19</v>
      </c>
      <c r="C13" s="2" t="s">
        <v>2330</v>
      </c>
      <c r="D13" s="15" t="s">
        <v>289</v>
      </c>
      <c r="E13" s="15" t="s">
        <v>296</v>
      </c>
      <c r="F13" s="15" t="s">
        <v>1073</v>
      </c>
      <c r="G13" s="13" t="s">
        <v>309</v>
      </c>
      <c r="H13" s="3">
        <f t="shared" si="0"/>
        <v>27</v>
      </c>
    </row>
    <row r="14" spans="1:8" x14ac:dyDescent="0.25">
      <c r="A14" s="7">
        <v>12</v>
      </c>
      <c r="B14" s="8" t="s">
        <v>20</v>
      </c>
      <c r="C14" s="2" t="s">
        <v>2331</v>
      </c>
      <c r="D14" s="15" t="s">
        <v>289</v>
      </c>
      <c r="E14" s="15" t="s">
        <v>294</v>
      </c>
      <c r="F14" s="15" t="s">
        <v>288</v>
      </c>
      <c r="G14" s="13" t="s">
        <v>309</v>
      </c>
      <c r="H14" s="3">
        <f t="shared" si="0"/>
        <v>29</v>
      </c>
    </row>
    <row r="15" spans="1:8" x14ac:dyDescent="0.25">
      <c r="A15" s="7">
        <v>13</v>
      </c>
      <c r="B15" s="8" t="s">
        <v>21</v>
      </c>
      <c r="C15" s="2" t="s">
        <v>2332</v>
      </c>
      <c r="D15" s="15" t="s">
        <v>289</v>
      </c>
      <c r="E15" s="15" t="s">
        <v>296</v>
      </c>
      <c r="F15" s="15" t="s">
        <v>1073</v>
      </c>
      <c r="G15" s="13" t="s">
        <v>309</v>
      </c>
      <c r="H15" s="3">
        <f t="shared" si="0"/>
        <v>27</v>
      </c>
    </row>
    <row r="16" spans="1:8" x14ac:dyDescent="0.25">
      <c r="A16" s="7">
        <v>14</v>
      </c>
      <c r="B16" s="8" t="s">
        <v>22</v>
      </c>
      <c r="C16" s="2" t="s">
        <v>2333</v>
      </c>
      <c r="D16" s="15" t="s">
        <v>289</v>
      </c>
      <c r="E16" s="15" t="s">
        <v>294</v>
      </c>
      <c r="F16" s="15" t="s">
        <v>288</v>
      </c>
      <c r="G16" s="13" t="s">
        <v>309</v>
      </c>
      <c r="H16" s="3">
        <f t="shared" si="0"/>
        <v>29</v>
      </c>
    </row>
    <row r="17" spans="1:8" x14ac:dyDescent="0.25">
      <c r="A17" s="7">
        <v>15</v>
      </c>
      <c r="B17" s="8" t="s">
        <v>23</v>
      </c>
      <c r="C17" s="2" t="s">
        <v>2334</v>
      </c>
      <c r="D17" s="15" t="s">
        <v>289</v>
      </c>
      <c r="E17" s="15" t="s">
        <v>296</v>
      </c>
      <c r="F17" s="15" t="s">
        <v>1073</v>
      </c>
      <c r="G17" s="13" t="s">
        <v>309</v>
      </c>
      <c r="H17" s="3">
        <f t="shared" si="0"/>
        <v>27</v>
      </c>
    </row>
    <row r="18" spans="1:8" x14ac:dyDescent="0.25">
      <c r="A18" s="7">
        <v>16</v>
      </c>
      <c r="B18" s="8" t="s">
        <v>24</v>
      </c>
      <c r="C18" s="2" t="s">
        <v>2335</v>
      </c>
      <c r="D18" s="15" t="s">
        <v>289</v>
      </c>
      <c r="E18" s="15" t="s">
        <v>294</v>
      </c>
      <c r="F18" s="15" t="s">
        <v>288</v>
      </c>
      <c r="G18" s="13" t="s">
        <v>309</v>
      </c>
      <c r="H18" s="3">
        <f t="shared" si="0"/>
        <v>29</v>
      </c>
    </row>
    <row r="19" spans="1:8" x14ac:dyDescent="0.25">
      <c r="A19" s="7">
        <v>17</v>
      </c>
      <c r="B19" s="8" t="s">
        <v>25</v>
      </c>
      <c r="C19" s="2" t="s">
        <v>2336</v>
      </c>
      <c r="D19" s="15" t="s">
        <v>289</v>
      </c>
      <c r="E19" s="15" t="s">
        <v>296</v>
      </c>
      <c r="F19" s="15" t="s">
        <v>1073</v>
      </c>
      <c r="G19" s="13" t="s">
        <v>309</v>
      </c>
      <c r="H19" s="3">
        <f t="shared" si="0"/>
        <v>27</v>
      </c>
    </row>
    <row r="20" spans="1:8" x14ac:dyDescent="0.25">
      <c r="A20" s="7">
        <v>18</v>
      </c>
      <c r="B20" s="8" t="s">
        <v>26</v>
      </c>
      <c r="C20" s="2" t="s">
        <v>2337</v>
      </c>
      <c r="D20" s="15" t="s">
        <v>289</v>
      </c>
      <c r="E20" s="15" t="s">
        <v>294</v>
      </c>
      <c r="F20" s="15" t="s">
        <v>288</v>
      </c>
      <c r="G20" s="13" t="s">
        <v>309</v>
      </c>
      <c r="H20" s="3">
        <f t="shared" si="0"/>
        <v>29</v>
      </c>
    </row>
    <row r="21" spans="1:8" x14ac:dyDescent="0.25">
      <c r="A21" s="7">
        <v>19</v>
      </c>
      <c r="B21" s="8" t="s">
        <v>27</v>
      </c>
      <c r="C21" s="2" t="s">
        <v>2338</v>
      </c>
      <c r="D21" s="15" t="s">
        <v>289</v>
      </c>
      <c r="E21" s="15" t="s">
        <v>296</v>
      </c>
      <c r="F21" s="15" t="s">
        <v>1073</v>
      </c>
      <c r="G21" s="13" t="s">
        <v>309</v>
      </c>
      <c r="H21" s="3">
        <f t="shared" si="0"/>
        <v>27</v>
      </c>
    </row>
    <row r="22" spans="1:8" x14ac:dyDescent="0.25">
      <c r="A22" s="7">
        <v>20</v>
      </c>
      <c r="B22" s="8" t="s">
        <v>28</v>
      </c>
      <c r="C22" s="2" t="s">
        <v>2339</v>
      </c>
      <c r="D22" s="15" t="s">
        <v>289</v>
      </c>
      <c r="E22" s="15" t="s">
        <v>294</v>
      </c>
      <c r="F22" s="15" t="s">
        <v>288</v>
      </c>
      <c r="G22" s="13" t="s">
        <v>309</v>
      </c>
      <c r="H22" s="3">
        <f t="shared" si="0"/>
        <v>29</v>
      </c>
    </row>
    <row r="23" spans="1:8" x14ac:dyDescent="0.25">
      <c r="A23" s="7">
        <v>21</v>
      </c>
      <c r="B23" s="8" t="s">
        <v>29</v>
      </c>
      <c r="C23" s="2" t="s">
        <v>2340</v>
      </c>
      <c r="D23" s="15" t="s">
        <v>289</v>
      </c>
      <c r="E23" s="15" t="s">
        <v>296</v>
      </c>
      <c r="F23" s="15" t="s">
        <v>1073</v>
      </c>
      <c r="G23" s="13" t="s">
        <v>309</v>
      </c>
      <c r="H23" s="3">
        <f t="shared" si="0"/>
        <v>28</v>
      </c>
    </row>
    <row r="24" spans="1:8" x14ac:dyDescent="0.25">
      <c r="A24" s="7">
        <v>22</v>
      </c>
      <c r="B24" s="8" t="s">
        <v>30</v>
      </c>
      <c r="C24" s="2" t="s">
        <v>2341</v>
      </c>
      <c r="D24" s="15" t="s">
        <v>289</v>
      </c>
      <c r="E24" s="15" t="s">
        <v>294</v>
      </c>
      <c r="F24" s="15" t="s">
        <v>288</v>
      </c>
      <c r="G24" s="13" t="s">
        <v>309</v>
      </c>
      <c r="H24" s="3">
        <f t="shared" si="0"/>
        <v>30</v>
      </c>
    </row>
    <row r="25" spans="1:8" x14ac:dyDescent="0.25">
      <c r="A25" s="7">
        <v>23</v>
      </c>
      <c r="B25" s="8" t="s">
        <v>31</v>
      </c>
      <c r="C25" s="2" t="s">
        <v>2342</v>
      </c>
      <c r="D25" s="15" t="s">
        <v>289</v>
      </c>
      <c r="E25" s="15" t="s">
        <v>296</v>
      </c>
      <c r="F25" s="15" t="s">
        <v>1073</v>
      </c>
      <c r="G25" s="13" t="s">
        <v>309</v>
      </c>
      <c r="H25" s="3">
        <f t="shared" si="0"/>
        <v>28</v>
      </c>
    </row>
    <row r="26" spans="1:8" x14ac:dyDescent="0.25">
      <c r="A26" s="7">
        <v>24</v>
      </c>
      <c r="B26" s="8" t="s">
        <v>32</v>
      </c>
      <c r="C26" s="2" t="s">
        <v>2343</v>
      </c>
      <c r="D26" s="15" t="s">
        <v>289</v>
      </c>
      <c r="E26" s="15" t="s">
        <v>294</v>
      </c>
      <c r="F26" s="15" t="s">
        <v>288</v>
      </c>
      <c r="G26" s="13" t="s">
        <v>309</v>
      </c>
      <c r="H26" s="3">
        <f t="shared" si="0"/>
        <v>30</v>
      </c>
    </row>
    <row r="27" spans="1:8" x14ac:dyDescent="0.25">
      <c r="A27" s="7">
        <v>25</v>
      </c>
      <c r="B27" s="8" t="s">
        <v>33</v>
      </c>
      <c r="C27" s="2" t="s">
        <v>2344</v>
      </c>
      <c r="D27" s="15" t="s">
        <v>289</v>
      </c>
      <c r="E27" s="15" t="s">
        <v>296</v>
      </c>
      <c r="F27" s="15" t="s">
        <v>1073</v>
      </c>
      <c r="G27" s="13" t="s">
        <v>309</v>
      </c>
      <c r="H27" s="3">
        <f t="shared" si="0"/>
        <v>28</v>
      </c>
    </row>
    <row r="28" spans="1:8" x14ac:dyDescent="0.25">
      <c r="A28" s="7">
        <v>26</v>
      </c>
      <c r="B28" s="8" t="s">
        <v>34</v>
      </c>
      <c r="C28" s="2" t="s">
        <v>2345</v>
      </c>
      <c r="D28" s="15" t="s">
        <v>289</v>
      </c>
      <c r="E28" s="15" t="s">
        <v>294</v>
      </c>
      <c r="F28" s="15" t="s">
        <v>288</v>
      </c>
      <c r="G28" s="13" t="s">
        <v>309</v>
      </c>
      <c r="H28" s="3">
        <f t="shared" si="0"/>
        <v>30</v>
      </c>
    </row>
    <row r="29" spans="1:8" x14ac:dyDescent="0.25">
      <c r="A29" s="7">
        <v>27</v>
      </c>
      <c r="B29" s="8" t="s">
        <v>35</v>
      </c>
      <c r="C29" s="2" t="s">
        <v>2346</v>
      </c>
      <c r="D29" s="15" t="s">
        <v>289</v>
      </c>
      <c r="E29" s="15" t="s">
        <v>296</v>
      </c>
      <c r="F29" s="15" t="s">
        <v>1073</v>
      </c>
      <c r="G29" s="13" t="s">
        <v>309</v>
      </c>
      <c r="H29" s="3">
        <f t="shared" si="0"/>
        <v>28</v>
      </c>
    </row>
    <row r="30" spans="1:8" x14ac:dyDescent="0.25">
      <c r="A30" s="7">
        <v>28</v>
      </c>
      <c r="B30" s="8" t="s">
        <v>36</v>
      </c>
      <c r="C30" s="2" t="s">
        <v>2347</v>
      </c>
      <c r="D30" s="15" t="s">
        <v>289</v>
      </c>
      <c r="E30" s="15" t="s">
        <v>294</v>
      </c>
      <c r="F30" s="15" t="s">
        <v>288</v>
      </c>
      <c r="G30" s="13" t="s">
        <v>309</v>
      </c>
      <c r="H30" s="3">
        <f t="shared" si="0"/>
        <v>30</v>
      </c>
    </row>
    <row r="31" spans="1:8" x14ac:dyDescent="0.25">
      <c r="A31" s="7">
        <v>29</v>
      </c>
      <c r="B31" s="8" t="s">
        <v>37</v>
      </c>
      <c r="C31" s="2" t="s">
        <v>2348</v>
      </c>
      <c r="D31" s="15" t="s">
        <v>289</v>
      </c>
      <c r="E31" s="15" t="s">
        <v>296</v>
      </c>
      <c r="F31" s="15" t="s">
        <v>1073</v>
      </c>
      <c r="G31" s="13" t="s">
        <v>309</v>
      </c>
      <c r="H31" s="3">
        <f t="shared" si="0"/>
        <v>28</v>
      </c>
    </row>
    <row r="32" spans="1:8" x14ac:dyDescent="0.25">
      <c r="A32" s="7">
        <v>30</v>
      </c>
      <c r="B32" s="8" t="s">
        <v>38</v>
      </c>
      <c r="C32" s="2" t="s">
        <v>2349</v>
      </c>
      <c r="D32" s="15" t="s">
        <v>289</v>
      </c>
      <c r="E32" s="15" t="s">
        <v>294</v>
      </c>
      <c r="F32" s="15" t="s">
        <v>288</v>
      </c>
      <c r="G32" s="13" t="s">
        <v>309</v>
      </c>
      <c r="H32" s="3">
        <f t="shared" si="0"/>
        <v>30</v>
      </c>
    </row>
    <row r="33" spans="1:8" x14ac:dyDescent="0.25">
      <c r="A33" s="7">
        <v>31</v>
      </c>
      <c r="B33" s="8" t="s">
        <v>39</v>
      </c>
      <c r="C33" s="2" t="s">
        <v>2350</v>
      </c>
      <c r="D33" s="15" t="s">
        <v>289</v>
      </c>
      <c r="E33" s="15" t="s">
        <v>296</v>
      </c>
      <c r="F33" s="15" t="s">
        <v>1073</v>
      </c>
      <c r="G33" s="13" t="s">
        <v>309</v>
      </c>
      <c r="H33" s="3">
        <f t="shared" si="0"/>
        <v>28</v>
      </c>
    </row>
    <row r="34" spans="1:8" x14ac:dyDescent="0.25">
      <c r="A34" s="7">
        <v>32</v>
      </c>
      <c r="B34" s="8" t="s">
        <v>40</v>
      </c>
      <c r="C34" s="2" t="s">
        <v>2351</v>
      </c>
      <c r="D34" s="15" t="s">
        <v>289</v>
      </c>
      <c r="E34" s="15" t="s">
        <v>294</v>
      </c>
      <c r="F34" s="15" t="s">
        <v>288</v>
      </c>
      <c r="G34" s="13" t="s">
        <v>309</v>
      </c>
      <c r="H34" s="3">
        <f t="shared" si="0"/>
        <v>30</v>
      </c>
    </row>
    <row r="35" spans="1:8" x14ac:dyDescent="0.25">
      <c r="A35" s="7">
        <v>33</v>
      </c>
      <c r="B35" s="8" t="s">
        <v>41</v>
      </c>
      <c r="C35" s="2" t="s">
        <v>2352</v>
      </c>
      <c r="D35" s="15" t="s">
        <v>289</v>
      </c>
      <c r="E35" s="15" t="s">
        <v>296</v>
      </c>
      <c r="F35" s="15" t="s">
        <v>1073</v>
      </c>
      <c r="G35" s="13" t="s">
        <v>309</v>
      </c>
      <c r="H35" s="3">
        <f t="shared" si="0"/>
        <v>28</v>
      </c>
    </row>
    <row r="36" spans="1:8" x14ac:dyDescent="0.25">
      <c r="A36" s="7">
        <v>34</v>
      </c>
      <c r="B36" s="8" t="s">
        <v>42</v>
      </c>
      <c r="C36" s="2" t="s">
        <v>2353</v>
      </c>
      <c r="D36" s="15" t="s">
        <v>289</v>
      </c>
      <c r="E36" s="15" t="s">
        <v>294</v>
      </c>
      <c r="F36" s="15" t="s">
        <v>288</v>
      </c>
      <c r="G36" s="13" t="s">
        <v>309</v>
      </c>
      <c r="H36" s="3">
        <f t="shared" si="0"/>
        <v>30</v>
      </c>
    </row>
    <row r="37" spans="1:8" x14ac:dyDescent="0.25">
      <c r="A37" s="7">
        <v>35</v>
      </c>
      <c r="B37" s="8" t="s">
        <v>43</v>
      </c>
      <c r="C37" s="2" t="s">
        <v>2354</v>
      </c>
      <c r="D37" s="15" t="s">
        <v>289</v>
      </c>
      <c r="E37" s="15" t="s">
        <v>296</v>
      </c>
      <c r="F37" s="15" t="s">
        <v>1073</v>
      </c>
      <c r="G37" s="13" t="s">
        <v>309</v>
      </c>
      <c r="H37" s="3">
        <f t="shared" si="0"/>
        <v>28</v>
      </c>
    </row>
    <row r="38" spans="1:8" x14ac:dyDescent="0.25">
      <c r="A38" s="7">
        <v>36</v>
      </c>
      <c r="B38" s="8" t="s">
        <v>44</v>
      </c>
      <c r="C38" s="2" t="s">
        <v>2355</v>
      </c>
      <c r="D38" s="15" t="s">
        <v>289</v>
      </c>
      <c r="E38" s="15" t="s">
        <v>294</v>
      </c>
      <c r="F38" s="15" t="s">
        <v>288</v>
      </c>
      <c r="G38" s="13" t="s">
        <v>309</v>
      </c>
      <c r="H38" s="3">
        <f t="shared" si="0"/>
        <v>30</v>
      </c>
    </row>
    <row r="39" spans="1:8" x14ac:dyDescent="0.25">
      <c r="A39" s="7">
        <v>37</v>
      </c>
      <c r="B39" s="8" t="s">
        <v>45</v>
      </c>
      <c r="C39" s="2" t="s">
        <v>2356</v>
      </c>
      <c r="D39" s="15" t="s">
        <v>289</v>
      </c>
      <c r="E39" s="15" t="s">
        <v>296</v>
      </c>
      <c r="F39" s="15" t="s">
        <v>1073</v>
      </c>
      <c r="G39" s="13" t="s">
        <v>309</v>
      </c>
      <c r="H39" s="3">
        <f t="shared" si="0"/>
        <v>28</v>
      </c>
    </row>
    <row r="40" spans="1:8" x14ac:dyDescent="0.25">
      <c r="A40" s="7">
        <v>38</v>
      </c>
      <c r="B40" s="8" t="s">
        <v>46</v>
      </c>
      <c r="C40" s="2" t="s">
        <v>2357</v>
      </c>
      <c r="D40" s="15" t="s">
        <v>289</v>
      </c>
      <c r="E40" s="15" t="s">
        <v>294</v>
      </c>
      <c r="F40" s="15" t="s">
        <v>288</v>
      </c>
      <c r="G40" s="13" t="s">
        <v>309</v>
      </c>
      <c r="H40" s="3">
        <f t="shared" si="0"/>
        <v>30</v>
      </c>
    </row>
    <row r="41" spans="1:8" x14ac:dyDescent="0.25">
      <c r="A41" s="7">
        <v>39</v>
      </c>
      <c r="B41" s="8" t="s">
        <v>47</v>
      </c>
      <c r="C41" s="2" t="s">
        <v>2358</v>
      </c>
      <c r="D41" s="15" t="s">
        <v>289</v>
      </c>
      <c r="E41" s="15" t="s">
        <v>296</v>
      </c>
      <c r="F41" s="15" t="s">
        <v>1073</v>
      </c>
      <c r="G41" s="13" t="s">
        <v>309</v>
      </c>
      <c r="H41" s="3">
        <f t="shared" si="0"/>
        <v>28</v>
      </c>
    </row>
    <row r="42" spans="1:8" x14ac:dyDescent="0.25">
      <c r="A42" s="7">
        <v>40</v>
      </c>
      <c r="B42" s="8" t="s">
        <v>48</v>
      </c>
      <c r="C42" s="2" t="s">
        <v>2359</v>
      </c>
      <c r="D42" s="15" t="s">
        <v>289</v>
      </c>
      <c r="E42" s="15" t="s">
        <v>294</v>
      </c>
      <c r="F42" s="15" t="s">
        <v>288</v>
      </c>
      <c r="G42" s="13" t="s">
        <v>309</v>
      </c>
      <c r="H42" s="3">
        <f t="shared" si="0"/>
        <v>30</v>
      </c>
    </row>
    <row r="43" spans="1:8" x14ac:dyDescent="0.25">
      <c r="A43" s="7">
        <v>41</v>
      </c>
      <c r="B43" s="8" t="s">
        <v>49</v>
      </c>
      <c r="C43" s="2" t="s">
        <v>2360</v>
      </c>
      <c r="D43" s="15" t="s">
        <v>289</v>
      </c>
      <c r="E43" s="15" t="s">
        <v>296</v>
      </c>
      <c r="F43" s="15" t="s">
        <v>1073</v>
      </c>
      <c r="G43" s="13" t="s">
        <v>309</v>
      </c>
      <c r="H43" s="3">
        <f t="shared" si="0"/>
        <v>28</v>
      </c>
    </row>
    <row r="44" spans="1:8" x14ac:dyDescent="0.25">
      <c r="A44" s="7">
        <v>42</v>
      </c>
      <c r="B44" s="8" t="s">
        <v>50</v>
      </c>
      <c r="C44" s="2" t="s">
        <v>2361</v>
      </c>
      <c r="D44" s="15" t="s">
        <v>289</v>
      </c>
      <c r="E44" s="15" t="s">
        <v>294</v>
      </c>
      <c r="F44" s="15" t="s">
        <v>288</v>
      </c>
      <c r="G44" s="13" t="s">
        <v>309</v>
      </c>
      <c r="H44" s="3">
        <f t="shared" si="0"/>
        <v>30</v>
      </c>
    </row>
    <row r="45" spans="1:8" x14ac:dyDescent="0.25">
      <c r="A45" s="7">
        <v>43</v>
      </c>
      <c r="B45" s="8" t="s">
        <v>51</v>
      </c>
      <c r="C45" s="2" t="s">
        <v>2362</v>
      </c>
      <c r="D45" s="15" t="s">
        <v>289</v>
      </c>
      <c r="E45" s="15" t="s">
        <v>296</v>
      </c>
      <c r="F45" s="15" t="s">
        <v>1073</v>
      </c>
      <c r="G45" s="13" t="s">
        <v>309</v>
      </c>
      <c r="H45" s="3">
        <f t="shared" si="0"/>
        <v>28</v>
      </c>
    </row>
    <row r="46" spans="1:8" x14ac:dyDescent="0.25">
      <c r="A46" s="7">
        <v>44</v>
      </c>
      <c r="B46" s="8" t="s">
        <v>52</v>
      </c>
      <c r="C46" s="2" t="s">
        <v>2363</v>
      </c>
      <c r="D46" s="15" t="s">
        <v>289</v>
      </c>
      <c r="E46" s="15" t="s">
        <v>294</v>
      </c>
      <c r="F46" s="15" t="s">
        <v>288</v>
      </c>
      <c r="G46" s="13" t="s">
        <v>309</v>
      </c>
      <c r="H46" s="3">
        <f t="shared" si="0"/>
        <v>30</v>
      </c>
    </row>
    <row r="47" spans="1:8" x14ac:dyDescent="0.25">
      <c r="A47" s="7">
        <v>45</v>
      </c>
      <c r="B47" s="8" t="s">
        <v>53</v>
      </c>
      <c r="C47" s="2" t="s">
        <v>2364</v>
      </c>
      <c r="D47" s="15" t="s">
        <v>289</v>
      </c>
      <c r="E47" s="15" t="s">
        <v>296</v>
      </c>
      <c r="F47" s="15" t="s">
        <v>1073</v>
      </c>
      <c r="G47" s="13" t="s">
        <v>309</v>
      </c>
      <c r="H47" s="3">
        <f t="shared" si="0"/>
        <v>28</v>
      </c>
    </row>
    <row r="48" spans="1:8" x14ac:dyDescent="0.25">
      <c r="A48" s="7">
        <v>46</v>
      </c>
      <c r="B48" s="8" t="s">
        <v>54</v>
      </c>
      <c r="C48" s="2" t="s">
        <v>2365</v>
      </c>
      <c r="D48" s="15" t="s">
        <v>289</v>
      </c>
      <c r="E48" s="15" t="s">
        <v>294</v>
      </c>
      <c r="F48" s="15" t="s">
        <v>288</v>
      </c>
      <c r="G48" s="13" t="s">
        <v>309</v>
      </c>
      <c r="H48" s="3">
        <f t="shared" si="0"/>
        <v>30</v>
      </c>
    </row>
    <row r="49" spans="1:8" x14ac:dyDescent="0.25">
      <c r="A49" s="7">
        <v>47</v>
      </c>
      <c r="B49" s="8" t="s">
        <v>55</v>
      </c>
      <c r="C49" s="2" t="s">
        <v>2366</v>
      </c>
      <c r="D49" s="15" t="s">
        <v>289</v>
      </c>
      <c r="E49" s="15" t="s">
        <v>296</v>
      </c>
      <c r="F49" s="15" t="s">
        <v>1073</v>
      </c>
      <c r="G49" s="13" t="s">
        <v>309</v>
      </c>
      <c r="H49" s="3">
        <f t="shared" si="0"/>
        <v>28</v>
      </c>
    </row>
    <row r="50" spans="1:8" x14ac:dyDescent="0.25">
      <c r="A50" s="7">
        <v>48</v>
      </c>
      <c r="B50" s="8" t="s">
        <v>56</v>
      </c>
      <c r="C50" s="2" t="s">
        <v>2367</v>
      </c>
      <c r="D50" s="15" t="s">
        <v>289</v>
      </c>
      <c r="E50" s="15" t="s">
        <v>294</v>
      </c>
      <c r="F50" s="15" t="s">
        <v>288</v>
      </c>
      <c r="G50" s="13" t="s">
        <v>309</v>
      </c>
      <c r="H50" s="3">
        <f t="shared" si="0"/>
        <v>30</v>
      </c>
    </row>
    <row r="51" spans="1:8" x14ac:dyDescent="0.25">
      <c r="A51" s="7">
        <v>49</v>
      </c>
      <c r="B51" s="8" t="s">
        <v>57</v>
      </c>
      <c r="C51" s="2" t="s">
        <v>2368</v>
      </c>
      <c r="D51" s="15" t="s">
        <v>289</v>
      </c>
      <c r="E51" s="15" t="s">
        <v>296</v>
      </c>
      <c r="F51" s="15" t="s">
        <v>1073</v>
      </c>
      <c r="G51" s="13" t="s">
        <v>309</v>
      </c>
      <c r="H51" s="3">
        <f t="shared" si="0"/>
        <v>28</v>
      </c>
    </row>
    <row r="52" spans="1:8" x14ac:dyDescent="0.25">
      <c r="A52" s="7">
        <v>50</v>
      </c>
      <c r="B52" s="8" t="s">
        <v>58</v>
      </c>
      <c r="C52" s="2" t="s">
        <v>2369</v>
      </c>
      <c r="D52" s="15" t="s">
        <v>289</v>
      </c>
      <c r="E52" s="15" t="s">
        <v>294</v>
      </c>
      <c r="F52" s="15" t="s">
        <v>288</v>
      </c>
      <c r="G52" s="13" t="s">
        <v>309</v>
      </c>
      <c r="H52" s="3">
        <f t="shared" si="0"/>
        <v>30</v>
      </c>
    </row>
    <row r="53" spans="1:8" x14ac:dyDescent="0.25">
      <c r="A53" s="7">
        <v>51</v>
      </c>
      <c r="B53" s="8" t="s">
        <v>59</v>
      </c>
      <c r="C53" s="2" t="s">
        <v>1405</v>
      </c>
      <c r="D53" s="15" t="s">
        <v>289</v>
      </c>
      <c r="E53" s="15" t="s">
        <v>296</v>
      </c>
      <c r="F53" s="15" t="s">
        <v>1073</v>
      </c>
      <c r="G53" s="13" t="s">
        <v>309</v>
      </c>
      <c r="H53" s="3">
        <f t="shared" si="0"/>
        <v>27</v>
      </c>
    </row>
    <row r="54" spans="1:8" x14ac:dyDescent="0.25">
      <c r="A54" s="7">
        <v>52</v>
      </c>
      <c r="B54" s="8" t="s">
        <v>60</v>
      </c>
      <c r="C54" s="2" t="s">
        <v>1406</v>
      </c>
      <c r="D54" s="15" t="s">
        <v>289</v>
      </c>
      <c r="E54" s="15" t="s">
        <v>294</v>
      </c>
      <c r="F54" s="15" t="s">
        <v>288</v>
      </c>
      <c r="G54" s="13" t="s">
        <v>309</v>
      </c>
      <c r="H54" s="3">
        <f t="shared" si="0"/>
        <v>29</v>
      </c>
    </row>
    <row r="55" spans="1:8" x14ac:dyDescent="0.25">
      <c r="A55" s="7">
        <v>53</v>
      </c>
      <c r="B55" s="8" t="s">
        <v>61</v>
      </c>
      <c r="C55" s="2" t="s">
        <v>1407</v>
      </c>
      <c r="D55" s="15" t="s">
        <v>289</v>
      </c>
      <c r="E55" s="15" t="s">
        <v>296</v>
      </c>
      <c r="F55" s="15" t="s">
        <v>1073</v>
      </c>
      <c r="G55" s="13" t="s">
        <v>309</v>
      </c>
      <c r="H55" s="3">
        <f t="shared" si="0"/>
        <v>27</v>
      </c>
    </row>
    <row r="56" spans="1:8" x14ac:dyDescent="0.25">
      <c r="A56" s="7">
        <v>54</v>
      </c>
      <c r="B56" s="8" t="s">
        <v>62</v>
      </c>
      <c r="C56" s="2" t="s">
        <v>1408</v>
      </c>
      <c r="D56" s="15" t="s">
        <v>289</v>
      </c>
      <c r="E56" s="15" t="s">
        <v>294</v>
      </c>
      <c r="F56" s="15" t="s">
        <v>288</v>
      </c>
      <c r="G56" s="13" t="s">
        <v>309</v>
      </c>
      <c r="H56" s="3">
        <f t="shared" si="0"/>
        <v>29</v>
      </c>
    </row>
    <row r="57" spans="1:8" x14ac:dyDescent="0.25">
      <c r="A57" s="7">
        <v>55</v>
      </c>
      <c r="B57" s="8" t="s">
        <v>63</v>
      </c>
      <c r="C57" s="2" t="s">
        <v>1364</v>
      </c>
      <c r="D57" s="15" t="s">
        <v>289</v>
      </c>
      <c r="E57" s="15" t="s">
        <v>296</v>
      </c>
      <c r="F57" s="15" t="s">
        <v>1073</v>
      </c>
      <c r="G57" s="13" t="s">
        <v>309</v>
      </c>
      <c r="H57" s="3">
        <f t="shared" si="0"/>
        <v>36</v>
      </c>
    </row>
    <row r="58" spans="1:8" x14ac:dyDescent="0.25">
      <c r="A58" s="7">
        <v>56</v>
      </c>
      <c r="B58" s="8" t="s">
        <v>64</v>
      </c>
      <c r="C58" s="2" t="s">
        <v>1365</v>
      </c>
      <c r="D58" s="15" t="s">
        <v>289</v>
      </c>
      <c r="E58" s="15" t="s">
        <v>294</v>
      </c>
      <c r="F58" s="15" t="s">
        <v>288</v>
      </c>
      <c r="G58" s="13" t="s">
        <v>309</v>
      </c>
      <c r="H58" s="3">
        <f t="shared" si="0"/>
        <v>42</v>
      </c>
    </row>
    <row r="59" spans="1:8" x14ac:dyDescent="0.25">
      <c r="A59" s="7">
        <v>57</v>
      </c>
      <c r="B59" s="8" t="s">
        <v>65</v>
      </c>
      <c r="C59" s="2" t="s">
        <v>1366</v>
      </c>
      <c r="D59" s="15" t="s">
        <v>289</v>
      </c>
      <c r="E59" s="15" t="s">
        <v>296</v>
      </c>
      <c r="F59" s="15" t="s">
        <v>1073</v>
      </c>
      <c r="G59" s="13" t="s">
        <v>309</v>
      </c>
      <c r="H59" s="3">
        <f t="shared" si="0"/>
        <v>36</v>
      </c>
    </row>
    <row r="60" spans="1:8" x14ac:dyDescent="0.25">
      <c r="A60" s="7">
        <v>58</v>
      </c>
      <c r="B60" s="8" t="s">
        <v>66</v>
      </c>
      <c r="C60" s="2" t="s">
        <v>1367</v>
      </c>
      <c r="D60" s="15" t="s">
        <v>289</v>
      </c>
      <c r="E60" s="15" t="s">
        <v>294</v>
      </c>
      <c r="F60" s="15" t="s">
        <v>288</v>
      </c>
      <c r="G60" s="13" t="s">
        <v>309</v>
      </c>
      <c r="H60" s="3">
        <f t="shared" si="0"/>
        <v>42</v>
      </c>
    </row>
    <row r="61" spans="1:8" x14ac:dyDescent="0.25">
      <c r="A61" s="7">
        <v>59</v>
      </c>
      <c r="B61" s="8" t="s">
        <v>67</v>
      </c>
      <c r="C61" s="2"/>
      <c r="D61" s="15" t="s">
        <v>289</v>
      </c>
      <c r="E61" s="15" t="s">
        <v>296</v>
      </c>
      <c r="F61" s="15" t="s">
        <v>1073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289</v>
      </c>
      <c r="E62" s="15" t="s">
        <v>294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289</v>
      </c>
      <c r="E63" s="15" t="s">
        <v>296</v>
      </c>
      <c r="F63" s="15" t="s">
        <v>1073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289</v>
      </c>
      <c r="E64" s="15" t="s">
        <v>294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289</v>
      </c>
      <c r="E65" s="15" t="s">
        <v>296</v>
      </c>
      <c r="F65" s="15" t="s">
        <v>1073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289</v>
      </c>
      <c r="E66" s="15" t="s">
        <v>294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 t="s">
        <v>1409</v>
      </c>
      <c r="D67" s="15" t="s">
        <v>289</v>
      </c>
      <c r="E67" s="15" t="s">
        <v>296</v>
      </c>
      <c r="F67" s="15" t="s">
        <v>1073</v>
      </c>
      <c r="G67" s="13" t="s">
        <v>309</v>
      </c>
      <c r="H67" s="3">
        <f t="shared" si="1"/>
        <v>32</v>
      </c>
    </row>
    <row r="68" spans="1:8" x14ac:dyDescent="0.25">
      <c r="A68" s="7">
        <v>66</v>
      </c>
      <c r="B68" s="8" t="s">
        <v>74</v>
      </c>
      <c r="C68" s="2" t="s">
        <v>1410</v>
      </c>
      <c r="D68" s="15" t="s">
        <v>289</v>
      </c>
      <c r="E68" s="15" t="s">
        <v>294</v>
      </c>
      <c r="F68" s="15" t="s">
        <v>288</v>
      </c>
      <c r="G68" s="13" t="s">
        <v>309</v>
      </c>
      <c r="H68" s="3">
        <f t="shared" si="1"/>
        <v>34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2"/>
  <dimension ref="A1:H257"/>
  <sheetViews>
    <sheetView workbookViewId="0">
      <selection activeCell="C22" sqref="C22"/>
    </sheetView>
  </sheetViews>
  <sheetFormatPr defaultColWidth="9.425781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" style="160" customWidth="1"/>
    <col min="9" max="16384" width="9.42578125" style="160"/>
  </cols>
  <sheetData>
    <row r="1" spans="1:8" x14ac:dyDescent="0.25">
      <c r="A1" s="10" t="s">
        <v>0</v>
      </c>
      <c r="B1" s="211" t="s">
        <v>1</v>
      </c>
      <c r="C1" s="10" t="s">
        <v>2</v>
      </c>
      <c r="D1" s="10" t="s">
        <v>264</v>
      </c>
      <c r="E1" s="211" t="s">
        <v>265</v>
      </c>
      <c r="F1" s="10" t="s">
        <v>266</v>
      </c>
      <c r="G1" s="10" t="s">
        <v>267</v>
      </c>
      <c r="H1" s="212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2"/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0</v>
      </c>
    </row>
    <row r="4" spans="1:8" x14ac:dyDescent="0.25">
      <c r="A4" s="7">
        <v>2</v>
      </c>
      <c r="B4" s="8" t="s">
        <v>10</v>
      </c>
      <c r="C4" s="2"/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0</v>
      </c>
    </row>
    <row r="5" spans="1:8" x14ac:dyDescent="0.25">
      <c r="A5" s="7">
        <v>3</v>
      </c>
      <c r="B5" s="8" t="s">
        <v>11</v>
      </c>
      <c r="C5" s="2" t="s">
        <v>2370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29</v>
      </c>
    </row>
    <row r="6" spans="1:8" x14ac:dyDescent="0.25">
      <c r="A6" s="7">
        <v>4</v>
      </c>
      <c r="B6" s="8" t="s">
        <v>12</v>
      </c>
      <c r="C6" s="2" t="s">
        <v>2371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31</v>
      </c>
    </row>
    <row r="7" spans="1:8" x14ac:dyDescent="0.25">
      <c r="A7" s="7">
        <v>5</v>
      </c>
      <c r="B7" s="8" t="s">
        <v>13</v>
      </c>
      <c r="C7" s="2" t="s">
        <v>2372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29</v>
      </c>
    </row>
    <row r="8" spans="1:8" x14ac:dyDescent="0.25">
      <c r="A8" s="7">
        <v>6</v>
      </c>
      <c r="B8" s="8" t="s">
        <v>14</v>
      </c>
      <c r="C8" s="2" t="s">
        <v>2373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31</v>
      </c>
    </row>
    <row r="9" spans="1:8" x14ac:dyDescent="0.25">
      <c r="A9" s="7">
        <v>7</v>
      </c>
      <c r="B9" s="8" t="s">
        <v>15</v>
      </c>
      <c r="C9" s="2" t="s">
        <v>2374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29</v>
      </c>
    </row>
    <row r="10" spans="1:8" x14ac:dyDescent="0.25">
      <c r="A10" s="7">
        <v>8</v>
      </c>
      <c r="B10" s="8" t="s">
        <v>16</v>
      </c>
      <c r="C10" s="2" t="s">
        <v>2375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31</v>
      </c>
    </row>
    <row r="11" spans="1:8" x14ac:dyDescent="0.25">
      <c r="A11" s="7">
        <v>9</v>
      </c>
      <c r="B11" s="8" t="s">
        <v>17</v>
      </c>
      <c r="C11" s="2" t="s">
        <v>2376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29</v>
      </c>
    </row>
    <row r="12" spans="1:8" x14ac:dyDescent="0.25">
      <c r="A12" s="7">
        <v>10</v>
      </c>
      <c r="B12" s="8" t="s">
        <v>18</v>
      </c>
      <c r="C12" s="2" t="s">
        <v>2377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31</v>
      </c>
    </row>
    <row r="13" spans="1:8" x14ac:dyDescent="0.25">
      <c r="A13" s="7">
        <v>11</v>
      </c>
      <c r="B13" s="8" t="s">
        <v>19</v>
      </c>
      <c r="C13" s="2" t="s">
        <v>2378</v>
      </c>
      <c r="D13" s="15" t="s">
        <v>289</v>
      </c>
      <c r="E13" s="15" t="s">
        <v>296</v>
      </c>
      <c r="F13" s="15" t="s">
        <v>1073</v>
      </c>
      <c r="G13" s="13" t="s">
        <v>309</v>
      </c>
      <c r="H13" s="3">
        <f t="shared" si="0"/>
        <v>29</v>
      </c>
    </row>
    <row r="14" spans="1:8" x14ac:dyDescent="0.25">
      <c r="A14" s="7">
        <v>12</v>
      </c>
      <c r="B14" s="8" t="s">
        <v>20</v>
      </c>
      <c r="C14" s="2" t="s">
        <v>2379</v>
      </c>
      <c r="D14" s="15" t="s">
        <v>289</v>
      </c>
      <c r="E14" s="15" t="s">
        <v>294</v>
      </c>
      <c r="F14" s="15" t="s">
        <v>288</v>
      </c>
      <c r="G14" s="13" t="s">
        <v>309</v>
      </c>
      <c r="H14" s="3">
        <f t="shared" si="0"/>
        <v>31</v>
      </c>
    </row>
    <row r="15" spans="1:8" x14ac:dyDescent="0.25">
      <c r="A15" s="7">
        <v>13</v>
      </c>
      <c r="B15" s="8" t="s">
        <v>21</v>
      </c>
      <c r="C15" s="2" t="s">
        <v>2380</v>
      </c>
      <c r="D15" s="15" t="s">
        <v>289</v>
      </c>
      <c r="E15" s="15" t="s">
        <v>296</v>
      </c>
      <c r="F15" s="15" t="s">
        <v>1073</v>
      </c>
      <c r="G15" s="13" t="s">
        <v>309</v>
      </c>
      <c r="H15" s="3">
        <f t="shared" si="0"/>
        <v>29</v>
      </c>
    </row>
    <row r="16" spans="1:8" x14ac:dyDescent="0.25">
      <c r="A16" s="7">
        <v>14</v>
      </c>
      <c r="B16" s="8" t="s">
        <v>22</v>
      </c>
      <c r="C16" s="2" t="s">
        <v>2381</v>
      </c>
      <c r="D16" s="15" t="s">
        <v>289</v>
      </c>
      <c r="E16" s="15" t="s">
        <v>294</v>
      </c>
      <c r="F16" s="15" t="s">
        <v>288</v>
      </c>
      <c r="G16" s="13" t="s">
        <v>309</v>
      </c>
      <c r="H16" s="3">
        <f t="shared" si="0"/>
        <v>31</v>
      </c>
    </row>
    <row r="17" spans="1:8" x14ac:dyDescent="0.25">
      <c r="A17" s="7">
        <v>15</v>
      </c>
      <c r="B17" s="8" t="s">
        <v>23</v>
      </c>
      <c r="C17" s="2" t="s">
        <v>2382</v>
      </c>
      <c r="D17" s="15" t="s">
        <v>289</v>
      </c>
      <c r="E17" s="15" t="s">
        <v>296</v>
      </c>
      <c r="F17" s="15" t="s">
        <v>1073</v>
      </c>
      <c r="G17" s="13" t="s">
        <v>309</v>
      </c>
      <c r="H17" s="3">
        <f t="shared" si="0"/>
        <v>29</v>
      </c>
    </row>
    <row r="18" spans="1:8" x14ac:dyDescent="0.25">
      <c r="A18" s="7">
        <v>16</v>
      </c>
      <c r="B18" s="8" t="s">
        <v>24</v>
      </c>
      <c r="C18" s="2" t="s">
        <v>2383</v>
      </c>
      <c r="D18" s="15" t="s">
        <v>289</v>
      </c>
      <c r="E18" s="15" t="s">
        <v>294</v>
      </c>
      <c r="F18" s="15" t="s">
        <v>288</v>
      </c>
      <c r="G18" s="13" t="s">
        <v>309</v>
      </c>
      <c r="H18" s="3">
        <f t="shared" si="0"/>
        <v>31</v>
      </c>
    </row>
    <row r="19" spans="1:8" x14ac:dyDescent="0.25">
      <c r="A19" s="7">
        <v>17</v>
      </c>
      <c r="B19" s="8" t="s">
        <v>25</v>
      </c>
      <c r="C19" s="2" t="s">
        <v>2384</v>
      </c>
      <c r="D19" s="15" t="s">
        <v>289</v>
      </c>
      <c r="E19" s="15" t="s">
        <v>296</v>
      </c>
      <c r="F19" s="15" t="s">
        <v>1073</v>
      </c>
      <c r="G19" s="13" t="s">
        <v>309</v>
      </c>
      <c r="H19" s="3">
        <f t="shared" si="0"/>
        <v>29</v>
      </c>
    </row>
    <row r="20" spans="1:8" x14ac:dyDescent="0.25">
      <c r="A20" s="7">
        <v>18</v>
      </c>
      <c r="B20" s="8" t="s">
        <v>26</v>
      </c>
      <c r="C20" s="2" t="s">
        <v>2385</v>
      </c>
      <c r="D20" s="15" t="s">
        <v>289</v>
      </c>
      <c r="E20" s="15" t="s">
        <v>294</v>
      </c>
      <c r="F20" s="15" t="s">
        <v>288</v>
      </c>
      <c r="G20" s="13" t="s">
        <v>309</v>
      </c>
      <c r="H20" s="3">
        <f t="shared" si="0"/>
        <v>31</v>
      </c>
    </row>
    <row r="21" spans="1:8" x14ac:dyDescent="0.25">
      <c r="A21" s="7">
        <v>19</v>
      </c>
      <c r="B21" s="8" t="s">
        <v>27</v>
      </c>
      <c r="C21" s="2" t="s">
        <v>2386</v>
      </c>
      <c r="D21" s="15" t="s">
        <v>289</v>
      </c>
      <c r="E21" s="15" t="s">
        <v>296</v>
      </c>
      <c r="F21" s="15" t="s">
        <v>1073</v>
      </c>
      <c r="G21" s="13" t="s">
        <v>309</v>
      </c>
      <c r="H21" s="3">
        <f t="shared" si="0"/>
        <v>29</v>
      </c>
    </row>
    <row r="22" spans="1:8" x14ac:dyDescent="0.25">
      <c r="A22" s="7">
        <v>20</v>
      </c>
      <c r="B22" s="8" t="s">
        <v>28</v>
      </c>
      <c r="C22" s="2" t="s">
        <v>2387</v>
      </c>
      <c r="D22" s="15" t="s">
        <v>289</v>
      </c>
      <c r="E22" s="15" t="s">
        <v>294</v>
      </c>
      <c r="F22" s="15" t="s">
        <v>288</v>
      </c>
      <c r="G22" s="13" t="s">
        <v>309</v>
      </c>
      <c r="H22" s="3">
        <f t="shared" si="0"/>
        <v>31</v>
      </c>
    </row>
    <row r="23" spans="1:8" x14ac:dyDescent="0.25">
      <c r="A23" s="7">
        <v>21</v>
      </c>
      <c r="B23" s="8" t="s">
        <v>29</v>
      </c>
      <c r="C23" s="2" t="s">
        <v>2388</v>
      </c>
      <c r="D23" s="15" t="s">
        <v>289</v>
      </c>
      <c r="E23" s="15" t="s">
        <v>296</v>
      </c>
      <c r="F23" s="15" t="s">
        <v>1073</v>
      </c>
      <c r="G23" s="13" t="s">
        <v>309</v>
      </c>
      <c r="H23" s="3">
        <f t="shared" si="0"/>
        <v>29</v>
      </c>
    </row>
    <row r="24" spans="1:8" x14ac:dyDescent="0.25">
      <c r="A24" s="7">
        <v>22</v>
      </c>
      <c r="B24" s="8" t="s">
        <v>30</v>
      </c>
      <c r="C24" s="2" t="s">
        <v>2389</v>
      </c>
      <c r="D24" s="15" t="s">
        <v>289</v>
      </c>
      <c r="E24" s="15" t="s">
        <v>294</v>
      </c>
      <c r="F24" s="15" t="s">
        <v>288</v>
      </c>
      <c r="G24" s="13" t="s">
        <v>309</v>
      </c>
      <c r="H24" s="3">
        <f t="shared" si="0"/>
        <v>31</v>
      </c>
    </row>
    <row r="25" spans="1:8" x14ac:dyDescent="0.25">
      <c r="A25" s="7">
        <v>23</v>
      </c>
      <c r="B25" s="8" t="s">
        <v>31</v>
      </c>
      <c r="C25" s="2" t="s">
        <v>2390</v>
      </c>
      <c r="D25" s="15" t="s">
        <v>289</v>
      </c>
      <c r="E25" s="15" t="s">
        <v>296</v>
      </c>
      <c r="F25" s="15" t="s">
        <v>1073</v>
      </c>
      <c r="G25" s="13" t="s">
        <v>309</v>
      </c>
      <c r="H25" s="3">
        <f t="shared" si="0"/>
        <v>29</v>
      </c>
    </row>
    <row r="26" spans="1:8" x14ac:dyDescent="0.25">
      <c r="A26" s="7">
        <v>24</v>
      </c>
      <c r="B26" s="8" t="s">
        <v>32</v>
      </c>
      <c r="C26" s="2" t="s">
        <v>2391</v>
      </c>
      <c r="D26" s="15" t="s">
        <v>289</v>
      </c>
      <c r="E26" s="15" t="s">
        <v>294</v>
      </c>
      <c r="F26" s="15" t="s">
        <v>288</v>
      </c>
      <c r="G26" s="13" t="s">
        <v>309</v>
      </c>
      <c r="H26" s="3">
        <f t="shared" si="0"/>
        <v>31</v>
      </c>
    </row>
    <row r="27" spans="1:8" x14ac:dyDescent="0.25">
      <c r="A27" s="7">
        <v>25</v>
      </c>
      <c r="B27" s="8" t="s">
        <v>33</v>
      </c>
      <c r="C27" s="2" t="s">
        <v>2392</v>
      </c>
      <c r="D27" s="15" t="s">
        <v>289</v>
      </c>
      <c r="E27" s="15" t="s">
        <v>296</v>
      </c>
      <c r="F27" s="15" t="s">
        <v>1073</v>
      </c>
      <c r="G27" s="13" t="s">
        <v>309</v>
      </c>
      <c r="H27" s="3">
        <f t="shared" si="0"/>
        <v>29</v>
      </c>
    </row>
    <row r="28" spans="1:8" x14ac:dyDescent="0.25">
      <c r="A28" s="7">
        <v>26</v>
      </c>
      <c r="B28" s="8" t="s">
        <v>34</v>
      </c>
      <c r="C28" s="2" t="s">
        <v>2393</v>
      </c>
      <c r="D28" s="15" t="s">
        <v>289</v>
      </c>
      <c r="E28" s="15" t="s">
        <v>294</v>
      </c>
      <c r="F28" s="15" t="s">
        <v>288</v>
      </c>
      <c r="G28" s="13" t="s">
        <v>309</v>
      </c>
      <c r="H28" s="3">
        <f t="shared" si="0"/>
        <v>31</v>
      </c>
    </row>
    <row r="29" spans="1:8" x14ac:dyDescent="0.25">
      <c r="A29" s="7">
        <v>27</v>
      </c>
      <c r="B29" s="8" t="s">
        <v>35</v>
      </c>
      <c r="C29" s="2" t="s">
        <v>2394</v>
      </c>
      <c r="D29" s="15" t="s">
        <v>289</v>
      </c>
      <c r="E29" s="15" t="s">
        <v>296</v>
      </c>
      <c r="F29" s="15" t="s">
        <v>1073</v>
      </c>
      <c r="G29" s="13" t="s">
        <v>309</v>
      </c>
      <c r="H29" s="3">
        <f t="shared" si="0"/>
        <v>29</v>
      </c>
    </row>
    <row r="30" spans="1:8" x14ac:dyDescent="0.25">
      <c r="A30" s="7">
        <v>28</v>
      </c>
      <c r="B30" s="8" t="s">
        <v>36</v>
      </c>
      <c r="C30" s="2" t="s">
        <v>2395</v>
      </c>
      <c r="D30" s="15" t="s">
        <v>289</v>
      </c>
      <c r="E30" s="15" t="s">
        <v>294</v>
      </c>
      <c r="F30" s="15" t="s">
        <v>288</v>
      </c>
      <c r="G30" s="13" t="s">
        <v>309</v>
      </c>
      <c r="H30" s="3">
        <f t="shared" si="0"/>
        <v>31</v>
      </c>
    </row>
    <row r="31" spans="1:8" x14ac:dyDescent="0.25">
      <c r="A31" s="7">
        <v>29</v>
      </c>
      <c r="B31" s="8" t="s">
        <v>37</v>
      </c>
      <c r="C31" s="2" t="s">
        <v>2396</v>
      </c>
      <c r="D31" s="15" t="s">
        <v>289</v>
      </c>
      <c r="E31" s="15" t="s">
        <v>296</v>
      </c>
      <c r="F31" s="15" t="s">
        <v>1073</v>
      </c>
      <c r="G31" s="13" t="s">
        <v>309</v>
      </c>
      <c r="H31" s="3">
        <f t="shared" si="0"/>
        <v>29</v>
      </c>
    </row>
    <row r="32" spans="1:8" x14ac:dyDescent="0.25">
      <c r="A32" s="7">
        <v>30</v>
      </c>
      <c r="B32" s="8" t="s">
        <v>38</v>
      </c>
      <c r="C32" s="2" t="s">
        <v>2397</v>
      </c>
      <c r="D32" s="15" t="s">
        <v>289</v>
      </c>
      <c r="E32" s="15" t="s">
        <v>294</v>
      </c>
      <c r="F32" s="15" t="s">
        <v>288</v>
      </c>
      <c r="G32" s="13" t="s">
        <v>309</v>
      </c>
      <c r="H32" s="3">
        <f t="shared" si="0"/>
        <v>31</v>
      </c>
    </row>
    <row r="33" spans="1:8" x14ac:dyDescent="0.25">
      <c r="A33" s="7">
        <v>31</v>
      </c>
      <c r="B33" s="8" t="s">
        <v>39</v>
      </c>
      <c r="C33" s="2" t="s">
        <v>2398</v>
      </c>
      <c r="D33" s="15" t="s">
        <v>289</v>
      </c>
      <c r="E33" s="15" t="s">
        <v>296</v>
      </c>
      <c r="F33" s="15" t="s">
        <v>1073</v>
      </c>
      <c r="G33" s="13" t="s">
        <v>309</v>
      </c>
      <c r="H33" s="3">
        <f t="shared" si="0"/>
        <v>29</v>
      </c>
    </row>
    <row r="34" spans="1:8" x14ac:dyDescent="0.25">
      <c r="A34" s="7">
        <v>32</v>
      </c>
      <c r="B34" s="8" t="s">
        <v>40</v>
      </c>
      <c r="C34" s="2" t="s">
        <v>2399</v>
      </c>
      <c r="D34" s="15" t="s">
        <v>289</v>
      </c>
      <c r="E34" s="15" t="s">
        <v>294</v>
      </c>
      <c r="F34" s="15" t="s">
        <v>288</v>
      </c>
      <c r="G34" s="13" t="s">
        <v>309</v>
      </c>
      <c r="H34" s="3">
        <f t="shared" si="0"/>
        <v>31</v>
      </c>
    </row>
    <row r="35" spans="1:8" x14ac:dyDescent="0.25">
      <c r="A35" s="7">
        <v>33</v>
      </c>
      <c r="B35" s="8" t="s">
        <v>41</v>
      </c>
      <c r="C35" s="2" t="s">
        <v>2400</v>
      </c>
      <c r="D35" s="15" t="s">
        <v>289</v>
      </c>
      <c r="E35" s="15" t="s">
        <v>296</v>
      </c>
      <c r="F35" s="15" t="s">
        <v>1073</v>
      </c>
      <c r="G35" s="13" t="s">
        <v>309</v>
      </c>
      <c r="H35" s="3">
        <f t="shared" si="0"/>
        <v>29</v>
      </c>
    </row>
    <row r="36" spans="1:8" x14ac:dyDescent="0.25">
      <c r="A36" s="7">
        <v>34</v>
      </c>
      <c r="B36" s="8" t="s">
        <v>42</v>
      </c>
      <c r="C36" s="2" t="s">
        <v>2401</v>
      </c>
      <c r="D36" s="15" t="s">
        <v>289</v>
      </c>
      <c r="E36" s="15" t="s">
        <v>294</v>
      </c>
      <c r="F36" s="15" t="s">
        <v>288</v>
      </c>
      <c r="G36" s="13" t="s">
        <v>309</v>
      </c>
      <c r="H36" s="3">
        <f t="shared" si="0"/>
        <v>31</v>
      </c>
    </row>
    <row r="37" spans="1:8" x14ac:dyDescent="0.25">
      <c r="A37" s="7">
        <v>35</v>
      </c>
      <c r="B37" s="8" t="s">
        <v>43</v>
      </c>
      <c r="C37" s="2" t="s">
        <v>2354</v>
      </c>
      <c r="D37" s="15" t="s">
        <v>289</v>
      </c>
      <c r="E37" s="15" t="s">
        <v>296</v>
      </c>
      <c r="F37" s="15" t="s">
        <v>1073</v>
      </c>
      <c r="G37" s="13" t="s">
        <v>309</v>
      </c>
      <c r="H37" s="3">
        <f t="shared" si="0"/>
        <v>28</v>
      </c>
    </row>
    <row r="38" spans="1:8" x14ac:dyDescent="0.25">
      <c r="A38" s="7">
        <v>36</v>
      </c>
      <c r="B38" s="8" t="s">
        <v>44</v>
      </c>
      <c r="C38" s="2" t="s">
        <v>2355</v>
      </c>
      <c r="D38" s="15" t="s">
        <v>289</v>
      </c>
      <c r="E38" s="15" t="s">
        <v>294</v>
      </c>
      <c r="F38" s="15" t="s">
        <v>288</v>
      </c>
      <c r="G38" s="13" t="s">
        <v>309</v>
      </c>
      <c r="H38" s="3">
        <f t="shared" si="0"/>
        <v>30</v>
      </c>
    </row>
    <row r="39" spans="1:8" x14ac:dyDescent="0.25">
      <c r="A39" s="7">
        <v>37</v>
      </c>
      <c r="B39" s="8" t="s">
        <v>45</v>
      </c>
      <c r="C39" s="2" t="s">
        <v>2356</v>
      </c>
      <c r="D39" s="15" t="s">
        <v>289</v>
      </c>
      <c r="E39" s="15" t="s">
        <v>296</v>
      </c>
      <c r="F39" s="15" t="s">
        <v>1073</v>
      </c>
      <c r="G39" s="13" t="s">
        <v>309</v>
      </c>
      <c r="H39" s="3">
        <f t="shared" si="0"/>
        <v>28</v>
      </c>
    </row>
    <row r="40" spans="1:8" x14ac:dyDescent="0.25">
      <c r="A40" s="7">
        <v>38</v>
      </c>
      <c r="B40" s="8" t="s">
        <v>46</v>
      </c>
      <c r="C40" s="2" t="s">
        <v>2357</v>
      </c>
      <c r="D40" s="15" t="s">
        <v>289</v>
      </c>
      <c r="E40" s="15" t="s">
        <v>294</v>
      </c>
      <c r="F40" s="15" t="s">
        <v>288</v>
      </c>
      <c r="G40" s="13" t="s">
        <v>309</v>
      </c>
      <c r="H40" s="3">
        <f t="shared" si="0"/>
        <v>30</v>
      </c>
    </row>
    <row r="41" spans="1:8" x14ac:dyDescent="0.25">
      <c r="A41" s="7">
        <v>39</v>
      </c>
      <c r="B41" s="8" t="s">
        <v>47</v>
      </c>
      <c r="C41" s="2" t="s">
        <v>2358</v>
      </c>
      <c r="D41" s="15" t="s">
        <v>289</v>
      </c>
      <c r="E41" s="15" t="s">
        <v>296</v>
      </c>
      <c r="F41" s="15" t="s">
        <v>1073</v>
      </c>
      <c r="G41" s="13" t="s">
        <v>309</v>
      </c>
      <c r="H41" s="3">
        <f t="shared" si="0"/>
        <v>28</v>
      </c>
    </row>
    <row r="42" spans="1:8" x14ac:dyDescent="0.25">
      <c r="A42" s="7">
        <v>40</v>
      </c>
      <c r="B42" s="8" t="s">
        <v>48</v>
      </c>
      <c r="C42" s="2" t="s">
        <v>2359</v>
      </c>
      <c r="D42" s="15" t="s">
        <v>289</v>
      </c>
      <c r="E42" s="15" t="s">
        <v>294</v>
      </c>
      <c r="F42" s="15" t="s">
        <v>288</v>
      </c>
      <c r="G42" s="13" t="s">
        <v>309</v>
      </c>
      <c r="H42" s="3">
        <f t="shared" si="0"/>
        <v>30</v>
      </c>
    </row>
    <row r="43" spans="1:8" x14ac:dyDescent="0.25">
      <c r="A43" s="7">
        <v>41</v>
      </c>
      <c r="B43" s="8" t="s">
        <v>49</v>
      </c>
      <c r="C43" s="2" t="s">
        <v>2360</v>
      </c>
      <c r="D43" s="15" t="s">
        <v>289</v>
      </c>
      <c r="E43" s="15" t="s">
        <v>296</v>
      </c>
      <c r="F43" s="15" t="s">
        <v>1073</v>
      </c>
      <c r="G43" s="13" t="s">
        <v>309</v>
      </c>
      <c r="H43" s="3">
        <f t="shared" si="0"/>
        <v>28</v>
      </c>
    </row>
    <row r="44" spans="1:8" x14ac:dyDescent="0.25">
      <c r="A44" s="7">
        <v>42</v>
      </c>
      <c r="B44" s="8" t="s">
        <v>50</v>
      </c>
      <c r="C44" s="2" t="s">
        <v>2361</v>
      </c>
      <c r="D44" s="15" t="s">
        <v>289</v>
      </c>
      <c r="E44" s="15" t="s">
        <v>294</v>
      </c>
      <c r="F44" s="15" t="s">
        <v>288</v>
      </c>
      <c r="G44" s="13" t="s">
        <v>309</v>
      </c>
      <c r="H44" s="3">
        <f t="shared" si="0"/>
        <v>30</v>
      </c>
    </row>
    <row r="45" spans="1:8" x14ac:dyDescent="0.25">
      <c r="A45" s="7">
        <v>43</v>
      </c>
      <c r="B45" s="8" t="s">
        <v>51</v>
      </c>
      <c r="C45" s="2" t="s">
        <v>2362</v>
      </c>
      <c r="D45" s="15" t="s">
        <v>289</v>
      </c>
      <c r="E45" s="15" t="s">
        <v>296</v>
      </c>
      <c r="F45" s="15" t="s">
        <v>1073</v>
      </c>
      <c r="G45" s="13" t="s">
        <v>309</v>
      </c>
      <c r="H45" s="3">
        <f t="shared" si="0"/>
        <v>28</v>
      </c>
    </row>
    <row r="46" spans="1:8" x14ac:dyDescent="0.25">
      <c r="A46" s="7">
        <v>44</v>
      </c>
      <c r="B46" s="8" t="s">
        <v>52</v>
      </c>
      <c r="C46" s="2" t="s">
        <v>2363</v>
      </c>
      <c r="D46" s="15" t="s">
        <v>289</v>
      </c>
      <c r="E46" s="15" t="s">
        <v>294</v>
      </c>
      <c r="F46" s="15" t="s">
        <v>288</v>
      </c>
      <c r="G46" s="13" t="s">
        <v>309</v>
      </c>
      <c r="H46" s="3">
        <f t="shared" si="0"/>
        <v>30</v>
      </c>
    </row>
    <row r="47" spans="1:8" x14ac:dyDescent="0.25">
      <c r="A47" s="7">
        <v>45</v>
      </c>
      <c r="B47" s="8" t="s">
        <v>53</v>
      </c>
      <c r="C47" s="2" t="s">
        <v>2364</v>
      </c>
      <c r="D47" s="15" t="s">
        <v>289</v>
      </c>
      <c r="E47" s="15" t="s">
        <v>296</v>
      </c>
      <c r="F47" s="15" t="s">
        <v>1073</v>
      </c>
      <c r="G47" s="13" t="s">
        <v>309</v>
      </c>
      <c r="H47" s="3">
        <f t="shared" si="0"/>
        <v>28</v>
      </c>
    </row>
    <row r="48" spans="1:8" x14ac:dyDescent="0.25">
      <c r="A48" s="7">
        <v>46</v>
      </c>
      <c r="B48" s="8" t="s">
        <v>54</v>
      </c>
      <c r="C48" s="2" t="s">
        <v>2365</v>
      </c>
      <c r="D48" s="15" t="s">
        <v>289</v>
      </c>
      <c r="E48" s="15" t="s">
        <v>294</v>
      </c>
      <c r="F48" s="15" t="s">
        <v>288</v>
      </c>
      <c r="G48" s="13" t="s">
        <v>309</v>
      </c>
      <c r="H48" s="3">
        <f t="shared" si="0"/>
        <v>30</v>
      </c>
    </row>
    <row r="49" spans="1:8" x14ac:dyDescent="0.25">
      <c r="A49" s="7">
        <v>47</v>
      </c>
      <c r="B49" s="8" t="s">
        <v>55</v>
      </c>
      <c r="C49" s="2" t="s">
        <v>2366</v>
      </c>
      <c r="D49" s="15" t="s">
        <v>289</v>
      </c>
      <c r="E49" s="15" t="s">
        <v>296</v>
      </c>
      <c r="F49" s="15" t="s">
        <v>1073</v>
      </c>
      <c r="G49" s="13" t="s">
        <v>309</v>
      </c>
      <c r="H49" s="3">
        <f t="shared" si="0"/>
        <v>28</v>
      </c>
    </row>
    <row r="50" spans="1:8" x14ac:dyDescent="0.25">
      <c r="A50" s="7">
        <v>48</v>
      </c>
      <c r="B50" s="8" t="s">
        <v>56</v>
      </c>
      <c r="C50" s="2" t="s">
        <v>2367</v>
      </c>
      <c r="D50" s="15" t="s">
        <v>289</v>
      </c>
      <c r="E50" s="15" t="s">
        <v>294</v>
      </c>
      <c r="F50" s="15" t="s">
        <v>288</v>
      </c>
      <c r="G50" s="13" t="s">
        <v>309</v>
      </c>
      <c r="H50" s="3">
        <f t="shared" si="0"/>
        <v>30</v>
      </c>
    </row>
    <row r="51" spans="1:8" x14ac:dyDescent="0.25">
      <c r="A51" s="7">
        <v>49</v>
      </c>
      <c r="B51" s="8" t="s">
        <v>57</v>
      </c>
      <c r="C51" s="2" t="s">
        <v>2368</v>
      </c>
      <c r="D51" s="15" t="s">
        <v>289</v>
      </c>
      <c r="E51" s="15" t="s">
        <v>296</v>
      </c>
      <c r="F51" s="15" t="s">
        <v>1073</v>
      </c>
      <c r="G51" s="13" t="s">
        <v>309</v>
      </c>
      <c r="H51" s="3">
        <f t="shared" si="0"/>
        <v>28</v>
      </c>
    </row>
    <row r="52" spans="1:8" x14ac:dyDescent="0.25">
      <c r="A52" s="7">
        <v>50</v>
      </c>
      <c r="B52" s="8" t="s">
        <v>58</v>
      </c>
      <c r="C52" s="2" t="s">
        <v>2369</v>
      </c>
      <c r="D52" s="15" t="s">
        <v>289</v>
      </c>
      <c r="E52" s="15" t="s">
        <v>294</v>
      </c>
      <c r="F52" s="15" t="s">
        <v>288</v>
      </c>
      <c r="G52" s="13" t="s">
        <v>309</v>
      </c>
      <c r="H52" s="3">
        <f t="shared" si="0"/>
        <v>30</v>
      </c>
    </row>
    <row r="53" spans="1:8" x14ac:dyDescent="0.25">
      <c r="A53" s="7">
        <v>51</v>
      </c>
      <c r="B53" s="8" t="s">
        <v>59</v>
      </c>
      <c r="C53" s="2" t="s">
        <v>1405</v>
      </c>
      <c r="D53" s="15" t="s">
        <v>289</v>
      </c>
      <c r="E53" s="15" t="s">
        <v>296</v>
      </c>
      <c r="F53" s="15" t="s">
        <v>1073</v>
      </c>
      <c r="G53" s="13" t="s">
        <v>309</v>
      </c>
      <c r="H53" s="3">
        <f t="shared" si="0"/>
        <v>27</v>
      </c>
    </row>
    <row r="54" spans="1:8" x14ac:dyDescent="0.25">
      <c r="A54" s="7">
        <v>52</v>
      </c>
      <c r="B54" s="8" t="s">
        <v>60</v>
      </c>
      <c r="C54" s="2" t="s">
        <v>1406</v>
      </c>
      <c r="D54" s="15" t="s">
        <v>289</v>
      </c>
      <c r="E54" s="15" t="s">
        <v>294</v>
      </c>
      <c r="F54" s="15" t="s">
        <v>288</v>
      </c>
      <c r="G54" s="13" t="s">
        <v>309</v>
      </c>
      <c r="H54" s="3">
        <f t="shared" si="0"/>
        <v>29</v>
      </c>
    </row>
    <row r="55" spans="1:8" x14ac:dyDescent="0.25">
      <c r="A55" s="7">
        <v>53</v>
      </c>
      <c r="B55" s="8" t="s">
        <v>61</v>
      </c>
      <c r="C55" s="2" t="s">
        <v>1407</v>
      </c>
      <c r="D55" s="15" t="s">
        <v>289</v>
      </c>
      <c r="E55" s="15" t="s">
        <v>296</v>
      </c>
      <c r="F55" s="15" t="s">
        <v>1073</v>
      </c>
      <c r="G55" s="13" t="s">
        <v>309</v>
      </c>
      <c r="H55" s="3">
        <f t="shared" si="0"/>
        <v>27</v>
      </c>
    </row>
    <row r="56" spans="1:8" x14ac:dyDescent="0.25">
      <c r="A56" s="7">
        <v>54</v>
      </c>
      <c r="B56" s="8" t="s">
        <v>62</v>
      </c>
      <c r="C56" s="2" t="s">
        <v>1408</v>
      </c>
      <c r="D56" s="15" t="s">
        <v>289</v>
      </c>
      <c r="E56" s="15" t="s">
        <v>294</v>
      </c>
      <c r="F56" s="15" t="s">
        <v>288</v>
      </c>
      <c r="G56" s="13" t="s">
        <v>309</v>
      </c>
      <c r="H56" s="3">
        <f t="shared" si="0"/>
        <v>29</v>
      </c>
    </row>
    <row r="57" spans="1:8" x14ac:dyDescent="0.25">
      <c r="A57" s="7">
        <v>55</v>
      </c>
      <c r="B57" s="8" t="s">
        <v>63</v>
      </c>
      <c r="C57" s="2" t="s">
        <v>1364</v>
      </c>
      <c r="D57" s="15" t="s">
        <v>289</v>
      </c>
      <c r="E57" s="15" t="s">
        <v>296</v>
      </c>
      <c r="F57" s="15" t="s">
        <v>1073</v>
      </c>
      <c r="G57" s="13" t="s">
        <v>309</v>
      </c>
      <c r="H57" s="3">
        <f t="shared" si="0"/>
        <v>36</v>
      </c>
    </row>
    <row r="58" spans="1:8" x14ac:dyDescent="0.25">
      <c r="A58" s="7">
        <v>56</v>
      </c>
      <c r="B58" s="8" t="s">
        <v>64</v>
      </c>
      <c r="C58" s="2" t="s">
        <v>1365</v>
      </c>
      <c r="D58" s="15" t="s">
        <v>289</v>
      </c>
      <c r="E58" s="15" t="s">
        <v>294</v>
      </c>
      <c r="F58" s="15" t="s">
        <v>288</v>
      </c>
      <c r="G58" s="13" t="s">
        <v>309</v>
      </c>
      <c r="H58" s="3">
        <f t="shared" si="0"/>
        <v>42</v>
      </c>
    </row>
    <row r="59" spans="1:8" x14ac:dyDescent="0.25">
      <c r="A59" s="7">
        <v>57</v>
      </c>
      <c r="B59" s="8" t="s">
        <v>65</v>
      </c>
      <c r="C59" s="2" t="s">
        <v>1366</v>
      </c>
      <c r="D59" s="15" t="s">
        <v>289</v>
      </c>
      <c r="E59" s="15" t="s">
        <v>296</v>
      </c>
      <c r="F59" s="15" t="s">
        <v>1073</v>
      </c>
      <c r="G59" s="13" t="s">
        <v>309</v>
      </c>
      <c r="H59" s="3">
        <f t="shared" si="0"/>
        <v>36</v>
      </c>
    </row>
    <row r="60" spans="1:8" x14ac:dyDescent="0.25">
      <c r="A60" s="7">
        <v>58</v>
      </c>
      <c r="B60" s="8" t="s">
        <v>66</v>
      </c>
      <c r="C60" s="2" t="s">
        <v>1367</v>
      </c>
      <c r="D60" s="15" t="s">
        <v>289</v>
      </c>
      <c r="E60" s="15" t="s">
        <v>294</v>
      </c>
      <c r="F60" s="15" t="s">
        <v>288</v>
      </c>
      <c r="G60" s="13" t="s">
        <v>309</v>
      </c>
      <c r="H60" s="3">
        <f t="shared" si="0"/>
        <v>42</v>
      </c>
    </row>
    <row r="61" spans="1:8" x14ac:dyDescent="0.25">
      <c r="A61" s="7">
        <v>59</v>
      </c>
      <c r="B61" s="8" t="s">
        <v>67</v>
      </c>
      <c r="C61" s="2"/>
      <c r="D61" s="15" t="s">
        <v>289</v>
      </c>
      <c r="E61" s="15" t="s">
        <v>296</v>
      </c>
      <c r="F61" s="15" t="s">
        <v>1073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289</v>
      </c>
      <c r="E62" s="15" t="s">
        <v>294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289</v>
      </c>
      <c r="E63" s="15" t="s">
        <v>296</v>
      </c>
      <c r="F63" s="15" t="s">
        <v>1073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289</v>
      </c>
      <c r="E64" s="15" t="s">
        <v>294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289</v>
      </c>
      <c r="E65" s="15" t="s">
        <v>296</v>
      </c>
      <c r="F65" s="15" t="s">
        <v>1073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289</v>
      </c>
      <c r="E66" s="15" t="s">
        <v>294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 t="s">
        <v>1409</v>
      </c>
      <c r="D67" s="15" t="s">
        <v>289</v>
      </c>
      <c r="E67" s="15" t="s">
        <v>296</v>
      </c>
      <c r="F67" s="15" t="s">
        <v>1073</v>
      </c>
      <c r="G67" s="13" t="s">
        <v>309</v>
      </c>
      <c r="H67" s="3">
        <f t="shared" si="1"/>
        <v>32</v>
      </c>
    </row>
    <row r="68" spans="1:8" x14ac:dyDescent="0.25">
      <c r="A68" s="7">
        <v>66</v>
      </c>
      <c r="B68" s="8" t="s">
        <v>74</v>
      </c>
      <c r="C68" s="2" t="s">
        <v>1410</v>
      </c>
      <c r="D68" s="15" t="s">
        <v>289</v>
      </c>
      <c r="E68" s="15" t="s">
        <v>294</v>
      </c>
      <c r="F68" s="15" t="s">
        <v>288</v>
      </c>
      <c r="G68" s="13" t="s">
        <v>309</v>
      </c>
      <c r="H68" s="3">
        <f t="shared" si="1"/>
        <v>34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3">
    <tabColor indexed="50"/>
    <pageSetUpPr fitToPage="1"/>
  </sheetPr>
  <dimension ref="A1:H1892"/>
  <sheetViews>
    <sheetView zoomScaleNormal="100" zoomScaleSheetLayoutView="100" workbookViewId="0">
      <pane ySplit="1" topLeftCell="A2" activePane="bottomLeft" state="frozen"/>
      <selection activeCell="E17" sqref="E17"/>
      <selection pane="bottomLeft" sqref="A1:XFD1048576"/>
    </sheetView>
  </sheetViews>
  <sheetFormatPr defaultRowHeight="12.75" x14ac:dyDescent="0.2"/>
  <cols>
    <col min="1" max="2" width="4.5703125" style="1" customWidth="1"/>
    <col min="3" max="3" width="114.42578125" style="5" customWidth="1"/>
    <col min="4" max="5" width="10.5703125" style="5" customWidth="1"/>
    <col min="6" max="6" width="13" style="5" customWidth="1"/>
    <col min="7" max="7" width="10.5703125" style="14" customWidth="1"/>
    <col min="8" max="8" width="10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8" x14ac:dyDescent="0.2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296</v>
      </c>
      <c r="F2" s="15" t="s">
        <v>288</v>
      </c>
      <c r="G2" s="15" t="s">
        <v>309</v>
      </c>
      <c r="H2" s="3">
        <f t="shared" ref="H2:H65" si="0">LEN(C2)</f>
        <v>0</v>
      </c>
    </row>
    <row r="3" spans="1:8" x14ac:dyDescent="0.2">
      <c r="A3" s="7">
        <v>1</v>
      </c>
      <c r="B3" s="8" t="s">
        <v>9</v>
      </c>
      <c r="C3" s="127" t="s">
        <v>663</v>
      </c>
      <c r="D3" s="91" t="s">
        <v>289</v>
      </c>
      <c r="E3" s="19" t="s">
        <v>307</v>
      </c>
      <c r="F3" s="91" t="s">
        <v>288</v>
      </c>
      <c r="G3" s="191" t="s">
        <v>293</v>
      </c>
      <c r="H3" s="3">
        <f t="shared" si="0"/>
        <v>41</v>
      </c>
    </row>
    <row r="4" spans="1:8" x14ac:dyDescent="0.2">
      <c r="A4" s="7">
        <v>2</v>
      </c>
      <c r="B4" s="8" t="s">
        <v>10</v>
      </c>
      <c r="C4" s="127" t="s">
        <v>664</v>
      </c>
      <c r="D4" s="124" t="s">
        <v>289</v>
      </c>
      <c r="E4" s="19" t="s">
        <v>307</v>
      </c>
      <c r="F4" s="124" t="s">
        <v>1072</v>
      </c>
      <c r="G4" s="191" t="s">
        <v>297</v>
      </c>
      <c r="H4" s="3">
        <f t="shared" si="0"/>
        <v>68</v>
      </c>
    </row>
    <row r="5" spans="1:8" x14ac:dyDescent="0.2">
      <c r="A5" s="7">
        <v>3</v>
      </c>
      <c r="B5" s="8" t="s">
        <v>11</v>
      </c>
      <c r="C5" s="127" t="s">
        <v>665</v>
      </c>
      <c r="D5" s="124" t="s">
        <v>289</v>
      </c>
      <c r="E5" s="19" t="s">
        <v>307</v>
      </c>
      <c r="F5" s="124" t="s">
        <v>288</v>
      </c>
      <c r="G5" s="191" t="s">
        <v>293</v>
      </c>
      <c r="H5" s="3">
        <f t="shared" si="0"/>
        <v>44</v>
      </c>
    </row>
    <row r="6" spans="1:8" x14ac:dyDescent="0.2">
      <c r="A6" s="7">
        <v>4</v>
      </c>
      <c r="B6" s="8" t="s">
        <v>12</v>
      </c>
      <c r="C6" s="127" t="s">
        <v>666</v>
      </c>
      <c r="D6" s="124" t="s">
        <v>289</v>
      </c>
      <c r="E6" s="19" t="s">
        <v>307</v>
      </c>
      <c r="F6" s="124" t="s">
        <v>1072</v>
      </c>
      <c r="G6" s="191" t="s">
        <v>297</v>
      </c>
      <c r="H6" s="3">
        <f t="shared" si="0"/>
        <v>71</v>
      </c>
    </row>
    <row r="7" spans="1:8" x14ac:dyDescent="0.2">
      <c r="A7" s="7">
        <v>5</v>
      </c>
      <c r="B7" s="8" t="s">
        <v>13</v>
      </c>
      <c r="C7" s="127" t="s">
        <v>667</v>
      </c>
      <c r="D7" s="124" t="s">
        <v>289</v>
      </c>
      <c r="E7" s="19" t="s">
        <v>294</v>
      </c>
      <c r="F7" s="124" t="s">
        <v>288</v>
      </c>
      <c r="G7" s="191" t="s">
        <v>298</v>
      </c>
      <c r="H7" s="3">
        <f t="shared" si="0"/>
        <v>5</v>
      </c>
    </row>
    <row r="8" spans="1:8" x14ac:dyDescent="0.2">
      <c r="A8" s="7">
        <v>6</v>
      </c>
      <c r="B8" s="8" t="s">
        <v>14</v>
      </c>
      <c r="C8" s="127" t="s">
        <v>668</v>
      </c>
      <c r="D8" s="124" t="s">
        <v>289</v>
      </c>
      <c r="E8" s="19" t="s">
        <v>295</v>
      </c>
      <c r="F8" s="115" t="s">
        <v>1075</v>
      </c>
      <c r="G8" s="191" t="s">
        <v>298</v>
      </c>
      <c r="H8" s="3">
        <f t="shared" si="0"/>
        <v>8</v>
      </c>
    </row>
    <row r="9" spans="1:8" x14ac:dyDescent="0.2">
      <c r="A9" s="7">
        <v>7</v>
      </c>
      <c r="B9" s="8" t="s">
        <v>15</v>
      </c>
      <c r="C9" s="127" t="s">
        <v>669</v>
      </c>
      <c r="D9" s="124" t="s">
        <v>289</v>
      </c>
      <c r="E9" s="19" t="s">
        <v>296</v>
      </c>
      <c r="F9" s="115" t="s">
        <v>1097</v>
      </c>
      <c r="G9" s="191" t="s">
        <v>302</v>
      </c>
      <c r="H9" s="3">
        <f t="shared" si="0"/>
        <v>5</v>
      </c>
    </row>
    <row r="10" spans="1:8" x14ac:dyDescent="0.2">
      <c r="A10" s="7">
        <v>8</v>
      </c>
      <c r="B10" s="8" t="s">
        <v>16</v>
      </c>
      <c r="C10" s="127" t="s">
        <v>670</v>
      </c>
      <c r="D10" s="124" t="s">
        <v>289</v>
      </c>
      <c r="E10" s="19" t="s">
        <v>307</v>
      </c>
      <c r="F10" s="91" t="s">
        <v>1066</v>
      </c>
      <c r="G10" s="191" t="s">
        <v>308</v>
      </c>
      <c r="H10" s="3">
        <f t="shared" si="0"/>
        <v>42</v>
      </c>
    </row>
    <row r="11" spans="1:8" x14ac:dyDescent="0.2">
      <c r="A11" s="7">
        <v>9</v>
      </c>
      <c r="B11" s="8" t="s">
        <v>17</v>
      </c>
      <c r="C11" s="127" t="s">
        <v>671</v>
      </c>
      <c r="D11" s="124" t="s">
        <v>289</v>
      </c>
      <c r="E11" s="19" t="s">
        <v>307</v>
      </c>
      <c r="F11" s="91" t="s">
        <v>1072</v>
      </c>
      <c r="G11" s="191" t="s">
        <v>297</v>
      </c>
      <c r="H11" s="3">
        <f t="shared" si="0"/>
        <v>53</v>
      </c>
    </row>
    <row r="12" spans="1:8" x14ac:dyDescent="0.2">
      <c r="A12" s="7">
        <v>10</v>
      </c>
      <c r="B12" s="8" t="s">
        <v>18</v>
      </c>
      <c r="C12" s="127" t="s">
        <v>672</v>
      </c>
      <c r="D12" s="124" t="s">
        <v>289</v>
      </c>
      <c r="E12" s="19" t="s">
        <v>307</v>
      </c>
      <c r="F12" s="91" t="s">
        <v>1066</v>
      </c>
      <c r="G12" s="191" t="s">
        <v>308</v>
      </c>
      <c r="H12" s="3">
        <f t="shared" si="0"/>
        <v>45</v>
      </c>
    </row>
    <row r="13" spans="1:8" x14ac:dyDescent="0.2">
      <c r="A13" s="7">
        <v>11</v>
      </c>
      <c r="B13" s="8" t="s">
        <v>19</v>
      </c>
      <c r="C13" s="127" t="s">
        <v>673</v>
      </c>
      <c r="D13" s="124" t="s">
        <v>289</v>
      </c>
      <c r="E13" s="19" t="s">
        <v>307</v>
      </c>
      <c r="F13" s="91" t="s">
        <v>1072</v>
      </c>
      <c r="G13" s="191" t="s">
        <v>297</v>
      </c>
      <c r="H13" s="3">
        <f t="shared" si="0"/>
        <v>56</v>
      </c>
    </row>
    <row r="14" spans="1:8" x14ac:dyDescent="0.2">
      <c r="A14" s="7">
        <v>12</v>
      </c>
      <c r="B14" s="8" t="s">
        <v>20</v>
      </c>
      <c r="C14" s="127" t="s">
        <v>674</v>
      </c>
      <c r="D14" s="124" t="s">
        <v>289</v>
      </c>
      <c r="E14" s="19" t="s">
        <v>307</v>
      </c>
      <c r="F14" s="91" t="s">
        <v>1066</v>
      </c>
      <c r="G14" s="191" t="s">
        <v>308</v>
      </c>
      <c r="H14" s="3">
        <f t="shared" si="0"/>
        <v>43</v>
      </c>
    </row>
    <row r="15" spans="1:8" x14ac:dyDescent="0.2">
      <c r="A15" s="7">
        <v>13</v>
      </c>
      <c r="B15" s="8" t="s">
        <v>21</v>
      </c>
      <c r="C15" s="127" t="s">
        <v>675</v>
      </c>
      <c r="D15" s="124" t="s">
        <v>289</v>
      </c>
      <c r="E15" s="19" t="s">
        <v>307</v>
      </c>
      <c r="F15" s="91" t="s">
        <v>1066</v>
      </c>
      <c r="G15" s="191" t="s">
        <v>308</v>
      </c>
      <c r="H15" s="3">
        <f t="shared" si="0"/>
        <v>46</v>
      </c>
    </row>
    <row r="16" spans="1:8" x14ac:dyDescent="0.2">
      <c r="A16" s="7">
        <v>14</v>
      </c>
      <c r="B16" s="8" t="s">
        <v>22</v>
      </c>
      <c r="C16" s="127" t="s">
        <v>676</v>
      </c>
      <c r="D16" s="124" t="s">
        <v>289</v>
      </c>
      <c r="E16" s="19" t="s">
        <v>307</v>
      </c>
      <c r="F16" s="124" t="s">
        <v>288</v>
      </c>
      <c r="G16" s="191" t="s">
        <v>298</v>
      </c>
      <c r="H16" s="3">
        <f t="shared" si="0"/>
        <v>41</v>
      </c>
    </row>
    <row r="17" spans="1:8" x14ac:dyDescent="0.2">
      <c r="A17" s="7">
        <v>15</v>
      </c>
      <c r="B17" s="8" t="s">
        <v>23</v>
      </c>
      <c r="C17" s="127" t="s">
        <v>677</v>
      </c>
      <c r="D17" s="124" t="s">
        <v>289</v>
      </c>
      <c r="E17" s="19" t="s">
        <v>295</v>
      </c>
      <c r="F17" s="124" t="s">
        <v>288</v>
      </c>
      <c r="G17" s="191" t="s">
        <v>298</v>
      </c>
      <c r="H17" s="3">
        <f t="shared" si="0"/>
        <v>42</v>
      </c>
    </row>
    <row r="18" spans="1:8" x14ac:dyDescent="0.2">
      <c r="A18" s="7">
        <v>16</v>
      </c>
      <c r="B18" s="8" t="s">
        <v>24</v>
      </c>
      <c r="C18" s="127" t="s">
        <v>678</v>
      </c>
      <c r="D18" s="124" t="s">
        <v>289</v>
      </c>
      <c r="E18" s="19" t="s">
        <v>307</v>
      </c>
      <c r="F18" s="124" t="s">
        <v>288</v>
      </c>
      <c r="G18" s="191" t="s">
        <v>298</v>
      </c>
      <c r="H18" s="3">
        <f t="shared" si="0"/>
        <v>44</v>
      </c>
    </row>
    <row r="19" spans="1:8" x14ac:dyDescent="0.2">
      <c r="A19" s="7">
        <v>17</v>
      </c>
      <c r="B19" s="8" t="s">
        <v>25</v>
      </c>
      <c r="C19" s="127" t="s">
        <v>679</v>
      </c>
      <c r="D19" s="124" t="s">
        <v>289</v>
      </c>
      <c r="E19" s="19" t="s">
        <v>295</v>
      </c>
      <c r="F19" s="124" t="s">
        <v>288</v>
      </c>
      <c r="G19" s="191" t="s">
        <v>298</v>
      </c>
      <c r="H19" s="3">
        <f t="shared" si="0"/>
        <v>45</v>
      </c>
    </row>
    <row r="20" spans="1:8" x14ac:dyDescent="0.2">
      <c r="A20" s="7">
        <v>18</v>
      </c>
      <c r="B20" s="8" t="s">
        <v>26</v>
      </c>
      <c r="C20" s="127" t="s">
        <v>680</v>
      </c>
      <c r="D20" s="124" t="s">
        <v>289</v>
      </c>
      <c r="E20" s="19" t="s">
        <v>295</v>
      </c>
      <c r="F20" s="124" t="s">
        <v>288</v>
      </c>
      <c r="G20" s="191" t="s">
        <v>298</v>
      </c>
      <c r="H20" s="3">
        <f t="shared" si="0"/>
        <v>12</v>
      </c>
    </row>
    <row r="21" spans="1:8" x14ac:dyDescent="0.2">
      <c r="A21" s="7">
        <v>19</v>
      </c>
      <c r="B21" s="8" t="s">
        <v>27</v>
      </c>
      <c r="C21" s="127" t="s">
        <v>681</v>
      </c>
      <c r="D21" s="124" t="s">
        <v>289</v>
      </c>
      <c r="E21" s="19" t="s">
        <v>307</v>
      </c>
      <c r="F21" s="124" t="s">
        <v>288</v>
      </c>
      <c r="G21" s="191" t="s">
        <v>298</v>
      </c>
      <c r="H21" s="3">
        <f t="shared" si="0"/>
        <v>13</v>
      </c>
    </row>
    <row r="22" spans="1:8" x14ac:dyDescent="0.2">
      <c r="A22" s="7">
        <v>20</v>
      </c>
      <c r="B22" s="8" t="s">
        <v>28</v>
      </c>
      <c r="C22" s="127" t="s">
        <v>682</v>
      </c>
      <c r="D22" s="124" t="s">
        <v>289</v>
      </c>
      <c r="E22" s="19" t="s">
        <v>307</v>
      </c>
      <c r="F22" s="91" t="s">
        <v>1072</v>
      </c>
      <c r="G22" s="191" t="s">
        <v>293</v>
      </c>
      <c r="H22" s="3">
        <f t="shared" si="0"/>
        <v>37</v>
      </c>
    </row>
    <row r="23" spans="1:8" x14ac:dyDescent="0.2">
      <c r="A23" s="7">
        <v>21</v>
      </c>
      <c r="B23" s="8" t="s">
        <v>29</v>
      </c>
      <c r="C23" s="127" t="s">
        <v>683</v>
      </c>
      <c r="D23" s="124" t="s">
        <v>289</v>
      </c>
      <c r="E23" s="19" t="s">
        <v>307</v>
      </c>
      <c r="F23" s="124" t="s">
        <v>1072</v>
      </c>
      <c r="G23" s="191" t="s">
        <v>293</v>
      </c>
      <c r="H23" s="3">
        <f t="shared" si="0"/>
        <v>43</v>
      </c>
    </row>
    <row r="24" spans="1:8" x14ac:dyDescent="0.2">
      <c r="A24" s="7">
        <v>22</v>
      </c>
      <c r="B24" s="8" t="s">
        <v>30</v>
      </c>
      <c r="C24" s="192" t="s">
        <v>1290</v>
      </c>
      <c r="D24" s="124" t="s">
        <v>289</v>
      </c>
      <c r="E24" s="19" t="s">
        <v>307</v>
      </c>
      <c r="F24" s="91" t="s">
        <v>1066</v>
      </c>
      <c r="G24" s="92" t="s">
        <v>308</v>
      </c>
      <c r="H24" s="3">
        <f t="shared" si="0"/>
        <v>39</v>
      </c>
    </row>
    <row r="25" spans="1:8" x14ac:dyDescent="0.2">
      <c r="A25" s="7">
        <v>23</v>
      </c>
      <c r="B25" s="8" t="s">
        <v>31</v>
      </c>
      <c r="C25" s="220" t="s">
        <v>2101</v>
      </c>
      <c r="D25" s="124" t="s">
        <v>289</v>
      </c>
      <c r="E25" s="19" t="s">
        <v>295</v>
      </c>
      <c r="F25" s="91" t="s">
        <v>288</v>
      </c>
      <c r="G25" s="92" t="s">
        <v>301</v>
      </c>
      <c r="H25" s="3">
        <f t="shared" si="0"/>
        <v>50</v>
      </c>
    </row>
    <row r="26" spans="1:8" x14ac:dyDescent="0.2">
      <c r="A26" s="7">
        <v>24</v>
      </c>
      <c r="B26" s="8" t="s">
        <v>32</v>
      </c>
      <c r="C26" s="220" t="s">
        <v>2102</v>
      </c>
      <c r="D26" s="124" t="s">
        <v>289</v>
      </c>
      <c r="E26" s="19" t="s">
        <v>307</v>
      </c>
      <c r="F26" s="124" t="s">
        <v>288</v>
      </c>
      <c r="G26" s="92" t="s">
        <v>301</v>
      </c>
      <c r="H26" s="3">
        <f t="shared" si="0"/>
        <v>45</v>
      </c>
    </row>
    <row r="27" spans="1:8" x14ac:dyDescent="0.2">
      <c r="A27" s="7">
        <v>25</v>
      </c>
      <c r="B27" s="8" t="s">
        <v>33</v>
      </c>
      <c r="C27" s="193" t="s">
        <v>320</v>
      </c>
      <c r="D27" s="124" t="s">
        <v>289</v>
      </c>
      <c r="E27" s="19" t="s">
        <v>307</v>
      </c>
      <c r="F27" s="91" t="s">
        <v>288</v>
      </c>
      <c r="G27" s="92" t="s">
        <v>301</v>
      </c>
      <c r="H27" s="3">
        <f t="shared" si="0"/>
        <v>20</v>
      </c>
    </row>
    <row r="28" spans="1:8" x14ac:dyDescent="0.2">
      <c r="A28" s="7">
        <v>26</v>
      </c>
      <c r="B28" s="8" t="s">
        <v>34</v>
      </c>
      <c r="C28" s="192" t="s">
        <v>1291</v>
      </c>
      <c r="D28" s="124" t="s">
        <v>289</v>
      </c>
      <c r="E28" s="19" t="s">
        <v>307</v>
      </c>
      <c r="F28" s="124" t="s">
        <v>1072</v>
      </c>
      <c r="G28" s="191" t="s">
        <v>297</v>
      </c>
      <c r="H28" s="3">
        <f t="shared" si="0"/>
        <v>75</v>
      </c>
    </row>
    <row r="29" spans="1:8" x14ac:dyDescent="0.2">
      <c r="A29" s="7">
        <v>27</v>
      </c>
      <c r="B29" s="8" t="s">
        <v>35</v>
      </c>
      <c r="C29" s="192" t="s">
        <v>1291</v>
      </c>
      <c r="D29" s="124" t="s">
        <v>289</v>
      </c>
      <c r="E29" s="19" t="s">
        <v>307</v>
      </c>
      <c r="F29" s="124" t="s">
        <v>1072</v>
      </c>
      <c r="G29" s="191" t="s">
        <v>297</v>
      </c>
      <c r="H29" s="3">
        <f t="shared" si="0"/>
        <v>75</v>
      </c>
    </row>
    <row r="30" spans="1:8" x14ac:dyDescent="0.2">
      <c r="A30" s="7">
        <v>28</v>
      </c>
      <c r="B30" s="8" t="s">
        <v>36</v>
      </c>
      <c r="C30" s="193" t="s">
        <v>1335</v>
      </c>
      <c r="D30" s="124" t="s">
        <v>289</v>
      </c>
      <c r="E30" s="19" t="s">
        <v>307</v>
      </c>
      <c r="F30" s="124" t="s">
        <v>1072</v>
      </c>
      <c r="G30" s="107" t="s">
        <v>301</v>
      </c>
      <c r="H30" s="3">
        <f t="shared" si="0"/>
        <v>39</v>
      </c>
    </row>
    <row r="31" spans="1:8" x14ac:dyDescent="0.2">
      <c r="A31" s="7">
        <v>29</v>
      </c>
      <c r="B31" s="8" t="s">
        <v>37</v>
      </c>
      <c r="C31" s="193" t="s">
        <v>812</v>
      </c>
      <c r="D31" s="124" t="s">
        <v>289</v>
      </c>
      <c r="E31" s="19" t="s">
        <v>307</v>
      </c>
      <c r="F31" s="124" t="s">
        <v>1066</v>
      </c>
      <c r="G31" s="191" t="s">
        <v>308</v>
      </c>
      <c r="H31" s="3">
        <f t="shared" si="0"/>
        <v>39</v>
      </c>
    </row>
    <row r="32" spans="1:8" x14ac:dyDescent="0.2">
      <c r="A32" s="7">
        <v>30</v>
      </c>
      <c r="B32" s="8" t="s">
        <v>38</v>
      </c>
      <c r="C32" s="193" t="s">
        <v>1994</v>
      </c>
      <c r="D32" s="124" t="s">
        <v>289</v>
      </c>
      <c r="E32" s="19" t="s">
        <v>307</v>
      </c>
      <c r="F32" s="124" t="s">
        <v>1072</v>
      </c>
      <c r="G32" s="107" t="s">
        <v>301</v>
      </c>
      <c r="H32" s="3">
        <f t="shared" si="0"/>
        <v>37</v>
      </c>
    </row>
    <row r="33" spans="1:8" x14ac:dyDescent="0.2">
      <c r="A33" s="7">
        <v>31</v>
      </c>
      <c r="B33" s="8" t="s">
        <v>39</v>
      </c>
      <c r="C33" s="223" t="s">
        <v>2279</v>
      </c>
      <c r="D33" s="124" t="s">
        <v>289</v>
      </c>
      <c r="E33" s="19" t="s">
        <v>307</v>
      </c>
      <c r="F33" s="124" t="s">
        <v>288</v>
      </c>
      <c r="G33" s="107" t="s">
        <v>301</v>
      </c>
      <c r="H33" s="3">
        <f t="shared" si="0"/>
        <v>20</v>
      </c>
    </row>
    <row r="34" spans="1:8" x14ac:dyDescent="0.2">
      <c r="A34" s="7">
        <v>32</v>
      </c>
      <c r="B34" s="8" t="s">
        <v>40</v>
      </c>
      <c r="C34" s="127" t="s">
        <v>337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6</v>
      </c>
    </row>
    <row r="35" spans="1:8" x14ac:dyDescent="0.2">
      <c r="A35" s="7">
        <v>33</v>
      </c>
      <c r="B35" s="8" t="s">
        <v>41</v>
      </c>
      <c r="C35" s="192" t="s">
        <v>1292</v>
      </c>
      <c r="D35" s="124" t="s">
        <v>289</v>
      </c>
      <c r="E35" s="19" t="s">
        <v>307</v>
      </c>
      <c r="F35" s="124" t="s">
        <v>1072</v>
      </c>
      <c r="G35" s="191" t="s">
        <v>297</v>
      </c>
      <c r="H35" s="3">
        <f t="shared" si="0"/>
        <v>52</v>
      </c>
    </row>
    <row r="36" spans="1:8" x14ac:dyDescent="0.2">
      <c r="A36" s="7">
        <v>34</v>
      </c>
      <c r="B36" s="8" t="s">
        <v>42</v>
      </c>
      <c r="C36" s="192" t="s">
        <v>1293</v>
      </c>
      <c r="D36" s="124" t="s">
        <v>289</v>
      </c>
      <c r="E36" s="19" t="s">
        <v>307</v>
      </c>
      <c r="F36" s="124" t="s">
        <v>1072</v>
      </c>
      <c r="G36" s="191" t="s">
        <v>297</v>
      </c>
      <c r="H36" s="3">
        <f t="shared" si="0"/>
        <v>55</v>
      </c>
    </row>
    <row r="37" spans="1:8" x14ac:dyDescent="0.2">
      <c r="A37" s="7">
        <v>35</v>
      </c>
      <c r="B37" s="8" t="s">
        <v>43</v>
      </c>
      <c r="C37" s="192" t="s">
        <v>1294</v>
      </c>
      <c r="D37" s="124" t="s">
        <v>289</v>
      </c>
      <c r="E37" s="19" t="s">
        <v>307</v>
      </c>
      <c r="F37" s="124" t="s">
        <v>1072</v>
      </c>
      <c r="G37" s="191" t="s">
        <v>297</v>
      </c>
      <c r="H37" s="3">
        <f t="shared" si="0"/>
        <v>50</v>
      </c>
    </row>
    <row r="38" spans="1:8" x14ac:dyDescent="0.2">
      <c r="A38" s="7">
        <v>36</v>
      </c>
      <c r="B38" s="8" t="s">
        <v>44</v>
      </c>
      <c r="C38" s="192" t="s">
        <v>1295</v>
      </c>
      <c r="D38" s="124" t="s">
        <v>289</v>
      </c>
      <c r="E38" s="19" t="s">
        <v>307</v>
      </c>
      <c r="F38" s="125" t="s">
        <v>288</v>
      </c>
      <c r="G38" s="126" t="s">
        <v>301</v>
      </c>
      <c r="H38" s="3">
        <f t="shared" si="0"/>
        <v>34</v>
      </c>
    </row>
    <row r="39" spans="1:8" x14ac:dyDescent="0.2">
      <c r="A39" s="7">
        <v>37</v>
      </c>
      <c r="B39" s="8" t="s">
        <v>45</v>
      </c>
      <c r="C39" s="192" t="s">
        <v>1296</v>
      </c>
      <c r="D39" s="124" t="s">
        <v>289</v>
      </c>
      <c r="E39" s="19" t="s">
        <v>307</v>
      </c>
      <c r="F39" s="125" t="s">
        <v>288</v>
      </c>
      <c r="G39" s="126" t="s">
        <v>301</v>
      </c>
      <c r="H39" s="3">
        <f t="shared" si="0"/>
        <v>37</v>
      </c>
    </row>
    <row r="40" spans="1:8" x14ac:dyDescent="0.2">
      <c r="A40" s="7">
        <v>38</v>
      </c>
      <c r="B40" s="8" t="s">
        <v>46</v>
      </c>
      <c r="C40" s="127" t="s">
        <v>337</v>
      </c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6</v>
      </c>
    </row>
    <row r="41" spans="1:8" x14ac:dyDescent="0.2">
      <c r="A41" s="7">
        <v>39</v>
      </c>
      <c r="B41" s="8" t="s">
        <v>47</v>
      </c>
      <c r="C41" s="127" t="s">
        <v>337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6</v>
      </c>
    </row>
    <row r="42" spans="1:8" x14ac:dyDescent="0.2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ht="13.35" customHeight="1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ht="13.35" customHeight="1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ht="14.1" customHeight="1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53" fitToHeight="10" orientation="portrait" horizontalDpi="4294967292" r:id="rId1"/>
  <headerFooter alignWithMargins="0">
    <oddHeader>&amp;C&amp;A</oddHeader>
  </headerFooter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4"/>
  <dimension ref="A1:I257"/>
  <sheetViews>
    <sheetView workbookViewId="0">
      <selection sqref="A1:XFD1048576"/>
    </sheetView>
  </sheetViews>
  <sheetFormatPr defaultRowHeight="15" x14ac:dyDescent="0.25"/>
  <cols>
    <col min="1" max="2" width="4.5703125" customWidth="1"/>
    <col min="3" max="3" width="90.42578125" customWidth="1"/>
    <col min="4" max="5" width="10.5703125" customWidth="1"/>
    <col min="6" max="6" width="13" customWidth="1"/>
    <col min="7" max="7" width="10.5703125" customWidth="1"/>
    <col min="8" max="8" width="10" customWidth="1"/>
    <col min="9" max="9" width="16.5703125" customWidth="1"/>
  </cols>
  <sheetData>
    <row r="1" spans="1:9" x14ac:dyDescent="0.25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9" x14ac:dyDescent="0.25">
      <c r="A2" s="7">
        <v>0</v>
      </c>
      <c r="B2" s="8" t="s">
        <v>8</v>
      </c>
      <c r="C2" s="2"/>
      <c r="D2" s="15"/>
      <c r="E2" s="15"/>
      <c r="F2" s="15" t="s">
        <v>288</v>
      </c>
      <c r="G2" s="15" t="s">
        <v>309</v>
      </c>
      <c r="H2" s="3">
        <f t="shared" ref="H2:H9" si="0">LEN(C2)</f>
        <v>0</v>
      </c>
    </row>
    <row r="3" spans="1:9" x14ac:dyDescent="0.25">
      <c r="A3" s="7">
        <v>1</v>
      </c>
      <c r="B3" s="8" t="s">
        <v>9</v>
      </c>
      <c r="C3" s="93" t="s">
        <v>1427</v>
      </c>
      <c r="D3" s="89" t="s">
        <v>289</v>
      </c>
      <c r="E3" s="19" t="s">
        <v>295</v>
      </c>
      <c r="F3" s="89" t="s">
        <v>1073</v>
      </c>
      <c r="G3" s="191" t="s">
        <v>297</v>
      </c>
      <c r="H3" s="3">
        <f t="shared" si="0"/>
        <v>24</v>
      </c>
    </row>
    <row r="4" spans="1:9" x14ac:dyDescent="0.25">
      <c r="A4" s="7">
        <v>2</v>
      </c>
      <c r="B4" s="8" t="s">
        <v>10</v>
      </c>
      <c r="C4" s="93" t="s">
        <v>1428</v>
      </c>
      <c r="D4" s="124" t="s">
        <v>289</v>
      </c>
      <c r="E4" s="19" t="s">
        <v>294</v>
      </c>
      <c r="F4" s="89" t="s">
        <v>288</v>
      </c>
      <c r="G4" s="191" t="s">
        <v>301</v>
      </c>
      <c r="H4" s="3">
        <f t="shared" si="0"/>
        <v>18</v>
      </c>
    </row>
    <row r="5" spans="1:9" x14ac:dyDescent="0.25">
      <c r="A5" s="7">
        <v>3</v>
      </c>
      <c r="B5" s="8" t="s">
        <v>11</v>
      </c>
      <c r="C5" s="93" t="s">
        <v>1429</v>
      </c>
      <c r="D5" s="124" t="s">
        <v>289</v>
      </c>
      <c r="E5" s="19" t="s">
        <v>295</v>
      </c>
      <c r="F5" s="89" t="s">
        <v>1073</v>
      </c>
      <c r="G5" s="191" t="s">
        <v>297</v>
      </c>
      <c r="H5" s="3">
        <f t="shared" si="0"/>
        <v>37</v>
      </c>
    </row>
    <row r="6" spans="1:9" x14ac:dyDescent="0.25">
      <c r="A6" s="7">
        <v>4</v>
      </c>
      <c r="B6" s="8" t="s">
        <v>12</v>
      </c>
      <c r="C6" s="93" t="s">
        <v>1430</v>
      </c>
      <c r="D6" s="124" t="s">
        <v>289</v>
      </c>
      <c r="E6" s="19" t="s">
        <v>294</v>
      </c>
      <c r="F6" s="89" t="s">
        <v>288</v>
      </c>
      <c r="G6" s="191" t="s">
        <v>301</v>
      </c>
      <c r="H6" s="3">
        <f t="shared" si="0"/>
        <v>31</v>
      </c>
    </row>
    <row r="7" spans="1:9" x14ac:dyDescent="0.25">
      <c r="A7" s="7">
        <v>5</v>
      </c>
      <c r="B7" s="8" t="s">
        <v>13</v>
      </c>
      <c r="C7" s="93" t="s">
        <v>1051</v>
      </c>
      <c r="D7" s="124" t="s">
        <v>289</v>
      </c>
      <c r="E7" s="19" t="s">
        <v>296</v>
      </c>
      <c r="F7" s="89" t="s">
        <v>1073</v>
      </c>
      <c r="G7" s="191" t="s">
        <v>297</v>
      </c>
      <c r="H7" s="3">
        <f t="shared" si="0"/>
        <v>32</v>
      </c>
      <c r="I7" s="53"/>
    </row>
    <row r="8" spans="1:9" x14ac:dyDescent="0.25">
      <c r="A8" s="7">
        <v>6</v>
      </c>
      <c r="B8" s="8" t="s">
        <v>14</v>
      </c>
      <c r="C8" s="93" t="s">
        <v>1048</v>
      </c>
      <c r="D8" s="124" t="s">
        <v>289</v>
      </c>
      <c r="E8" s="19" t="s">
        <v>294</v>
      </c>
      <c r="F8" s="89" t="s">
        <v>288</v>
      </c>
      <c r="G8" s="191" t="s">
        <v>301</v>
      </c>
      <c r="H8" s="3">
        <f t="shared" si="0"/>
        <v>26</v>
      </c>
      <c r="I8" s="53"/>
    </row>
    <row r="9" spans="1:9" x14ac:dyDescent="0.25">
      <c r="A9" s="7">
        <v>7</v>
      </c>
      <c r="B9" s="8" t="s">
        <v>15</v>
      </c>
      <c r="C9" s="93" t="s">
        <v>1431</v>
      </c>
      <c r="D9" s="124" t="s">
        <v>289</v>
      </c>
      <c r="E9" s="19" t="s">
        <v>296</v>
      </c>
      <c r="F9" s="89" t="s">
        <v>1073</v>
      </c>
      <c r="G9" s="191" t="s">
        <v>297</v>
      </c>
      <c r="H9" s="3">
        <f t="shared" si="0"/>
        <v>37</v>
      </c>
    </row>
    <row r="10" spans="1:9" x14ac:dyDescent="0.25">
      <c r="A10" s="7">
        <v>8</v>
      </c>
      <c r="B10" s="8" t="s">
        <v>16</v>
      </c>
      <c r="C10" s="93" t="s">
        <v>1432</v>
      </c>
      <c r="D10" s="124" t="s">
        <v>289</v>
      </c>
      <c r="E10" s="19" t="s">
        <v>294</v>
      </c>
      <c r="F10" s="89" t="s">
        <v>288</v>
      </c>
      <c r="G10" s="191" t="s">
        <v>301</v>
      </c>
      <c r="H10" s="3">
        <f>LEN(APT_GPZ!C10)</f>
        <v>53</v>
      </c>
    </row>
    <row r="11" spans="1:9" x14ac:dyDescent="0.25">
      <c r="A11" s="7">
        <v>9</v>
      </c>
      <c r="B11" s="8" t="s">
        <v>17</v>
      </c>
      <c r="C11" s="93" t="s">
        <v>1411</v>
      </c>
      <c r="D11" s="124" t="s">
        <v>289</v>
      </c>
      <c r="E11" s="19" t="s">
        <v>296</v>
      </c>
      <c r="F11" s="115" t="s">
        <v>1075</v>
      </c>
      <c r="G11" s="90" t="s">
        <v>302</v>
      </c>
      <c r="H11" s="3">
        <f>LEN(APT_GPZ!C11)</f>
        <v>0</v>
      </c>
    </row>
    <row r="12" spans="1:9" x14ac:dyDescent="0.25">
      <c r="A12" s="7">
        <v>10</v>
      </c>
      <c r="B12" s="8" t="s">
        <v>18</v>
      </c>
      <c r="C12" s="93" t="s">
        <v>1412</v>
      </c>
      <c r="D12" s="124" t="s">
        <v>289</v>
      </c>
      <c r="E12" s="19" t="s">
        <v>294</v>
      </c>
      <c r="F12" s="89" t="s">
        <v>288</v>
      </c>
      <c r="G12" s="191" t="s">
        <v>301</v>
      </c>
      <c r="H12" s="3">
        <f t="shared" ref="H12:H75" si="1">LEN(C12)</f>
        <v>18</v>
      </c>
    </row>
    <row r="13" spans="1:9" x14ac:dyDescent="0.25">
      <c r="A13" s="7">
        <v>11</v>
      </c>
      <c r="B13" s="8" t="s">
        <v>19</v>
      </c>
      <c r="C13" s="93" t="s">
        <v>1413</v>
      </c>
      <c r="D13" s="124" t="s">
        <v>289</v>
      </c>
      <c r="E13" s="19" t="s">
        <v>295</v>
      </c>
      <c r="F13" s="115" t="s">
        <v>1072</v>
      </c>
      <c r="G13" s="90" t="s">
        <v>302</v>
      </c>
      <c r="H13" s="3">
        <f t="shared" si="1"/>
        <v>27</v>
      </c>
    </row>
    <row r="14" spans="1:9" x14ac:dyDescent="0.25">
      <c r="A14" s="7">
        <v>12</v>
      </c>
      <c r="B14" s="8" t="s">
        <v>20</v>
      </c>
      <c r="C14" s="93" t="s">
        <v>1414</v>
      </c>
      <c r="D14" s="124" t="s">
        <v>289</v>
      </c>
      <c r="E14" s="19" t="s">
        <v>294</v>
      </c>
      <c r="F14" s="89" t="s">
        <v>288</v>
      </c>
      <c r="G14" s="191" t="s">
        <v>301</v>
      </c>
      <c r="H14" s="3">
        <f t="shared" si="1"/>
        <v>21</v>
      </c>
    </row>
    <row r="15" spans="1:9" x14ac:dyDescent="0.25">
      <c r="A15" s="7">
        <v>13</v>
      </c>
      <c r="B15" s="8" t="s">
        <v>21</v>
      </c>
      <c r="C15" s="93" t="s">
        <v>1433</v>
      </c>
      <c r="D15" s="124" t="s">
        <v>289</v>
      </c>
      <c r="E15" s="19" t="s">
        <v>307</v>
      </c>
      <c r="F15" s="89" t="s">
        <v>288</v>
      </c>
      <c r="G15" s="191" t="s">
        <v>293</v>
      </c>
      <c r="H15" s="3">
        <f t="shared" si="1"/>
        <v>26</v>
      </c>
    </row>
    <row r="16" spans="1:9" x14ac:dyDescent="0.25">
      <c r="A16" s="7">
        <v>14</v>
      </c>
      <c r="B16" s="8" t="s">
        <v>22</v>
      </c>
      <c r="C16" s="93" t="s">
        <v>1108</v>
      </c>
      <c r="D16" s="124" t="s">
        <v>289</v>
      </c>
      <c r="E16" s="19" t="s">
        <v>296</v>
      </c>
      <c r="F16" s="89" t="s">
        <v>1073</v>
      </c>
      <c r="G16" s="191" t="s">
        <v>297</v>
      </c>
      <c r="H16" s="3">
        <f t="shared" si="1"/>
        <v>17</v>
      </c>
    </row>
    <row r="17" spans="1:8" x14ac:dyDescent="0.25">
      <c r="A17" s="7">
        <v>15</v>
      </c>
      <c r="B17" s="8" t="s">
        <v>23</v>
      </c>
      <c r="C17" s="93" t="s">
        <v>588</v>
      </c>
      <c r="D17" s="124" t="s">
        <v>289</v>
      </c>
      <c r="E17" s="19" t="s">
        <v>294</v>
      </c>
      <c r="F17" s="89" t="s">
        <v>288</v>
      </c>
      <c r="G17" s="191" t="s">
        <v>301</v>
      </c>
      <c r="H17" s="3">
        <f t="shared" si="1"/>
        <v>19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1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1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1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1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1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1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74" t="s">
        <v>309</v>
      </c>
      <c r="H24" s="3">
        <f t="shared" si="1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1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1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1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1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1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1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1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1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1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1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1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1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1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1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1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1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1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1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1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1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1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1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1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1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1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1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1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1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1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1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1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1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1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1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1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1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1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1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1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1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1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si="1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ref="H76:H139" si="2">LEN(C76)</f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2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2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2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2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2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2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2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2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2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2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2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2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2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2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2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2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2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2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2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2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2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2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2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2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2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2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2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2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2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2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2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2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2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2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2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2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2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2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2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2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2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2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2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2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2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2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2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2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2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2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2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2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2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si="2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ref="H140:H203" si="3">LEN(C140)</f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3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3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3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3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3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3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3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3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3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3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3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3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3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3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3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3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3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3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3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3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3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3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3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3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3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3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3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3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3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3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3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3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3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3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3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3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3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3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3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3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3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3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3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3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3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3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3"/>
        <v>0</v>
      </c>
    </row>
    <row r="188" spans="1:8" x14ac:dyDescent="0.25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3"/>
        <v>0</v>
      </c>
    </row>
    <row r="189" spans="1:8" x14ac:dyDescent="0.25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3"/>
        <v>0</v>
      </c>
    </row>
    <row r="190" spans="1:8" x14ac:dyDescent="0.25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3"/>
        <v>0</v>
      </c>
    </row>
    <row r="191" spans="1:8" x14ac:dyDescent="0.25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3"/>
        <v>0</v>
      </c>
    </row>
    <row r="192" spans="1:8" x14ac:dyDescent="0.25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3"/>
        <v>0</v>
      </c>
    </row>
    <row r="193" spans="1:8" x14ac:dyDescent="0.25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3"/>
        <v>0</v>
      </c>
    </row>
    <row r="194" spans="1:8" x14ac:dyDescent="0.25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si="3"/>
        <v>0</v>
      </c>
    </row>
    <row r="195" spans="1:8" x14ac:dyDescent="0.25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ref="H204:H257" si="4">LEN(C204)</f>
        <v>0</v>
      </c>
    </row>
    <row r="205" spans="1:8" x14ac:dyDescent="0.25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4"/>
        <v>0</v>
      </c>
    </row>
    <row r="206" spans="1:8" x14ac:dyDescent="0.25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4"/>
        <v>0</v>
      </c>
    </row>
    <row r="207" spans="1:8" x14ac:dyDescent="0.25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4"/>
        <v>0</v>
      </c>
    </row>
    <row r="208" spans="1:8" x14ac:dyDescent="0.25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4"/>
        <v>0</v>
      </c>
    </row>
    <row r="209" spans="1:8" x14ac:dyDescent="0.25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4"/>
        <v>0</v>
      </c>
    </row>
    <row r="210" spans="1:8" x14ac:dyDescent="0.25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4"/>
        <v>0</v>
      </c>
    </row>
    <row r="211" spans="1:8" x14ac:dyDescent="0.25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4"/>
        <v>0</v>
      </c>
    </row>
    <row r="212" spans="1:8" x14ac:dyDescent="0.25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4"/>
        <v>0</v>
      </c>
    </row>
    <row r="213" spans="1:8" x14ac:dyDescent="0.25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4"/>
        <v>0</v>
      </c>
    </row>
    <row r="214" spans="1:8" x14ac:dyDescent="0.25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4"/>
        <v>0</v>
      </c>
    </row>
    <row r="215" spans="1:8" x14ac:dyDescent="0.25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4"/>
        <v>0</v>
      </c>
    </row>
    <row r="216" spans="1:8" x14ac:dyDescent="0.25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4"/>
        <v>0</v>
      </c>
    </row>
    <row r="217" spans="1:8" x14ac:dyDescent="0.25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4"/>
        <v>0</v>
      </c>
    </row>
    <row r="218" spans="1:8" x14ac:dyDescent="0.25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4"/>
        <v>0</v>
      </c>
    </row>
    <row r="219" spans="1:8" x14ac:dyDescent="0.25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4"/>
        <v>0</v>
      </c>
    </row>
    <row r="220" spans="1:8" x14ac:dyDescent="0.25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4"/>
        <v>0</v>
      </c>
    </row>
    <row r="221" spans="1:8" x14ac:dyDescent="0.25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4"/>
        <v>0</v>
      </c>
    </row>
    <row r="222" spans="1:8" x14ac:dyDescent="0.25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4"/>
        <v>0</v>
      </c>
    </row>
    <row r="223" spans="1:8" x14ac:dyDescent="0.25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4"/>
        <v>0</v>
      </c>
    </row>
    <row r="224" spans="1:8" x14ac:dyDescent="0.25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4"/>
        <v>0</v>
      </c>
    </row>
    <row r="225" spans="1:8" x14ac:dyDescent="0.25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4"/>
        <v>0</v>
      </c>
    </row>
    <row r="226" spans="1:8" x14ac:dyDescent="0.25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4"/>
        <v>0</v>
      </c>
    </row>
    <row r="227" spans="1:8" x14ac:dyDescent="0.25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4"/>
        <v>0</v>
      </c>
    </row>
    <row r="228" spans="1:8" x14ac:dyDescent="0.25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4"/>
        <v>0</v>
      </c>
    </row>
    <row r="229" spans="1:8" x14ac:dyDescent="0.25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4"/>
        <v>0</v>
      </c>
    </row>
    <row r="230" spans="1:8" x14ac:dyDescent="0.25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4"/>
        <v>0</v>
      </c>
    </row>
    <row r="231" spans="1:8" x14ac:dyDescent="0.25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4"/>
        <v>0</v>
      </c>
    </row>
    <row r="232" spans="1:8" x14ac:dyDescent="0.25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4"/>
        <v>0</v>
      </c>
    </row>
    <row r="233" spans="1:8" x14ac:dyDescent="0.25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4"/>
        <v>0</v>
      </c>
    </row>
    <row r="234" spans="1:8" x14ac:dyDescent="0.25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4"/>
        <v>0</v>
      </c>
    </row>
    <row r="235" spans="1:8" x14ac:dyDescent="0.25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4"/>
        <v>0</v>
      </c>
    </row>
    <row r="236" spans="1:8" x14ac:dyDescent="0.25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4"/>
        <v>0</v>
      </c>
    </row>
    <row r="237" spans="1:8" x14ac:dyDescent="0.25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4"/>
        <v>0</v>
      </c>
    </row>
    <row r="238" spans="1:8" x14ac:dyDescent="0.25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4"/>
        <v>0</v>
      </c>
    </row>
    <row r="239" spans="1:8" x14ac:dyDescent="0.25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4"/>
        <v>0</v>
      </c>
    </row>
    <row r="240" spans="1:8" x14ac:dyDescent="0.25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4"/>
        <v>0</v>
      </c>
    </row>
    <row r="241" spans="1:8" x14ac:dyDescent="0.25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4"/>
        <v>0</v>
      </c>
    </row>
    <row r="242" spans="1:8" x14ac:dyDescent="0.25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4"/>
        <v>0</v>
      </c>
    </row>
    <row r="243" spans="1:8" x14ac:dyDescent="0.25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4"/>
        <v>0</v>
      </c>
    </row>
    <row r="244" spans="1:8" x14ac:dyDescent="0.25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4"/>
        <v>0</v>
      </c>
    </row>
    <row r="245" spans="1:8" x14ac:dyDescent="0.25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4"/>
        <v>0</v>
      </c>
    </row>
    <row r="246" spans="1:8" x14ac:dyDescent="0.25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4"/>
        <v>0</v>
      </c>
    </row>
    <row r="247" spans="1:8" x14ac:dyDescent="0.25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4"/>
        <v>0</v>
      </c>
    </row>
    <row r="248" spans="1:8" x14ac:dyDescent="0.25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4"/>
        <v>0</v>
      </c>
    </row>
    <row r="249" spans="1:8" x14ac:dyDescent="0.25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4"/>
        <v>0</v>
      </c>
    </row>
    <row r="250" spans="1:8" x14ac:dyDescent="0.25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4"/>
        <v>0</v>
      </c>
    </row>
    <row r="251" spans="1:8" x14ac:dyDescent="0.25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4"/>
        <v>0</v>
      </c>
    </row>
    <row r="252" spans="1:8" x14ac:dyDescent="0.25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4"/>
        <v>0</v>
      </c>
    </row>
    <row r="253" spans="1:8" x14ac:dyDescent="0.25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4"/>
        <v>0</v>
      </c>
    </row>
    <row r="254" spans="1:8" x14ac:dyDescent="0.25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4"/>
        <v>0</v>
      </c>
    </row>
    <row r="255" spans="1:8" x14ac:dyDescent="0.25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4"/>
        <v>0</v>
      </c>
    </row>
    <row r="256" spans="1:8" x14ac:dyDescent="0.25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4"/>
        <v>0</v>
      </c>
    </row>
    <row r="257" spans="1:8" x14ac:dyDescent="0.25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/>
  <dimension ref="A1:I257"/>
  <sheetViews>
    <sheetView workbookViewId="0">
      <selection sqref="A1:XFD1048576"/>
    </sheetView>
  </sheetViews>
  <sheetFormatPr defaultRowHeight="15" x14ac:dyDescent="0.25"/>
  <cols>
    <col min="1" max="2" width="4.5703125" customWidth="1"/>
    <col min="3" max="3" width="103.7109375" customWidth="1"/>
    <col min="4" max="7" width="10.5703125" customWidth="1"/>
    <col min="8" max="8" width="10.42578125" bestFit="1" customWidth="1"/>
    <col min="9" max="9" width="23" customWidth="1"/>
  </cols>
  <sheetData>
    <row r="1" spans="1:9" x14ac:dyDescent="0.25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  <c r="I1" s="54" t="s">
        <v>621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53"/>
    </row>
    <row r="3" spans="1:9" x14ac:dyDescent="0.25">
      <c r="A3" s="7">
        <v>1</v>
      </c>
      <c r="B3" s="8" t="s">
        <v>9</v>
      </c>
      <c r="C3" s="94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25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25">
      <c r="A5" s="7">
        <v>3</v>
      </c>
      <c r="B5" s="8" t="s">
        <v>11</v>
      </c>
      <c r="C5" s="127" t="s">
        <v>2501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47</v>
      </c>
    </row>
    <row r="6" spans="1:9" x14ac:dyDescent="0.25">
      <c r="A6" s="7">
        <v>4</v>
      </c>
      <c r="B6" s="8" t="s">
        <v>12</v>
      </c>
      <c r="C6" s="127" t="s">
        <v>2502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53</v>
      </c>
    </row>
    <row r="7" spans="1:9" x14ac:dyDescent="0.25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53"/>
    </row>
    <row r="8" spans="1:9" x14ac:dyDescent="0.25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25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25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25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25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53"/>
    </row>
    <row r="13" spans="1:9" x14ac:dyDescent="0.25">
      <c r="A13" s="7">
        <v>11</v>
      </c>
      <c r="B13" s="8" t="s">
        <v>19</v>
      </c>
      <c r="C13" s="127" t="s">
        <v>2442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61</v>
      </c>
      <c r="I13" s="53"/>
    </row>
    <row r="14" spans="1:9" x14ac:dyDescent="0.25">
      <c r="A14" s="7">
        <v>12</v>
      </c>
      <c r="B14" s="8" t="s">
        <v>20</v>
      </c>
      <c r="C14" s="127" t="s">
        <v>2441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67</v>
      </c>
      <c r="I14" s="53"/>
    </row>
    <row r="15" spans="1:9" x14ac:dyDescent="0.25">
      <c r="A15" s="7">
        <v>13</v>
      </c>
      <c r="B15" s="8" t="s">
        <v>21</v>
      </c>
      <c r="C15" s="94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 t="s">
        <v>2483</v>
      </c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30</v>
      </c>
    </row>
    <row r="18" spans="1:8" x14ac:dyDescent="0.25">
      <c r="A18" s="7">
        <v>16</v>
      </c>
      <c r="B18" s="8" t="s">
        <v>24</v>
      </c>
      <c r="C18" s="2" t="s">
        <v>2484</v>
      </c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36</v>
      </c>
    </row>
    <row r="19" spans="1:8" x14ac:dyDescent="0.25">
      <c r="A19" s="7">
        <v>17</v>
      </c>
      <c r="B19" s="8" t="s">
        <v>25</v>
      </c>
      <c r="C19" s="94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 t="s">
        <v>2485</v>
      </c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30</v>
      </c>
    </row>
    <row r="22" spans="1:8" x14ac:dyDescent="0.25">
      <c r="A22" s="7">
        <v>20</v>
      </c>
      <c r="B22" s="8" t="s">
        <v>28</v>
      </c>
      <c r="C22" s="2" t="s">
        <v>2486</v>
      </c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36</v>
      </c>
    </row>
    <row r="23" spans="1:8" x14ac:dyDescent="0.25">
      <c r="A23" s="7">
        <v>21</v>
      </c>
      <c r="B23" s="8" t="s">
        <v>29</v>
      </c>
      <c r="C23" s="94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 t="s">
        <v>2487</v>
      </c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30</v>
      </c>
    </row>
    <row r="26" spans="1:8" x14ac:dyDescent="0.25">
      <c r="A26" s="7">
        <v>24</v>
      </c>
      <c r="B26" s="8" t="s">
        <v>32</v>
      </c>
      <c r="C26" s="2" t="s">
        <v>2488</v>
      </c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36</v>
      </c>
    </row>
    <row r="27" spans="1:8" x14ac:dyDescent="0.25">
      <c r="A27" s="7">
        <v>25</v>
      </c>
      <c r="B27" s="8" t="s">
        <v>33</v>
      </c>
      <c r="C27" s="94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12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 t="s">
        <v>2489</v>
      </c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30</v>
      </c>
    </row>
    <row r="30" spans="1:8" x14ac:dyDescent="0.25">
      <c r="A30" s="7">
        <v>28</v>
      </c>
      <c r="B30" s="8" t="s">
        <v>36</v>
      </c>
      <c r="C30" s="2" t="s">
        <v>2490</v>
      </c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36</v>
      </c>
    </row>
    <row r="31" spans="1:8" x14ac:dyDescent="0.25">
      <c r="A31" s="7">
        <v>29</v>
      </c>
      <c r="B31" s="8" t="s">
        <v>37</v>
      </c>
      <c r="C31" s="94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 t="s">
        <v>2491</v>
      </c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30</v>
      </c>
    </row>
    <row r="34" spans="1:8" x14ac:dyDescent="0.25">
      <c r="A34" s="7">
        <v>32</v>
      </c>
      <c r="B34" s="8" t="s">
        <v>40</v>
      </c>
      <c r="C34" s="2" t="s">
        <v>2492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36</v>
      </c>
    </row>
    <row r="35" spans="1:8" x14ac:dyDescent="0.25">
      <c r="A35" s="7">
        <v>33</v>
      </c>
      <c r="B35" s="8" t="s">
        <v>41</v>
      </c>
      <c r="C35" s="94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 t="s">
        <v>2493</v>
      </c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30</v>
      </c>
    </row>
    <row r="38" spans="1:8" x14ac:dyDescent="0.25">
      <c r="A38" s="7">
        <v>36</v>
      </c>
      <c r="B38" s="8" t="s">
        <v>44</v>
      </c>
      <c r="C38" s="2" t="s">
        <v>2494</v>
      </c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36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 t="s">
        <v>2495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31</v>
      </c>
    </row>
    <row r="42" spans="1:8" x14ac:dyDescent="0.25">
      <c r="A42" s="7">
        <v>40</v>
      </c>
      <c r="B42" s="8" t="s">
        <v>48</v>
      </c>
      <c r="C42" s="2" t="s">
        <v>2496</v>
      </c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37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 t="s">
        <v>2497</v>
      </c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31</v>
      </c>
    </row>
    <row r="46" spans="1:8" x14ac:dyDescent="0.25">
      <c r="A46" s="7">
        <v>44</v>
      </c>
      <c r="B46" s="8" t="s">
        <v>52</v>
      </c>
      <c r="C46" s="2" t="s">
        <v>2498</v>
      </c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37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 t="s">
        <v>2499</v>
      </c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31</v>
      </c>
    </row>
    <row r="50" spans="1:8" x14ac:dyDescent="0.25">
      <c r="A50" s="7">
        <v>48</v>
      </c>
      <c r="B50" s="8" t="s">
        <v>56</v>
      </c>
      <c r="C50" s="2" t="s">
        <v>2500</v>
      </c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37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25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25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25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25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 t="s">
        <v>1564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14</v>
      </c>
    </row>
    <row r="70" spans="1:8" x14ac:dyDescent="0.25">
      <c r="A70" s="7">
        <v>68</v>
      </c>
      <c r="B70" s="8" t="s">
        <v>76</v>
      </c>
      <c r="C70" s="2" t="s">
        <v>1565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15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4"/>
  <dimension ref="A1:I257"/>
  <sheetViews>
    <sheetView topLeftCell="A22" workbookViewId="0">
      <selection activeCell="A22" sqref="A1:XFD1048576"/>
    </sheetView>
  </sheetViews>
  <sheetFormatPr defaultColWidth="8.7109375" defaultRowHeight="15" x14ac:dyDescent="0.25"/>
  <cols>
    <col min="1" max="2" width="4.5703125" style="160" customWidth="1"/>
    <col min="3" max="3" width="12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8.7109375" style="160"/>
  </cols>
  <sheetData>
    <row r="1" spans="1:9" x14ac:dyDescent="0.25">
      <c r="A1" s="10" t="s">
        <v>0</v>
      </c>
      <c r="B1" s="229" t="s">
        <v>1</v>
      </c>
      <c r="C1" s="10" t="s">
        <v>2</v>
      </c>
      <c r="D1" s="10" t="s">
        <v>264</v>
      </c>
      <c r="E1" s="229" t="s">
        <v>265</v>
      </c>
      <c r="F1" s="10" t="s">
        <v>266</v>
      </c>
      <c r="G1" s="10" t="s">
        <v>267</v>
      </c>
      <c r="H1" s="230" t="s">
        <v>0</v>
      </c>
      <c r="I1" s="54" t="s">
        <v>621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25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25">
      <c r="A5" s="7">
        <v>3</v>
      </c>
      <c r="B5" s="8" t="s">
        <v>11</v>
      </c>
      <c r="C5" s="127" t="s">
        <v>2440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60</v>
      </c>
    </row>
    <row r="6" spans="1:9" x14ac:dyDescent="0.25">
      <c r="A6" s="7">
        <v>4</v>
      </c>
      <c r="B6" s="8" t="s">
        <v>12</v>
      </c>
      <c r="C6" s="127" t="s">
        <v>2439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66</v>
      </c>
    </row>
    <row r="7" spans="1:9" x14ac:dyDescent="0.25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109"/>
    </row>
    <row r="8" spans="1:9" x14ac:dyDescent="0.25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25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25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25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25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25">
      <c r="A13" s="7">
        <v>11</v>
      </c>
      <c r="B13" s="8" t="s">
        <v>19</v>
      </c>
      <c r="C13" s="127" t="s">
        <v>2442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61</v>
      </c>
      <c r="I13" s="109"/>
    </row>
    <row r="14" spans="1:9" x14ac:dyDescent="0.25">
      <c r="A14" s="7">
        <v>12</v>
      </c>
      <c r="B14" s="8" t="s">
        <v>20</v>
      </c>
      <c r="C14" s="127" t="s">
        <v>2441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67</v>
      </c>
      <c r="I14" s="109"/>
    </row>
    <row r="15" spans="1:9" x14ac:dyDescent="0.25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127" t="s">
        <v>2443</v>
      </c>
      <c r="D17" s="124" t="s">
        <v>289</v>
      </c>
      <c r="E17" s="19" t="s">
        <v>295</v>
      </c>
      <c r="F17" s="115" t="s">
        <v>1563</v>
      </c>
      <c r="G17" s="191" t="s">
        <v>297</v>
      </c>
      <c r="H17" s="3">
        <f t="shared" si="0"/>
        <v>68</v>
      </c>
    </row>
    <row r="18" spans="1:8" x14ac:dyDescent="0.25">
      <c r="A18" s="7">
        <v>16</v>
      </c>
      <c r="B18" s="8" t="s">
        <v>24</v>
      </c>
      <c r="C18" s="127" t="s">
        <v>2444</v>
      </c>
      <c r="D18" s="124" t="s">
        <v>289</v>
      </c>
      <c r="E18" s="19" t="s">
        <v>294</v>
      </c>
      <c r="F18" s="124" t="s">
        <v>288</v>
      </c>
      <c r="G18" s="191" t="s">
        <v>301</v>
      </c>
      <c r="H18" s="3">
        <f t="shared" si="0"/>
        <v>74</v>
      </c>
    </row>
    <row r="19" spans="1:8" x14ac:dyDescent="0.25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127" t="s">
        <v>2446</v>
      </c>
      <c r="D21" s="124" t="s">
        <v>289</v>
      </c>
      <c r="E21" s="19" t="s">
        <v>295</v>
      </c>
      <c r="F21" s="115" t="s">
        <v>1563</v>
      </c>
      <c r="G21" s="191" t="s">
        <v>297</v>
      </c>
      <c r="H21" s="3">
        <f t="shared" si="0"/>
        <v>77</v>
      </c>
    </row>
    <row r="22" spans="1:8" x14ac:dyDescent="0.25">
      <c r="A22" s="7">
        <v>20</v>
      </c>
      <c r="B22" s="8" t="s">
        <v>28</v>
      </c>
      <c r="C22" s="127" t="s">
        <v>2445</v>
      </c>
      <c r="D22" s="124" t="s">
        <v>289</v>
      </c>
      <c r="E22" s="19" t="s">
        <v>294</v>
      </c>
      <c r="F22" s="124" t="s">
        <v>288</v>
      </c>
      <c r="G22" s="191" t="s">
        <v>301</v>
      </c>
      <c r="H22" s="3">
        <f t="shared" si="0"/>
        <v>83</v>
      </c>
    </row>
    <row r="23" spans="1:8" x14ac:dyDescent="0.25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127" t="s">
        <v>2447</v>
      </c>
      <c r="D25" s="124" t="s">
        <v>289</v>
      </c>
      <c r="E25" s="19" t="s">
        <v>295</v>
      </c>
      <c r="F25" s="115" t="s">
        <v>1563</v>
      </c>
      <c r="G25" s="191" t="s">
        <v>297</v>
      </c>
      <c r="H25" s="3">
        <f t="shared" si="0"/>
        <v>65</v>
      </c>
    </row>
    <row r="26" spans="1:8" x14ac:dyDescent="0.25">
      <c r="A26" s="7">
        <v>24</v>
      </c>
      <c r="B26" s="8" t="s">
        <v>32</v>
      </c>
      <c r="C26" s="127" t="s">
        <v>2448</v>
      </c>
      <c r="D26" s="124" t="s">
        <v>289</v>
      </c>
      <c r="E26" s="19" t="s">
        <v>294</v>
      </c>
      <c r="F26" s="124" t="s">
        <v>288</v>
      </c>
      <c r="G26" s="191" t="s">
        <v>301</v>
      </c>
      <c r="H26" s="3">
        <f t="shared" si="0"/>
        <v>71</v>
      </c>
    </row>
    <row r="27" spans="1:8" x14ac:dyDescent="0.25">
      <c r="A27" s="7">
        <v>25</v>
      </c>
      <c r="B27" s="8" t="s">
        <v>33</v>
      </c>
      <c r="C27" s="127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12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127" t="s">
        <v>2450</v>
      </c>
      <c r="D29" s="124" t="s">
        <v>289</v>
      </c>
      <c r="E29" s="19" t="s">
        <v>295</v>
      </c>
      <c r="F29" s="115" t="s">
        <v>1563</v>
      </c>
      <c r="G29" s="191" t="s">
        <v>297</v>
      </c>
      <c r="H29" s="3">
        <f t="shared" si="0"/>
        <v>70</v>
      </c>
    </row>
    <row r="30" spans="1:8" x14ac:dyDescent="0.25">
      <c r="A30" s="7">
        <v>28</v>
      </c>
      <c r="B30" s="8" t="s">
        <v>36</v>
      </c>
      <c r="C30" s="127" t="s">
        <v>2449</v>
      </c>
      <c r="D30" s="124" t="s">
        <v>289</v>
      </c>
      <c r="E30" s="19" t="s">
        <v>294</v>
      </c>
      <c r="F30" s="124" t="s">
        <v>288</v>
      </c>
      <c r="G30" s="191" t="s">
        <v>301</v>
      </c>
      <c r="H30" s="3">
        <f t="shared" si="0"/>
        <v>76</v>
      </c>
    </row>
    <row r="31" spans="1:8" x14ac:dyDescent="0.25">
      <c r="A31" s="7">
        <v>29</v>
      </c>
      <c r="B31" s="8" t="s">
        <v>37</v>
      </c>
      <c r="C31" s="12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127" t="s">
        <v>2451</v>
      </c>
      <c r="D33" s="124" t="s">
        <v>289</v>
      </c>
      <c r="E33" s="19" t="s">
        <v>295</v>
      </c>
      <c r="F33" s="115" t="s">
        <v>1563</v>
      </c>
      <c r="G33" s="191" t="s">
        <v>297</v>
      </c>
      <c r="H33" s="3">
        <f t="shared" si="0"/>
        <v>56</v>
      </c>
    </row>
    <row r="34" spans="1:8" x14ac:dyDescent="0.25">
      <c r="A34" s="7">
        <v>32</v>
      </c>
      <c r="B34" s="8" t="s">
        <v>40</v>
      </c>
      <c r="C34" s="127" t="s">
        <v>2452</v>
      </c>
      <c r="D34" s="124" t="s">
        <v>289</v>
      </c>
      <c r="E34" s="19" t="s">
        <v>294</v>
      </c>
      <c r="F34" s="124" t="s">
        <v>288</v>
      </c>
      <c r="G34" s="191" t="s">
        <v>301</v>
      </c>
      <c r="H34" s="3">
        <f t="shared" si="0"/>
        <v>62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127" t="s">
        <v>2454</v>
      </c>
      <c r="D37" s="124" t="s">
        <v>289</v>
      </c>
      <c r="E37" s="19" t="s">
        <v>295</v>
      </c>
      <c r="F37" s="115" t="s">
        <v>1563</v>
      </c>
      <c r="G37" s="191" t="s">
        <v>297</v>
      </c>
      <c r="H37" s="3">
        <f t="shared" si="0"/>
        <v>58</v>
      </c>
    </row>
    <row r="38" spans="1:8" x14ac:dyDescent="0.25">
      <c r="A38" s="7">
        <v>36</v>
      </c>
      <c r="B38" s="8" t="s">
        <v>44</v>
      </c>
      <c r="C38" s="127" t="s">
        <v>2453</v>
      </c>
      <c r="D38" s="124" t="s">
        <v>289</v>
      </c>
      <c r="E38" s="19" t="s">
        <v>294</v>
      </c>
      <c r="F38" s="124" t="s">
        <v>288</v>
      </c>
      <c r="G38" s="191" t="s">
        <v>301</v>
      </c>
      <c r="H38" s="3">
        <f t="shared" si="0"/>
        <v>64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127" t="s">
        <v>2456</v>
      </c>
      <c r="D41" s="124" t="s">
        <v>289</v>
      </c>
      <c r="E41" s="19" t="s">
        <v>295</v>
      </c>
      <c r="F41" s="115" t="s">
        <v>1563</v>
      </c>
      <c r="G41" s="191" t="s">
        <v>297</v>
      </c>
      <c r="H41" s="3">
        <f t="shared" si="0"/>
        <v>58</v>
      </c>
    </row>
    <row r="42" spans="1:8" x14ac:dyDescent="0.25">
      <c r="A42" s="7">
        <v>40</v>
      </c>
      <c r="B42" s="8" t="s">
        <v>48</v>
      </c>
      <c r="C42" s="127" t="s">
        <v>2455</v>
      </c>
      <c r="D42" s="124" t="s">
        <v>289</v>
      </c>
      <c r="E42" s="19" t="s">
        <v>294</v>
      </c>
      <c r="F42" s="124" t="s">
        <v>288</v>
      </c>
      <c r="G42" s="191" t="s">
        <v>301</v>
      </c>
      <c r="H42" s="3">
        <f t="shared" si="0"/>
        <v>64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127" t="s">
        <v>2458</v>
      </c>
      <c r="D45" s="124" t="s">
        <v>289</v>
      </c>
      <c r="E45" s="19" t="s">
        <v>295</v>
      </c>
      <c r="F45" s="115" t="s">
        <v>1563</v>
      </c>
      <c r="G45" s="191" t="s">
        <v>297</v>
      </c>
      <c r="H45" s="3">
        <f t="shared" si="0"/>
        <v>63</v>
      </c>
    </row>
    <row r="46" spans="1:8" x14ac:dyDescent="0.25">
      <c r="A46" s="7">
        <v>44</v>
      </c>
      <c r="B46" s="8" t="s">
        <v>52</v>
      </c>
      <c r="C46" s="127" t="s">
        <v>2457</v>
      </c>
      <c r="D46" s="124" t="s">
        <v>289</v>
      </c>
      <c r="E46" s="19" t="s">
        <v>294</v>
      </c>
      <c r="F46" s="124" t="s">
        <v>288</v>
      </c>
      <c r="G46" s="191" t="s">
        <v>301</v>
      </c>
      <c r="H46" s="3">
        <f t="shared" si="0"/>
        <v>69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127" t="s">
        <v>2459</v>
      </c>
      <c r="D49" s="124" t="s">
        <v>289</v>
      </c>
      <c r="E49" s="19" t="s">
        <v>295</v>
      </c>
      <c r="F49" s="115" t="s">
        <v>1563</v>
      </c>
      <c r="G49" s="191" t="s">
        <v>297</v>
      </c>
      <c r="H49" s="3">
        <f t="shared" si="0"/>
        <v>44</v>
      </c>
    </row>
    <row r="50" spans="1:8" x14ac:dyDescent="0.25">
      <c r="A50" s="7">
        <v>48</v>
      </c>
      <c r="B50" s="8" t="s">
        <v>56</v>
      </c>
      <c r="C50" s="127" t="s">
        <v>2460</v>
      </c>
      <c r="D50" s="124" t="s">
        <v>289</v>
      </c>
      <c r="E50" s="19" t="s">
        <v>294</v>
      </c>
      <c r="F50" s="124" t="s">
        <v>288</v>
      </c>
      <c r="G50" s="191" t="s">
        <v>301</v>
      </c>
      <c r="H50" s="3">
        <f t="shared" si="0"/>
        <v>50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25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25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25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25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 t="s">
        <v>2472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38</v>
      </c>
    </row>
    <row r="70" spans="1:8" x14ac:dyDescent="0.25">
      <c r="A70" s="7">
        <v>68</v>
      </c>
      <c r="B70" s="8" t="s">
        <v>76</v>
      </c>
      <c r="C70" s="2" t="s">
        <v>2471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35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8"/>
  <dimension ref="A1:I257"/>
  <sheetViews>
    <sheetView workbookViewId="0">
      <selection sqref="A1:XFD1048576"/>
    </sheetView>
  </sheetViews>
  <sheetFormatPr defaultColWidth="9.42578125" defaultRowHeight="15" x14ac:dyDescent="0.25"/>
  <cols>
    <col min="1" max="2" width="4.5703125" style="160" customWidth="1"/>
    <col min="3" max="3" width="131.42578125" style="160" customWidth="1"/>
    <col min="4" max="7" width="10.5703125" style="160" customWidth="1"/>
    <col min="8" max="8" width="10.42578125" style="160" bestFit="1" customWidth="1"/>
    <col min="9" max="9" width="23" style="160" customWidth="1"/>
    <col min="10" max="16384" width="9.42578125" style="160"/>
  </cols>
  <sheetData>
    <row r="1" spans="1:9" x14ac:dyDescent="0.25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  <c r="I1" s="54" t="s">
        <v>621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25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25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25">
      <c r="A5" s="7">
        <v>3</v>
      </c>
      <c r="B5" s="8" t="s">
        <v>11</v>
      </c>
      <c r="C5" s="127" t="s">
        <v>2504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61</v>
      </c>
    </row>
    <row r="6" spans="1:9" x14ac:dyDescent="0.25">
      <c r="A6" s="7">
        <v>4</v>
      </c>
      <c r="B6" s="8" t="s">
        <v>12</v>
      </c>
      <c r="C6" s="127" t="s">
        <v>2503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67</v>
      </c>
    </row>
    <row r="7" spans="1:9" x14ac:dyDescent="0.25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109"/>
    </row>
    <row r="8" spans="1:9" x14ac:dyDescent="0.25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25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25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25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25">
      <c r="A12" s="7">
        <v>10</v>
      </c>
      <c r="B12" s="8" t="s">
        <v>18</v>
      </c>
      <c r="C12" s="194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25">
      <c r="A13" s="7">
        <v>11</v>
      </c>
      <c r="B13" s="8" t="s">
        <v>19</v>
      </c>
      <c r="C13" s="194" t="s">
        <v>2461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77</v>
      </c>
      <c r="I13" s="109"/>
    </row>
    <row r="14" spans="1:9" x14ac:dyDescent="0.25">
      <c r="A14" s="7">
        <v>12</v>
      </c>
      <c r="B14" s="8" t="s">
        <v>20</v>
      </c>
      <c r="C14" s="194" t="s">
        <v>2462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83</v>
      </c>
      <c r="I14" s="109"/>
    </row>
    <row r="15" spans="1:9" x14ac:dyDescent="0.25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194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194" t="s">
        <v>2464</v>
      </c>
      <c r="D17" s="124" t="s">
        <v>289</v>
      </c>
      <c r="E17" s="19" t="s">
        <v>295</v>
      </c>
      <c r="F17" s="115" t="s">
        <v>1563</v>
      </c>
      <c r="G17" s="191" t="s">
        <v>297</v>
      </c>
      <c r="H17" s="3">
        <f t="shared" si="0"/>
        <v>62</v>
      </c>
    </row>
    <row r="18" spans="1:8" x14ac:dyDescent="0.25">
      <c r="A18" s="7">
        <v>16</v>
      </c>
      <c r="B18" s="8" t="s">
        <v>24</v>
      </c>
      <c r="C18" s="194" t="s">
        <v>2463</v>
      </c>
      <c r="D18" s="124" t="s">
        <v>289</v>
      </c>
      <c r="E18" s="19" t="s">
        <v>294</v>
      </c>
      <c r="F18" s="124" t="s">
        <v>288</v>
      </c>
      <c r="G18" s="191" t="s">
        <v>301</v>
      </c>
      <c r="H18" s="3">
        <f t="shared" si="0"/>
        <v>68</v>
      </c>
    </row>
    <row r="19" spans="1:8" x14ac:dyDescent="0.25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194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194" t="s">
        <v>2466</v>
      </c>
      <c r="D21" s="124" t="s">
        <v>289</v>
      </c>
      <c r="E21" s="19" t="s">
        <v>295</v>
      </c>
      <c r="F21" s="115" t="s">
        <v>1563</v>
      </c>
      <c r="G21" s="191" t="s">
        <v>297</v>
      </c>
      <c r="H21" s="3">
        <f t="shared" si="0"/>
        <v>67</v>
      </c>
    </row>
    <row r="22" spans="1:8" x14ac:dyDescent="0.25">
      <c r="A22" s="7">
        <v>20</v>
      </c>
      <c r="B22" s="8" t="s">
        <v>28</v>
      </c>
      <c r="C22" s="194" t="s">
        <v>2465</v>
      </c>
      <c r="D22" s="124" t="s">
        <v>289</v>
      </c>
      <c r="E22" s="19" t="s">
        <v>294</v>
      </c>
      <c r="F22" s="124" t="s">
        <v>288</v>
      </c>
      <c r="G22" s="191" t="s">
        <v>301</v>
      </c>
      <c r="H22" s="3">
        <f t="shared" si="0"/>
        <v>73</v>
      </c>
    </row>
    <row r="23" spans="1:8" x14ac:dyDescent="0.25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94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194" t="s">
        <v>2467</v>
      </c>
      <c r="D25" s="124" t="s">
        <v>289</v>
      </c>
      <c r="E25" s="19" t="s">
        <v>295</v>
      </c>
      <c r="F25" s="115" t="s">
        <v>1563</v>
      </c>
      <c r="G25" s="191" t="s">
        <v>297</v>
      </c>
      <c r="H25" s="3">
        <f t="shared" si="0"/>
        <v>61</v>
      </c>
    </row>
    <row r="26" spans="1:8" x14ac:dyDescent="0.25">
      <c r="A26" s="7">
        <v>24</v>
      </c>
      <c r="B26" s="8" t="s">
        <v>32</v>
      </c>
      <c r="C26" s="194" t="s">
        <v>2468</v>
      </c>
      <c r="D26" s="124" t="s">
        <v>289</v>
      </c>
      <c r="E26" s="19" t="s">
        <v>294</v>
      </c>
      <c r="F26" s="124" t="s">
        <v>288</v>
      </c>
      <c r="G26" s="191" t="s">
        <v>301</v>
      </c>
      <c r="H26" s="3">
        <f t="shared" si="0"/>
        <v>67</v>
      </c>
    </row>
    <row r="27" spans="1:8" x14ac:dyDescent="0.25">
      <c r="A27" s="7">
        <v>25</v>
      </c>
      <c r="B27" s="8" t="s">
        <v>33</v>
      </c>
      <c r="C27" s="127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194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194" t="s">
        <v>2470</v>
      </c>
      <c r="D29" s="124" t="s">
        <v>289</v>
      </c>
      <c r="E29" s="19" t="s">
        <v>295</v>
      </c>
      <c r="F29" s="115" t="s">
        <v>1563</v>
      </c>
      <c r="G29" s="191" t="s">
        <v>297</v>
      </c>
      <c r="H29" s="3">
        <f t="shared" si="0"/>
        <v>66</v>
      </c>
    </row>
    <row r="30" spans="1:8" x14ac:dyDescent="0.25">
      <c r="A30" s="7">
        <v>28</v>
      </c>
      <c r="B30" s="8" t="s">
        <v>36</v>
      </c>
      <c r="C30" s="194" t="s">
        <v>2469</v>
      </c>
      <c r="D30" s="124" t="s">
        <v>289</v>
      </c>
      <c r="E30" s="19" t="s">
        <v>294</v>
      </c>
      <c r="F30" s="124" t="s">
        <v>288</v>
      </c>
      <c r="G30" s="191" t="s">
        <v>301</v>
      </c>
      <c r="H30" s="3">
        <f t="shared" si="0"/>
        <v>72</v>
      </c>
    </row>
    <row r="31" spans="1:8" x14ac:dyDescent="0.25">
      <c r="A31" s="7">
        <v>29</v>
      </c>
      <c r="B31" s="8" t="s">
        <v>37</v>
      </c>
      <c r="C31" s="12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 t="s">
        <v>2491</v>
      </c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30</v>
      </c>
    </row>
    <row r="34" spans="1:8" x14ac:dyDescent="0.25">
      <c r="A34" s="7">
        <v>32</v>
      </c>
      <c r="B34" s="8" t="s">
        <v>40</v>
      </c>
      <c r="C34" s="2" t="s">
        <v>2492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36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 t="s">
        <v>2493</v>
      </c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30</v>
      </c>
    </row>
    <row r="38" spans="1:8" x14ac:dyDescent="0.25">
      <c r="A38" s="7">
        <v>36</v>
      </c>
      <c r="B38" s="8" t="s">
        <v>44</v>
      </c>
      <c r="C38" s="2" t="s">
        <v>2494</v>
      </c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36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 t="s">
        <v>2495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31</v>
      </c>
    </row>
    <row r="42" spans="1:8" x14ac:dyDescent="0.25">
      <c r="A42" s="7">
        <v>40</v>
      </c>
      <c r="B42" s="8" t="s">
        <v>48</v>
      </c>
      <c r="C42" s="2" t="s">
        <v>2496</v>
      </c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37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 t="s">
        <v>2497</v>
      </c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31</v>
      </c>
    </row>
    <row r="46" spans="1:8" x14ac:dyDescent="0.25">
      <c r="A46" s="7">
        <v>44</v>
      </c>
      <c r="B46" s="8" t="s">
        <v>52</v>
      </c>
      <c r="C46" s="2" t="s">
        <v>2498</v>
      </c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37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 t="s">
        <v>2499</v>
      </c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31</v>
      </c>
    </row>
    <row r="50" spans="1:8" x14ac:dyDescent="0.25">
      <c r="A50" s="7">
        <v>48</v>
      </c>
      <c r="B50" s="8" t="s">
        <v>56</v>
      </c>
      <c r="C50" s="2" t="s">
        <v>2500</v>
      </c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37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25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25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25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25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 t="s">
        <v>2473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39</v>
      </c>
    </row>
    <row r="70" spans="1:8" x14ac:dyDescent="0.25">
      <c r="A70" s="7">
        <v>68</v>
      </c>
      <c r="B70" s="8" t="s">
        <v>76</v>
      </c>
      <c r="C70" s="2" t="s">
        <v>2474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36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6"/>
  <dimension ref="A1:H257"/>
  <sheetViews>
    <sheetView topLeftCell="A16" workbookViewId="0">
      <selection activeCell="A16" sqref="A1:XFD1048576"/>
    </sheetView>
  </sheetViews>
  <sheetFormatPr defaultRowHeight="15" x14ac:dyDescent="0.25"/>
  <cols>
    <col min="1" max="2" width="4.5703125" customWidth="1"/>
    <col min="3" max="3" width="116" customWidth="1"/>
    <col min="4" max="7" width="10.5703125" customWidth="1"/>
    <col min="8" max="8" width="10.42578125" bestFit="1" customWidth="1"/>
  </cols>
  <sheetData>
    <row r="1" spans="1:8" x14ac:dyDescent="0.25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8" x14ac:dyDescent="0.25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8" x14ac:dyDescent="0.25">
      <c r="A5" s="7">
        <v>3</v>
      </c>
      <c r="B5" s="8" t="s">
        <v>11</v>
      </c>
      <c r="C5" s="95"/>
      <c r="D5" s="15" t="s">
        <v>288</v>
      </c>
      <c r="E5" s="15" t="s">
        <v>307</v>
      </c>
      <c r="F5" s="15" t="s">
        <v>288</v>
      </c>
      <c r="G5" s="15" t="s">
        <v>309</v>
      </c>
      <c r="H5" s="3">
        <f t="shared" si="0"/>
        <v>0</v>
      </c>
    </row>
    <row r="6" spans="1:8" x14ac:dyDescent="0.25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</row>
    <row r="7" spans="1:8" x14ac:dyDescent="0.25">
      <c r="A7" s="7">
        <v>5</v>
      </c>
      <c r="B7" s="8" t="s">
        <v>13</v>
      </c>
      <c r="C7" s="95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95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95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95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195" t="s">
        <v>873</v>
      </c>
      <c r="D13" s="124" t="s">
        <v>289</v>
      </c>
      <c r="E13" s="19" t="s">
        <v>294</v>
      </c>
      <c r="F13" s="124" t="s">
        <v>1072</v>
      </c>
      <c r="G13" s="191" t="s">
        <v>309</v>
      </c>
      <c r="H13" s="3">
        <f t="shared" si="0"/>
        <v>72</v>
      </c>
    </row>
    <row r="14" spans="1:8" x14ac:dyDescent="0.25">
      <c r="A14" s="7">
        <v>12</v>
      </c>
      <c r="B14" s="8" t="s">
        <v>20</v>
      </c>
      <c r="C14" s="195" t="s">
        <v>874</v>
      </c>
      <c r="D14" s="124" t="s">
        <v>289</v>
      </c>
      <c r="E14" s="19" t="s">
        <v>294</v>
      </c>
      <c r="F14" s="124" t="s">
        <v>1072</v>
      </c>
      <c r="G14" s="191" t="s">
        <v>309</v>
      </c>
      <c r="H14" s="3">
        <f t="shared" si="0"/>
        <v>83</v>
      </c>
    </row>
    <row r="15" spans="1:8" x14ac:dyDescent="0.25">
      <c r="A15" s="7">
        <v>13</v>
      </c>
      <c r="B15" s="8" t="s">
        <v>21</v>
      </c>
      <c r="C15" s="196" t="s">
        <v>1098</v>
      </c>
      <c r="D15" s="124" t="s">
        <v>289</v>
      </c>
      <c r="E15" s="15" t="s">
        <v>307</v>
      </c>
      <c r="F15" s="15" t="s">
        <v>1068</v>
      </c>
      <c r="G15" s="191" t="s">
        <v>308</v>
      </c>
      <c r="H15" s="3">
        <f t="shared" si="0"/>
        <v>47</v>
      </c>
    </row>
    <row r="16" spans="1:8" x14ac:dyDescent="0.25">
      <c r="A16" s="7">
        <v>14</v>
      </c>
      <c r="B16" s="8" t="s">
        <v>22</v>
      </c>
      <c r="C16" s="196" t="s">
        <v>1099</v>
      </c>
      <c r="D16" s="124" t="s">
        <v>289</v>
      </c>
      <c r="E16" s="15" t="s">
        <v>307</v>
      </c>
      <c r="F16" s="15" t="s">
        <v>1068</v>
      </c>
      <c r="G16" s="191" t="s">
        <v>308</v>
      </c>
      <c r="H16" s="3">
        <f t="shared" si="0"/>
        <v>49</v>
      </c>
    </row>
    <row r="17" spans="1:8" x14ac:dyDescent="0.25">
      <c r="A17" s="7">
        <v>15</v>
      </c>
      <c r="B17" s="8" t="s">
        <v>23</v>
      </c>
      <c r="C17" s="196" t="s">
        <v>1100</v>
      </c>
      <c r="D17" s="124" t="s">
        <v>289</v>
      </c>
      <c r="E17" s="15" t="s">
        <v>307</v>
      </c>
      <c r="F17" s="15" t="s">
        <v>1068</v>
      </c>
      <c r="G17" s="191" t="s">
        <v>308</v>
      </c>
      <c r="H17" s="3">
        <f t="shared" si="0"/>
        <v>54</v>
      </c>
    </row>
    <row r="18" spans="1:8" x14ac:dyDescent="0.25">
      <c r="A18" s="7">
        <v>16</v>
      </c>
      <c r="B18" s="8" t="s">
        <v>24</v>
      </c>
      <c r="C18" s="196" t="s">
        <v>1101</v>
      </c>
      <c r="D18" s="124" t="s">
        <v>289</v>
      </c>
      <c r="E18" s="15" t="s">
        <v>307</v>
      </c>
      <c r="F18" s="15" t="s">
        <v>1068</v>
      </c>
      <c r="G18" s="191" t="s">
        <v>308</v>
      </c>
      <c r="H18" s="3">
        <f t="shared" si="0"/>
        <v>37</v>
      </c>
    </row>
    <row r="19" spans="1:8" x14ac:dyDescent="0.25">
      <c r="A19" s="7">
        <v>17</v>
      </c>
      <c r="B19" s="8" t="s">
        <v>25</v>
      </c>
      <c r="C19" s="196" t="s">
        <v>1102</v>
      </c>
      <c r="D19" s="124" t="s">
        <v>289</v>
      </c>
      <c r="E19" s="15" t="s">
        <v>307</v>
      </c>
      <c r="F19" s="15" t="s">
        <v>1068</v>
      </c>
      <c r="G19" s="191" t="s">
        <v>308</v>
      </c>
      <c r="H19" s="3">
        <f t="shared" si="0"/>
        <v>48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192" t="s">
        <v>686</v>
      </c>
      <c r="D30" s="124" t="s">
        <v>289</v>
      </c>
      <c r="E30" s="19" t="s">
        <v>294</v>
      </c>
      <c r="F30" s="124" t="s">
        <v>288</v>
      </c>
      <c r="G30" s="191" t="s">
        <v>303</v>
      </c>
      <c r="H30" s="3">
        <f t="shared" si="0"/>
        <v>76</v>
      </c>
    </row>
    <row r="31" spans="1:8" x14ac:dyDescent="0.25">
      <c r="A31" s="7">
        <v>29</v>
      </c>
      <c r="B31" s="8" t="s">
        <v>37</v>
      </c>
      <c r="C31" s="192" t="s">
        <v>688</v>
      </c>
      <c r="D31" s="124" t="s">
        <v>289</v>
      </c>
      <c r="E31" s="15" t="s">
        <v>307</v>
      </c>
      <c r="F31" s="124" t="s">
        <v>288</v>
      </c>
      <c r="G31" s="191" t="s">
        <v>308</v>
      </c>
      <c r="H31" s="3">
        <f t="shared" si="0"/>
        <v>42</v>
      </c>
    </row>
    <row r="32" spans="1:8" x14ac:dyDescent="0.25">
      <c r="A32" s="7">
        <v>30</v>
      </c>
      <c r="B32" s="8" t="s">
        <v>38</v>
      </c>
      <c r="C32" s="192" t="s">
        <v>689</v>
      </c>
      <c r="D32" s="124" t="s">
        <v>289</v>
      </c>
      <c r="E32" s="15" t="s">
        <v>307</v>
      </c>
      <c r="F32" s="124" t="s">
        <v>288</v>
      </c>
      <c r="G32" s="191" t="s">
        <v>308</v>
      </c>
      <c r="H32" s="3">
        <f t="shared" si="0"/>
        <v>41</v>
      </c>
    </row>
    <row r="33" spans="1:8" x14ac:dyDescent="0.25">
      <c r="A33" s="7">
        <v>31</v>
      </c>
      <c r="B33" s="8" t="s">
        <v>39</v>
      </c>
      <c r="C33" s="75" t="s">
        <v>1297</v>
      </c>
      <c r="D33" s="15" t="s">
        <v>288</v>
      </c>
      <c r="E33" s="15" t="s">
        <v>307</v>
      </c>
      <c r="F33" s="15" t="s">
        <v>288</v>
      </c>
      <c r="G33" s="191" t="s">
        <v>298</v>
      </c>
      <c r="H33" s="3">
        <f t="shared" si="0"/>
        <v>39</v>
      </c>
    </row>
    <row r="34" spans="1:8" x14ac:dyDescent="0.25">
      <c r="A34" s="7">
        <v>32</v>
      </c>
      <c r="B34" s="8" t="s">
        <v>40</v>
      </c>
      <c r="C34" s="192" t="s">
        <v>685</v>
      </c>
      <c r="D34" s="124" t="s">
        <v>289</v>
      </c>
      <c r="E34" s="19" t="s">
        <v>294</v>
      </c>
      <c r="F34" s="124" t="s">
        <v>288</v>
      </c>
      <c r="G34" s="191" t="s">
        <v>298</v>
      </c>
      <c r="H34" s="3">
        <f t="shared" si="0"/>
        <v>46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192" t="s">
        <v>684</v>
      </c>
      <c r="D39" s="124" t="s">
        <v>289</v>
      </c>
      <c r="E39" s="19" t="s">
        <v>294</v>
      </c>
      <c r="F39" s="124" t="s">
        <v>288</v>
      </c>
      <c r="G39" s="191" t="s">
        <v>308</v>
      </c>
      <c r="H39" s="3">
        <f t="shared" si="0"/>
        <v>55</v>
      </c>
    </row>
    <row r="40" spans="1:8" x14ac:dyDescent="0.25">
      <c r="A40" s="7">
        <v>38</v>
      </c>
      <c r="B40" s="8" t="s">
        <v>46</v>
      </c>
      <c r="C40" s="192" t="s">
        <v>692</v>
      </c>
      <c r="D40" s="124" t="s">
        <v>289</v>
      </c>
      <c r="E40" s="19" t="s">
        <v>294</v>
      </c>
      <c r="F40" s="124" t="s">
        <v>288</v>
      </c>
      <c r="G40" s="191" t="s">
        <v>298</v>
      </c>
      <c r="H40" s="3">
        <f t="shared" si="0"/>
        <v>37</v>
      </c>
    </row>
    <row r="41" spans="1:8" x14ac:dyDescent="0.25">
      <c r="A41" s="7">
        <v>39</v>
      </c>
      <c r="B41" s="8" t="s">
        <v>47</v>
      </c>
      <c r="C41" s="192" t="s">
        <v>687</v>
      </c>
      <c r="D41" s="124" t="s">
        <v>289</v>
      </c>
      <c r="E41" s="19" t="s">
        <v>294</v>
      </c>
      <c r="F41" s="124" t="s">
        <v>288</v>
      </c>
      <c r="G41" s="107" t="s">
        <v>303</v>
      </c>
      <c r="H41" s="3">
        <f t="shared" si="0"/>
        <v>83</v>
      </c>
    </row>
    <row r="42" spans="1:8" x14ac:dyDescent="0.25">
      <c r="A42" s="7">
        <v>40</v>
      </c>
      <c r="B42" s="8" t="s">
        <v>48</v>
      </c>
      <c r="C42" s="192" t="s">
        <v>690</v>
      </c>
      <c r="D42" s="124" t="s">
        <v>289</v>
      </c>
      <c r="E42" s="15" t="s">
        <v>307</v>
      </c>
      <c r="F42" s="124" t="s">
        <v>288</v>
      </c>
      <c r="G42" s="191" t="s">
        <v>308</v>
      </c>
      <c r="H42" s="3">
        <f t="shared" si="0"/>
        <v>49</v>
      </c>
    </row>
    <row r="43" spans="1:8" x14ac:dyDescent="0.25">
      <c r="A43" s="7">
        <v>41</v>
      </c>
      <c r="B43" s="8" t="s">
        <v>49</v>
      </c>
      <c r="C43" s="192" t="s">
        <v>691</v>
      </c>
      <c r="D43" s="124" t="s">
        <v>289</v>
      </c>
      <c r="E43" s="15" t="s">
        <v>307</v>
      </c>
      <c r="F43" s="124" t="s">
        <v>288</v>
      </c>
      <c r="G43" s="191" t="s">
        <v>308</v>
      </c>
      <c r="H43" s="3">
        <f t="shared" si="0"/>
        <v>48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/>
  <dimension ref="A1:I257"/>
  <sheetViews>
    <sheetView workbookViewId="0">
      <selection sqref="A1:XFD1048576"/>
    </sheetView>
  </sheetViews>
  <sheetFormatPr defaultRowHeight="15" x14ac:dyDescent="0.25"/>
  <cols>
    <col min="1" max="2" width="4.5703125" customWidth="1"/>
    <col min="3" max="3" width="90.42578125" customWidth="1"/>
    <col min="4" max="7" width="10.5703125" customWidth="1"/>
    <col min="8" max="8" width="10.42578125" bestFit="1" customWidth="1"/>
    <col min="9" max="9" width="20.42578125" customWidth="1"/>
  </cols>
  <sheetData>
    <row r="1" spans="1:9" x14ac:dyDescent="0.25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25">
      <c r="A3" s="7">
        <v>1</v>
      </c>
      <c r="B3" s="8" t="s">
        <v>9</v>
      </c>
      <c r="C3" s="127" t="s">
        <v>693</v>
      </c>
      <c r="D3" s="87" t="s">
        <v>289</v>
      </c>
      <c r="E3" s="19" t="s">
        <v>294</v>
      </c>
      <c r="F3" s="87" t="s">
        <v>288</v>
      </c>
      <c r="G3" s="191" t="s">
        <v>298</v>
      </c>
      <c r="H3" s="3">
        <f t="shared" si="0"/>
        <v>6</v>
      </c>
    </row>
    <row r="4" spans="1:9" x14ac:dyDescent="0.25">
      <c r="A4" s="7">
        <v>2</v>
      </c>
      <c r="B4" s="8" t="s">
        <v>10</v>
      </c>
      <c r="C4" s="127" t="s">
        <v>694</v>
      </c>
      <c r="D4" s="87" t="s">
        <v>289</v>
      </c>
      <c r="E4" s="19" t="s">
        <v>294</v>
      </c>
      <c r="F4" s="87" t="s">
        <v>288</v>
      </c>
      <c r="G4" s="191" t="s">
        <v>298</v>
      </c>
      <c r="H4" s="3">
        <f t="shared" si="0"/>
        <v>6</v>
      </c>
    </row>
    <row r="5" spans="1:9" x14ac:dyDescent="0.25">
      <c r="A5" s="7">
        <v>3</v>
      </c>
      <c r="B5" s="8" t="s">
        <v>11</v>
      </c>
      <c r="C5" s="127" t="s">
        <v>695</v>
      </c>
      <c r="D5" s="87" t="s">
        <v>289</v>
      </c>
      <c r="E5" s="19" t="s">
        <v>294</v>
      </c>
      <c r="F5" s="87" t="s">
        <v>288</v>
      </c>
      <c r="G5" s="191" t="s">
        <v>298</v>
      </c>
      <c r="H5" s="3">
        <f t="shared" si="0"/>
        <v>23</v>
      </c>
      <c r="I5" s="53"/>
    </row>
    <row r="6" spans="1:9" x14ac:dyDescent="0.25">
      <c r="A6" s="7">
        <v>4</v>
      </c>
      <c r="B6" s="8" t="s">
        <v>12</v>
      </c>
      <c r="C6" s="127" t="s">
        <v>696</v>
      </c>
      <c r="D6" s="87" t="s">
        <v>289</v>
      </c>
      <c r="E6" s="19" t="s">
        <v>295</v>
      </c>
      <c r="F6" s="87" t="s">
        <v>1073</v>
      </c>
      <c r="G6" s="191" t="s">
        <v>298</v>
      </c>
      <c r="H6" s="3">
        <f t="shared" si="0"/>
        <v>24</v>
      </c>
      <c r="I6" s="53"/>
    </row>
    <row r="7" spans="1:9" x14ac:dyDescent="0.25">
      <c r="A7" s="7">
        <v>5</v>
      </c>
      <c r="B7" s="8" t="s">
        <v>13</v>
      </c>
      <c r="C7" s="127" t="s">
        <v>697</v>
      </c>
      <c r="D7" s="87" t="s">
        <v>289</v>
      </c>
      <c r="E7" s="19" t="s">
        <v>307</v>
      </c>
      <c r="F7" s="87" t="s">
        <v>288</v>
      </c>
      <c r="G7" s="191" t="s">
        <v>293</v>
      </c>
      <c r="H7" s="3">
        <f t="shared" si="0"/>
        <v>22</v>
      </c>
    </row>
    <row r="8" spans="1:9" x14ac:dyDescent="0.25">
      <c r="A8" s="7">
        <v>6</v>
      </c>
      <c r="B8" s="8" t="s">
        <v>14</v>
      </c>
      <c r="C8" s="127" t="s">
        <v>698</v>
      </c>
      <c r="D8" s="87" t="s">
        <v>289</v>
      </c>
      <c r="E8" s="19" t="s">
        <v>307</v>
      </c>
      <c r="F8" s="87" t="s">
        <v>288</v>
      </c>
      <c r="G8" s="191" t="s">
        <v>293</v>
      </c>
      <c r="H8" s="3">
        <f t="shared" si="0"/>
        <v>17</v>
      </c>
    </row>
    <row r="9" spans="1:9" x14ac:dyDescent="0.25">
      <c r="A9" s="7">
        <v>7</v>
      </c>
      <c r="B9" s="8" t="s">
        <v>15</v>
      </c>
      <c r="C9" s="127" t="s">
        <v>699</v>
      </c>
      <c r="D9" s="87" t="s">
        <v>289</v>
      </c>
      <c r="E9" s="19" t="s">
        <v>296</v>
      </c>
      <c r="F9" s="87" t="s">
        <v>1075</v>
      </c>
      <c r="G9" s="191" t="s">
        <v>297</v>
      </c>
      <c r="H9" s="3">
        <f t="shared" si="0"/>
        <v>27</v>
      </c>
    </row>
    <row r="10" spans="1:9" x14ac:dyDescent="0.25">
      <c r="A10" s="7">
        <v>8</v>
      </c>
      <c r="B10" s="8" t="s">
        <v>16</v>
      </c>
      <c r="C10" s="127" t="s">
        <v>700</v>
      </c>
      <c r="D10" s="87" t="s">
        <v>289</v>
      </c>
      <c r="E10" s="19" t="s">
        <v>296</v>
      </c>
      <c r="F10" s="87" t="s">
        <v>1073</v>
      </c>
      <c r="G10" s="191" t="s">
        <v>297</v>
      </c>
      <c r="H10" s="3">
        <f t="shared" si="0"/>
        <v>32</v>
      </c>
    </row>
    <row r="11" spans="1:9" x14ac:dyDescent="0.25">
      <c r="A11" s="7">
        <v>9</v>
      </c>
      <c r="B11" s="8" t="s">
        <v>17</v>
      </c>
      <c r="C11" s="127" t="s">
        <v>701</v>
      </c>
      <c r="D11" s="87" t="s">
        <v>289</v>
      </c>
      <c r="E11" s="19" t="s">
        <v>294</v>
      </c>
      <c r="F11" s="87" t="s">
        <v>288</v>
      </c>
      <c r="G11" s="191" t="s">
        <v>298</v>
      </c>
      <c r="H11" s="3">
        <f t="shared" si="0"/>
        <v>19</v>
      </c>
    </row>
    <row r="12" spans="1:9" x14ac:dyDescent="0.25">
      <c r="A12" s="7">
        <v>10</v>
      </c>
      <c r="B12" s="8" t="s">
        <v>18</v>
      </c>
      <c r="C12" s="127" t="s">
        <v>702</v>
      </c>
      <c r="D12" s="87" t="s">
        <v>289</v>
      </c>
      <c r="E12" s="19" t="s">
        <v>307</v>
      </c>
      <c r="F12" s="87" t="s">
        <v>288</v>
      </c>
      <c r="G12" s="191" t="s">
        <v>297</v>
      </c>
      <c r="H12" s="3">
        <f t="shared" si="0"/>
        <v>39</v>
      </c>
    </row>
    <row r="13" spans="1:9" x14ac:dyDescent="0.25">
      <c r="A13" s="7">
        <v>11</v>
      </c>
      <c r="B13" s="8" t="s">
        <v>19</v>
      </c>
      <c r="C13" s="127" t="s">
        <v>703</v>
      </c>
      <c r="D13" s="87" t="s">
        <v>289</v>
      </c>
      <c r="E13" s="19" t="s">
        <v>307</v>
      </c>
      <c r="F13" s="87" t="s">
        <v>288</v>
      </c>
      <c r="G13" s="191" t="s">
        <v>303</v>
      </c>
      <c r="H13" s="3">
        <f t="shared" si="0"/>
        <v>23</v>
      </c>
    </row>
    <row r="14" spans="1:9" x14ac:dyDescent="0.25">
      <c r="A14" s="7">
        <v>12</v>
      </c>
      <c r="B14" s="8" t="s">
        <v>20</v>
      </c>
      <c r="C14" s="127" t="s">
        <v>704</v>
      </c>
      <c r="D14" s="87" t="s">
        <v>289</v>
      </c>
      <c r="E14" s="19" t="s">
        <v>307</v>
      </c>
      <c r="F14" s="87" t="s">
        <v>1072</v>
      </c>
      <c r="G14" s="191" t="s">
        <v>297</v>
      </c>
      <c r="H14" s="3">
        <f t="shared" si="0"/>
        <v>57</v>
      </c>
    </row>
    <row r="15" spans="1:9" x14ac:dyDescent="0.25">
      <c r="A15" s="7">
        <v>13</v>
      </c>
      <c r="B15" s="8" t="s">
        <v>21</v>
      </c>
      <c r="C15" s="127" t="s">
        <v>705</v>
      </c>
      <c r="D15" s="87" t="s">
        <v>289</v>
      </c>
      <c r="E15" s="19" t="s">
        <v>307</v>
      </c>
      <c r="F15" s="87" t="s">
        <v>1072</v>
      </c>
      <c r="G15" s="191" t="s">
        <v>297</v>
      </c>
      <c r="H15" s="3">
        <f t="shared" si="0"/>
        <v>60</v>
      </c>
    </row>
    <row r="16" spans="1:9" x14ac:dyDescent="0.25">
      <c r="A16" s="7">
        <v>14</v>
      </c>
      <c r="B16" s="8" t="s">
        <v>22</v>
      </c>
      <c r="C16" s="127" t="s">
        <v>706</v>
      </c>
      <c r="D16" s="87" t="s">
        <v>289</v>
      </c>
      <c r="E16" s="19" t="s">
        <v>294</v>
      </c>
      <c r="F16" s="87" t="s">
        <v>288</v>
      </c>
      <c r="G16" s="191" t="s">
        <v>297</v>
      </c>
      <c r="H16" s="3">
        <f t="shared" si="0"/>
        <v>44</v>
      </c>
    </row>
    <row r="17" spans="1:9" x14ac:dyDescent="0.25">
      <c r="A17" s="7">
        <v>15</v>
      </c>
      <c r="B17" s="8" t="s">
        <v>23</v>
      </c>
      <c r="C17" s="192" t="s">
        <v>1298</v>
      </c>
      <c r="D17" s="124" t="s">
        <v>289</v>
      </c>
      <c r="E17" s="19" t="s">
        <v>307</v>
      </c>
      <c r="F17" s="124" t="s">
        <v>288</v>
      </c>
      <c r="G17" s="191" t="s">
        <v>303</v>
      </c>
      <c r="H17" s="3">
        <f t="shared" si="0"/>
        <v>23</v>
      </c>
    </row>
    <row r="18" spans="1:9" x14ac:dyDescent="0.25">
      <c r="A18" s="7">
        <v>16</v>
      </c>
      <c r="B18" s="8" t="s">
        <v>24</v>
      </c>
      <c r="C18" s="97"/>
      <c r="D18" s="87" t="s">
        <v>289</v>
      </c>
      <c r="E18" s="19" t="s">
        <v>296</v>
      </c>
      <c r="F18" s="87" t="s">
        <v>1072</v>
      </c>
      <c r="G18" s="191" t="s">
        <v>299</v>
      </c>
      <c r="H18" s="3">
        <f t="shared" si="0"/>
        <v>0</v>
      </c>
    </row>
    <row r="19" spans="1:9" x14ac:dyDescent="0.25">
      <c r="A19" s="7">
        <v>17</v>
      </c>
      <c r="B19" s="8" t="s">
        <v>25</v>
      </c>
      <c r="C19" s="192" t="s">
        <v>1299</v>
      </c>
      <c r="D19" s="124" t="s">
        <v>289</v>
      </c>
      <c r="E19" s="19" t="s">
        <v>294</v>
      </c>
      <c r="F19" s="124" t="s">
        <v>288</v>
      </c>
      <c r="G19" s="191" t="s">
        <v>298</v>
      </c>
      <c r="H19" s="3">
        <f t="shared" si="0"/>
        <v>10</v>
      </c>
    </row>
    <row r="20" spans="1:9" x14ac:dyDescent="0.25">
      <c r="A20" s="7">
        <v>18</v>
      </c>
      <c r="B20" s="8" t="s">
        <v>26</v>
      </c>
      <c r="C20" s="192" t="s">
        <v>1301</v>
      </c>
      <c r="D20" s="87" t="s">
        <v>289</v>
      </c>
      <c r="E20" s="19" t="s">
        <v>296</v>
      </c>
      <c r="F20" s="87" t="s">
        <v>1072</v>
      </c>
      <c r="G20" s="191" t="s">
        <v>297</v>
      </c>
      <c r="H20" s="3">
        <f t="shared" si="0"/>
        <v>15</v>
      </c>
      <c r="I20" s="53"/>
    </row>
    <row r="21" spans="1:9" x14ac:dyDescent="0.25">
      <c r="A21" s="7">
        <v>19</v>
      </c>
      <c r="B21" s="8" t="s">
        <v>27</v>
      </c>
      <c r="C21" s="192" t="s">
        <v>1302</v>
      </c>
      <c r="D21" s="87" t="s">
        <v>289</v>
      </c>
      <c r="E21" s="19" t="s">
        <v>307</v>
      </c>
      <c r="F21" s="87" t="s">
        <v>288</v>
      </c>
      <c r="G21" s="191" t="s">
        <v>308</v>
      </c>
      <c r="H21" s="3">
        <f t="shared" si="0"/>
        <v>57</v>
      </c>
    </row>
    <row r="22" spans="1:9" x14ac:dyDescent="0.25">
      <c r="A22" s="7">
        <v>20</v>
      </c>
      <c r="B22" s="8" t="s">
        <v>28</v>
      </c>
      <c r="C22" s="192" t="s">
        <v>1303</v>
      </c>
      <c r="D22" s="87" t="s">
        <v>289</v>
      </c>
      <c r="E22" s="19" t="s">
        <v>307</v>
      </c>
      <c r="F22" s="87" t="s">
        <v>288</v>
      </c>
      <c r="G22" s="191" t="s">
        <v>308</v>
      </c>
      <c r="H22" s="3">
        <f t="shared" si="0"/>
        <v>52</v>
      </c>
    </row>
    <row r="23" spans="1:9" x14ac:dyDescent="0.25">
      <c r="A23" s="7">
        <v>21</v>
      </c>
      <c r="B23" s="8" t="s">
        <v>29</v>
      </c>
      <c r="C23" s="192" t="s">
        <v>810</v>
      </c>
      <c r="D23" s="87" t="s">
        <v>289</v>
      </c>
      <c r="E23" s="19" t="s">
        <v>294</v>
      </c>
      <c r="F23" s="87" t="s">
        <v>288</v>
      </c>
      <c r="G23" s="88" t="s">
        <v>293</v>
      </c>
      <c r="H23" s="3">
        <f t="shared" si="0"/>
        <v>21</v>
      </c>
    </row>
    <row r="24" spans="1:9" x14ac:dyDescent="0.25">
      <c r="A24" s="7">
        <v>22</v>
      </c>
      <c r="B24" s="8" t="s">
        <v>30</v>
      </c>
      <c r="C24" s="192" t="s">
        <v>809</v>
      </c>
      <c r="D24" s="124" t="s">
        <v>289</v>
      </c>
      <c r="E24" s="19" t="s">
        <v>294</v>
      </c>
      <c r="F24" s="124" t="s">
        <v>288</v>
      </c>
      <c r="G24" s="107" t="s">
        <v>293</v>
      </c>
      <c r="H24" s="3">
        <f t="shared" si="0"/>
        <v>21</v>
      </c>
    </row>
    <row r="25" spans="1:9" x14ac:dyDescent="0.25">
      <c r="A25" s="7">
        <v>23</v>
      </c>
      <c r="B25" s="8" t="s">
        <v>31</v>
      </c>
      <c r="C25" s="192" t="s">
        <v>811</v>
      </c>
      <c r="D25" s="124" t="s">
        <v>289</v>
      </c>
      <c r="E25" s="19" t="s">
        <v>294</v>
      </c>
      <c r="F25" s="124" t="s">
        <v>288</v>
      </c>
      <c r="G25" s="107" t="s">
        <v>293</v>
      </c>
      <c r="H25" s="3">
        <f t="shared" si="0"/>
        <v>24</v>
      </c>
    </row>
    <row r="26" spans="1:9" x14ac:dyDescent="0.25">
      <c r="A26" s="7">
        <v>24</v>
      </c>
      <c r="B26" s="8" t="s">
        <v>32</v>
      </c>
      <c r="C26" s="192" t="s">
        <v>1300</v>
      </c>
      <c r="D26" s="124" t="s">
        <v>289</v>
      </c>
      <c r="E26" s="19" t="s">
        <v>294</v>
      </c>
      <c r="F26" s="124" t="s">
        <v>288</v>
      </c>
      <c r="G26" s="107" t="s">
        <v>293</v>
      </c>
      <c r="H26" s="3">
        <f t="shared" si="0"/>
        <v>17</v>
      </c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9"/>
  <dimension ref="A1:I257"/>
  <sheetViews>
    <sheetView workbookViewId="0">
      <selection sqref="A1:XFD1048576"/>
    </sheetView>
  </sheetViews>
  <sheetFormatPr defaultColWidth="9.425781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.42578125" style="160" bestFit="1" customWidth="1"/>
    <col min="9" max="9" width="20.42578125" style="160" customWidth="1"/>
    <col min="10" max="16384" width="9.42578125" style="160"/>
  </cols>
  <sheetData>
    <row r="1" spans="1:9" x14ac:dyDescent="0.25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25">
      <c r="A3" s="7">
        <v>1</v>
      </c>
      <c r="B3" s="8" t="s">
        <v>9</v>
      </c>
      <c r="C3" s="192" t="s">
        <v>707</v>
      </c>
      <c r="D3" s="124" t="s">
        <v>289</v>
      </c>
      <c r="E3" s="19" t="s">
        <v>307</v>
      </c>
      <c r="F3" s="124" t="s">
        <v>288</v>
      </c>
      <c r="G3" s="191" t="s">
        <v>298</v>
      </c>
      <c r="H3" s="3">
        <f t="shared" si="0"/>
        <v>31</v>
      </c>
    </row>
    <row r="4" spans="1:9" x14ac:dyDescent="0.25">
      <c r="A4" s="7">
        <v>2</v>
      </c>
      <c r="B4" s="8" t="s">
        <v>10</v>
      </c>
      <c r="C4" s="192" t="s">
        <v>708</v>
      </c>
      <c r="D4" s="124" t="s">
        <v>289</v>
      </c>
      <c r="E4" s="19" t="s">
        <v>296</v>
      </c>
      <c r="F4" s="124" t="s">
        <v>1072</v>
      </c>
      <c r="G4" s="191" t="s">
        <v>299</v>
      </c>
      <c r="H4" s="3">
        <f t="shared" si="0"/>
        <v>65</v>
      </c>
    </row>
    <row r="5" spans="1:9" x14ac:dyDescent="0.25">
      <c r="A5" s="7">
        <v>3</v>
      </c>
      <c r="B5" s="8" t="s">
        <v>11</v>
      </c>
      <c r="C5" s="192" t="s">
        <v>709</v>
      </c>
      <c r="D5" s="124" t="s">
        <v>289</v>
      </c>
      <c r="E5" s="19" t="s">
        <v>296</v>
      </c>
      <c r="F5" s="124" t="s">
        <v>1072</v>
      </c>
      <c r="G5" s="191" t="s">
        <v>299</v>
      </c>
      <c r="H5" s="3">
        <f t="shared" si="0"/>
        <v>60</v>
      </c>
      <c r="I5" s="109"/>
    </row>
    <row r="6" spans="1:9" x14ac:dyDescent="0.25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  <c r="I6" s="109"/>
    </row>
    <row r="7" spans="1:9" x14ac:dyDescent="0.25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9" x14ac:dyDescent="0.25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25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9" x14ac:dyDescent="0.25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9" x14ac:dyDescent="0.25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25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9" x14ac:dyDescent="0.25">
      <c r="A13" s="7">
        <v>11</v>
      </c>
      <c r="B13" s="8" t="s">
        <v>19</v>
      </c>
      <c r="C13" s="12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</row>
    <row r="14" spans="1:9" x14ac:dyDescent="0.25">
      <c r="A14" s="7">
        <v>12</v>
      </c>
      <c r="B14" s="8" t="s">
        <v>20</v>
      </c>
      <c r="C14" s="12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</row>
    <row r="15" spans="1:9" x14ac:dyDescent="0.25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9" x14ac:dyDescent="0.25">
      <c r="A17" s="7">
        <v>15</v>
      </c>
      <c r="B17" s="8" t="s">
        <v>23</v>
      </c>
      <c r="C17" s="12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9" x14ac:dyDescent="0.25">
      <c r="A18" s="7">
        <v>16</v>
      </c>
      <c r="B18" s="8" t="s">
        <v>24</v>
      </c>
      <c r="C18" s="127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0</v>
      </c>
    </row>
    <row r="19" spans="1:9" x14ac:dyDescent="0.25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9" x14ac:dyDescent="0.25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  <c r="I20" s="109"/>
    </row>
    <row r="21" spans="1:9" x14ac:dyDescent="0.25">
      <c r="A21" s="7">
        <v>19</v>
      </c>
      <c r="B21" s="8" t="s">
        <v>27</v>
      </c>
      <c r="C21" s="12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9" x14ac:dyDescent="0.25">
      <c r="A22" s="7">
        <v>20</v>
      </c>
      <c r="B22" s="8" t="s">
        <v>28</v>
      </c>
      <c r="C22" s="12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9" x14ac:dyDescent="0.25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9" x14ac:dyDescent="0.25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9" x14ac:dyDescent="0.25">
      <c r="A25" s="7">
        <v>23</v>
      </c>
      <c r="B25" s="8" t="s">
        <v>31</v>
      </c>
      <c r="C25" s="12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9" x14ac:dyDescent="0.25">
      <c r="A26" s="7">
        <v>24</v>
      </c>
      <c r="B26" s="8" t="s">
        <v>32</v>
      </c>
      <c r="C26" s="12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0"/>
  <dimension ref="A1:I257"/>
  <sheetViews>
    <sheetView workbookViewId="0">
      <selection sqref="A1:XFD1048576"/>
    </sheetView>
  </sheetViews>
  <sheetFormatPr defaultColWidth="9.42578125" defaultRowHeight="15" x14ac:dyDescent="0.25"/>
  <cols>
    <col min="1" max="2" width="4.5703125" style="160" customWidth="1"/>
    <col min="3" max="3" width="90.42578125" style="160" customWidth="1"/>
    <col min="4" max="7" width="10.5703125" style="160" customWidth="1"/>
    <col min="8" max="8" width="10.42578125" style="160" bestFit="1" customWidth="1"/>
    <col min="9" max="9" width="20.42578125" style="160" customWidth="1"/>
    <col min="10" max="16384" width="9.42578125" style="160"/>
  </cols>
  <sheetData>
    <row r="1" spans="1:9" x14ac:dyDescent="0.25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25">
      <c r="A3" s="7">
        <v>1</v>
      </c>
      <c r="B3" s="8" t="s">
        <v>9</v>
      </c>
      <c r="C3" s="192" t="s">
        <v>836</v>
      </c>
      <c r="D3" s="124" t="s">
        <v>289</v>
      </c>
      <c r="E3" s="19" t="s">
        <v>307</v>
      </c>
      <c r="F3" s="124" t="s">
        <v>288</v>
      </c>
      <c r="G3" s="191" t="s">
        <v>308</v>
      </c>
      <c r="H3" s="3">
        <f t="shared" si="0"/>
        <v>27</v>
      </c>
    </row>
    <row r="4" spans="1:9" x14ac:dyDescent="0.25">
      <c r="A4" s="7">
        <v>2</v>
      </c>
      <c r="B4" s="8" t="s">
        <v>10</v>
      </c>
      <c r="C4" s="192" t="s">
        <v>1304</v>
      </c>
      <c r="D4" s="124" t="s">
        <v>289</v>
      </c>
      <c r="E4" s="19" t="s">
        <v>307</v>
      </c>
      <c r="F4" s="124" t="s">
        <v>288</v>
      </c>
      <c r="G4" s="191" t="s">
        <v>298</v>
      </c>
      <c r="H4" s="3">
        <f t="shared" si="0"/>
        <v>19</v>
      </c>
    </row>
    <row r="5" spans="1:9" x14ac:dyDescent="0.25">
      <c r="A5" s="7">
        <v>3</v>
      </c>
      <c r="B5" s="8" t="s">
        <v>11</v>
      </c>
      <c r="C5" s="127"/>
      <c r="D5" s="15" t="s">
        <v>288</v>
      </c>
      <c r="E5" s="15" t="s">
        <v>307</v>
      </c>
      <c r="F5" s="15" t="s">
        <v>288</v>
      </c>
      <c r="G5" s="15" t="s">
        <v>309</v>
      </c>
      <c r="H5" s="3">
        <f t="shared" si="0"/>
        <v>0</v>
      </c>
      <c r="I5" s="109"/>
    </row>
    <row r="6" spans="1:9" x14ac:dyDescent="0.25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  <c r="I6" s="109"/>
    </row>
    <row r="7" spans="1:9" x14ac:dyDescent="0.25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9" x14ac:dyDescent="0.25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25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9" x14ac:dyDescent="0.25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9" x14ac:dyDescent="0.25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25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9" x14ac:dyDescent="0.25">
      <c r="A13" s="7">
        <v>11</v>
      </c>
      <c r="B13" s="8" t="s">
        <v>19</v>
      </c>
      <c r="C13" s="12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</row>
    <row r="14" spans="1:9" x14ac:dyDescent="0.25">
      <c r="A14" s="7">
        <v>12</v>
      </c>
      <c r="B14" s="8" t="s">
        <v>20</v>
      </c>
      <c r="C14" s="12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</row>
    <row r="15" spans="1:9" x14ac:dyDescent="0.25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25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9" x14ac:dyDescent="0.25">
      <c r="A17" s="7">
        <v>15</v>
      </c>
      <c r="B17" s="8" t="s">
        <v>23</v>
      </c>
      <c r="C17" s="12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9" x14ac:dyDescent="0.25">
      <c r="A18" s="7">
        <v>16</v>
      </c>
      <c r="B18" s="8" t="s">
        <v>24</v>
      </c>
      <c r="C18" s="127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0</v>
      </c>
    </row>
    <row r="19" spans="1:9" x14ac:dyDescent="0.25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9" x14ac:dyDescent="0.25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  <c r="I20" s="109"/>
    </row>
    <row r="21" spans="1:9" x14ac:dyDescent="0.25">
      <c r="A21" s="7">
        <v>19</v>
      </c>
      <c r="B21" s="8" t="s">
        <v>27</v>
      </c>
      <c r="C21" s="12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9" x14ac:dyDescent="0.25">
      <c r="A22" s="7">
        <v>20</v>
      </c>
      <c r="B22" s="8" t="s">
        <v>28</v>
      </c>
      <c r="C22" s="12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9" x14ac:dyDescent="0.25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9" x14ac:dyDescent="0.25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9" x14ac:dyDescent="0.25">
      <c r="A25" s="7">
        <v>23</v>
      </c>
      <c r="B25" s="8" t="s">
        <v>31</v>
      </c>
      <c r="C25" s="12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9" x14ac:dyDescent="0.25">
      <c r="A26" s="7">
        <v>24</v>
      </c>
      <c r="B26" s="8" t="s">
        <v>32</v>
      </c>
      <c r="C26" s="12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8">
    <tabColor indexed="50"/>
    <pageSetUpPr fitToPage="1"/>
  </sheetPr>
  <dimension ref="A1:H1892"/>
  <sheetViews>
    <sheetView workbookViewId="0">
      <selection sqref="A1:XFD1048576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" style="1"/>
  </cols>
  <sheetData>
    <row r="1" spans="1:8" x14ac:dyDescent="0.2">
      <c r="A1" s="10" t="s">
        <v>0</v>
      </c>
      <c r="B1" s="82" t="s">
        <v>1</v>
      </c>
      <c r="C1" s="10" t="s">
        <v>2</v>
      </c>
      <c r="D1" s="10" t="s">
        <v>264</v>
      </c>
      <c r="E1" s="82" t="s">
        <v>265</v>
      </c>
      <c r="F1" s="10" t="s">
        <v>266</v>
      </c>
      <c r="G1" s="10" t="s">
        <v>267</v>
      </c>
      <c r="H1" s="83" t="s">
        <v>0</v>
      </c>
    </row>
    <row r="2" spans="1:8" x14ac:dyDescent="0.2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">
      <c r="A3" s="7">
        <v>1</v>
      </c>
      <c r="B3" s="8" t="s">
        <v>9</v>
      </c>
      <c r="C3" s="17" t="s">
        <v>794</v>
      </c>
      <c r="D3" s="19" t="s">
        <v>289</v>
      </c>
      <c r="E3" s="19" t="s">
        <v>307</v>
      </c>
      <c r="F3" s="19" t="s">
        <v>1066</v>
      </c>
      <c r="G3" s="191" t="s">
        <v>308</v>
      </c>
      <c r="H3" s="3">
        <f>LEN(C4)</f>
        <v>37</v>
      </c>
    </row>
    <row r="4" spans="1:8" x14ac:dyDescent="0.2">
      <c r="A4" s="7">
        <v>2</v>
      </c>
      <c r="B4" s="8" t="s">
        <v>10</v>
      </c>
      <c r="C4" s="17" t="s">
        <v>789</v>
      </c>
      <c r="D4" s="19" t="s">
        <v>289</v>
      </c>
      <c r="E4" s="19" t="s">
        <v>307</v>
      </c>
      <c r="F4" s="19" t="s">
        <v>1066</v>
      </c>
      <c r="G4" s="191" t="s">
        <v>308</v>
      </c>
      <c r="H4" s="3">
        <f>LEN(C5)</f>
        <v>39</v>
      </c>
    </row>
    <row r="5" spans="1:8" x14ac:dyDescent="0.2">
      <c r="A5" s="7">
        <v>3</v>
      </c>
      <c r="B5" s="8" t="s">
        <v>11</v>
      </c>
      <c r="C5" s="17" t="s">
        <v>790</v>
      </c>
      <c r="D5" s="19" t="s">
        <v>289</v>
      </c>
      <c r="E5" s="19" t="s">
        <v>307</v>
      </c>
      <c r="F5" s="19" t="s">
        <v>1066</v>
      </c>
      <c r="G5" s="191" t="s">
        <v>308</v>
      </c>
      <c r="H5" s="3">
        <f>LEN(C7)</f>
        <v>37</v>
      </c>
    </row>
    <row r="6" spans="1:8" x14ac:dyDescent="0.2">
      <c r="A6" s="7">
        <v>4</v>
      </c>
      <c r="B6" s="8" t="s">
        <v>12</v>
      </c>
      <c r="C6" s="17" t="s">
        <v>792</v>
      </c>
      <c r="D6" s="19" t="s">
        <v>289</v>
      </c>
      <c r="E6" s="19" t="s">
        <v>307</v>
      </c>
      <c r="F6" s="19" t="s">
        <v>1066</v>
      </c>
      <c r="G6" s="191" t="s">
        <v>308</v>
      </c>
      <c r="H6" s="3">
        <f>LEN(C6)</f>
        <v>40</v>
      </c>
    </row>
    <row r="7" spans="1:8" x14ac:dyDescent="0.2">
      <c r="A7" s="7">
        <v>5</v>
      </c>
      <c r="B7" s="8" t="s">
        <v>13</v>
      </c>
      <c r="C7" s="17" t="s">
        <v>791</v>
      </c>
      <c r="D7" s="19" t="s">
        <v>289</v>
      </c>
      <c r="E7" s="19" t="s">
        <v>307</v>
      </c>
      <c r="F7" s="19" t="s">
        <v>1066</v>
      </c>
      <c r="G7" s="191" t="s">
        <v>308</v>
      </c>
      <c r="H7" s="3">
        <f>LEN(C9)</f>
        <v>38</v>
      </c>
    </row>
    <row r="8" spans="1:8" x14ac:dyDescent="0.2">
      <c r="A8" s="7">
        <v>6</v>
      </c>
      <c r="B8" s="8" t="s">
        <v>14</v>
      </c>
      <c r="C8" s="17" t="s">
        <v>795</v>
      </c>
      <c r="D8" s="19" t="s">
        <v>289</v>
      </c>
      <c r="E8" s="19" t="s">
        <v>307</v>
      </c>
      <c r="F8" s="19" t="s">
        <v>1066</v>
      </c>
      <c r="G8" s="191" t="s">
        <v>308</v>
      </c>
      <c r="H8" s="3">
        <f>LEN(C3)</f>
        <v>38</v>
      </c>
    </row>
    <row r="9" spans="1:8" x14ac:dyDescent="0.2">
      <c r="A9" s="7">
        <v>7</v>
      </c>
      <c r="B9" s="8" t="s">
        <v>15</v>
      </c>
      <c r="C9" s="17" t="s">
        <v>793</v>
      </c>
      <c r="D9" s="19" t="s">
        <v>289</v>
      </c>
      <c r="E9" s="19" t="s">
        <v>307</v>
      </c>
      <c r="F9" s="19" t="s">
        <v>1066</v>
      </c>
      <c r="G9" s="191" t="s">
        <v>308</v>
      </c>
      <c r="H9" s="3">
        <f>LEN(C8)</f>
        <v>40</v>
      </c>
    </row>
    <row r="10" spans="1:8" x14ac:dyDescent="0.2">
      <c r="A10" s="7">
        <v>8</v>
      </c>
      <c r="B10" s="8" t="s">
        <v>16</v>
      </c>
      <c r="C10" s="17" t="s">
        <v>796</v>
      </c>
      <c r="D10" s="19" t="s">
        <v>289</v>
      </c>
      <c r="E10" s="19" t="s">
        <v>307</v>
      </c>
      <c r="F10" s="19" t="s">
        <v>1066</v>
      </c>
      <c r="G10" s="191" t="s">
        <v>308</v>
      </c>
      <c r="H10" s="3">
        <f t="shared" ref="H10:H18" si="0">LEN(C10)</f>
        <v>40</v>
      </c>
    </row>
    <row r="11" spans="1:8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">
      <c r="A19" s="7">
        <v>17</v>
      </c>
      <c r="B19" s="8" t="s">
        <v>25</v>
      </c>
      <c r="C19" s="17" t="s">
        <v>802</v>
      </c>
      <c r="D19" s="19" t="s">
        <v>289</v>
      </c>
      <c r="E19" s="19" t="s">
        <v>307</v>
      </c>
      <c r="F19" s="19" t="s">
        <v>288</v>
      </c>
      <c r="G19" s="20" t="s">
        <v>293</v>
      </c>
      <c r="H19" s="3">
        <f>LEN(C20)</f>
        <v>27</v>
      </c>
    </row>
    <row r="20" spans="1:8" x14ac:dyDescent="0.2">
      <c r="A20" s="7">
        <v>18</v>
      </c>
      <c r="B20" s="8" t="s">
        <v>26</v>
      </c>
      <c r="C20" s="17" t="s">
        <v>797</v>
      </c>
      <c r="D20" s="19" t="s">
        <v>289</v>
      </c>
      <c r="E20" s="19" t="s">
        <v>307</v>
      </c>
      <c r="F20" s="19" t="s">
        <v>288</v>
      </c>
      <c r="G20" s="20" t="s">
        <v>293</v>
      </c>
      <c r="H20" s="3">
        <f>LEN(C21)</f>
        <v>29</v>
      </c>
    </row>
    <row r="21" spans="1:8" x14ac:dyDescent="0.2">
      <c r="A21" s="7">
        <v>19</v>
      </c>
      <c r="B21" s="8" t="s">
        <v>27</v>
      </c>
      <c r="C21" s="17" t="s">
        <v>798</v>
      </c>
      <c r="D21" s="19" t="s">
        <v>289</v>
      </c>
      <c r="E21" s="19" t="s">
        <v>307</v>
      </c>
      <c r="F21" s="19" t="s">
        <v>288</v>
      </c>
      <c r="G21" s="20" t="s">
        <v>293</v>
      </c>
      <c r="H21" s="3">
        <f>LEN(C23)</f>
        <v>27</v>
      </c>
    </row>
    <row r="22" spans="1:8" x14ac:dyDescent="0.2">
      <c r="A22" s="7">
        <v>20</v>
      </c>
      <c r="B22" s="8" t="s">
        <v>28</v>
      </c>
      <c r="C22" s="17" t="s">
        <v>800</v>
      </c>
      <c r="D22" s="19" t="s">
        <v>289</v>
      </c>
      <c r="E22" s="19" t="s">
        <v>307</v>
      </c>
      <c r="F22" s="19" t="s">
        <v>288</v>
      </c>
      <c r="G22" s="20" t="s">
        <v>293</v>
      </c>
      <c r="H22" s="3">
        <f>LEN(C22)</f>
        <v>30</v>
      </c>
    </row>
    <row r="23" spans="1:8" x14ac:dyDescent="0.2">
      <c r="A23" s="7">
        <v>21</v>
      </c>
      <c r="B23" s="8" t="s">
        <v>29</v>
      </c>
      <c r="C23" s="17" t="s">
        <v>799</v>
      </c>
      <c r="D23" s="19" t="s">
        <v>289</v>
      </c>
      <c r="E23" s="19" t="s">
        <v>307</v>
      </c>
      <c r="F23" s="19" t="s">
        <v>288</v>
      </c>
      <c r="G23" s="20" t="s">
        <v>293</v>
      </c>
      <c r="H23" s="3">
        <f>LEN(C25)</f>
        <v>28</v>
      </c>
    </row>
    <row r="24" spans="1:8" x14ac:dyDescent="0.2">
      <c r="A24" s="7">
        <v>22</v>
      </c>
      <c r="B24" s="8" t="s">
        <v>30</v>
      </c>
      <c r="C24" s="17" t="s">
        <v>803</v>
      </c>
      <c r="D24" s="19" t="s">
        <v>289</v>
      </c>
      <c r="E24" s="19" t="s">
        <v>307</v>
      </c>
      <c r="F24" s="19" t="s">
        <v>288</v>
      </c>
      <c r="G24" s="20" t="s">
        <v>293</v>
      </c>
      <c r="H24" s="3">
        <f>LEN(C19)</f>
        <v>28</v>
      </c>
    </row>
    <row r="25" spans="1:8" x14ac:dyDescent="0.2">
      <c r="A25" s="7">
        <v>23</v>
      </c>
      <c r="B25" s="8" t="s">
        <v>31</v>
      </c>
      <c r="C25" s="17" t="s">
        <v>801</v>
      </c>
      <c r="D25" s="19" t="s">
        <v>289</v>
      </c>
      <c r="E25" s="19" t="s">
        <v>307</v>
      </c>
      <c r="F25" s="19" t="s">
        <v>288</v>
      </c>
      <c r="G25" s="20" t="s">
        <v>293</v>
      </c>
      <c r="H25" s="3">
        <f>LEN(C24)</f>
        <v>30</v>
      </c>
    </row>
    <row r="26" spans="1:8" x14ac:dyDescent="0.2">
      <c r="A26" s="7">
        <v>24</v>
      </c>
      <c r="B26" s="8" t="s">
        <v>32</v>
      </c>
      <c r="C26" s="17" t="s">
        <v>804</v>
      </c>
      <c r="D26" s="19" t="s">
        <v>289</v>
      </c>
      <c r="E26" s="19" t="s">
        <v>307</v>
      </c>
      <c r="F26" s="19" t="s">
        <v>288</v>
      </c>
      <c r="G26" s="20" t="s">
        <v>293</v>
      </c>
      <c r="H26" s="3">
        <f t="shared" ref="H26:H66" si="1">LEN(C26)</f>
        <v>30</v>
      </c>
    </row>
    <row r="27" spans="1:8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1"/>
        <v>0</v>
      </c>
    </row>
    <row r="28" spans="1:8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1"/>
        <v>0</v>
      </c>
    </row>
    <row r="29" spans="1:8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1"/>
        <v>0</v>
      </c>
    </row>
    <row r="30" spans="1:8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1"/>
        <v>0</v>
      </c>
    </row>
    <row r="31" spans="1:8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1"/>
        <v>0</v>
      </c>
    </row>
    <row r="32" spans="1:8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1"/>
        <v>0</v>
      </c>
    </row>
    <row r="33" spans="1:8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1"/>
        <v>0</v>
      </c>
    </row>
    <row r="34" spans="1:8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1"/>
        <v>0</v>
      </c>
    </row>
    <row r="35" spans="1:8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1"/>
        <v>0</v>
      </c>
    </row>
    <row r="36" spans="1:8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1"/>
        <v>0</v>
      </c>
    </row>
    <row r="37" spans="1:8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1"/>
        <v>0</v>
      </c>
    </row>
    <row r="38" spans="1:8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1"/>
        <v>0</v>
      </c>
    </row>
    <row r="39" spans="1:8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1"/>
        <v>0</v>
      </c>
    </row>
    <row r="40" spans="1:8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1"/>
        <v>0</v>
      </c>
    </row>
    <row r="41" spans="1:8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1"/>
        <v>0</v>
      </c>
    </row>
    <row r="42" spans="1:8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1"/>
        <v>0</v>
      </c>
    </row>
    <row r="43" spans="1:8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1"/>
        <v>0</v>
      </c>
    </row>
    <row r="44" spans="1:8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1"/>
        <v>0</v>
      </c>
    </row>
    <row r="45" spans="1:8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1"/>
        <v>0</v>
      </c>
    </row>
    <row r="46" spans="1:8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1"/>
        <v>0</v>
      </c>
    </row>
    <row r="47" spans="1:8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1"/>
        <v>0</v>
      </c>
    </row>
    <row r="48" spans="1:8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1"/>
        <v>0</v>
      </c>
    </row>
    <row r="49" spans="1:8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1"/>
        <v>0</v>
      </c>
    </row>
    <row r="50" spans="1:8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1"/>
        <v>0</v>
      </c>
    </row>
    <row r="51" spans="1:8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1"/>
        <v>0</v>
      </c>
    </row>
    <row r="52" spans="1:8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1"/>
        <v>0</v>
      </c>
    </row>
    <row r="53" spans="1:8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1"/>
        <v>0</v>
      </c>
    </row>
    <row r="54" spans="1:8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1"/>
        <v>0</v>
      </c>
    </row>
    <row r="55" spans="1:8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1"/>
        <v>0</v>
      </c>
    </row>
    <row r="56" spans="1:8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1"/>
        <v>0</v>
      </c>
    </row>
    <row r="57" spans="1:8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1"/>
        <v>0</v>
      </c>
    </row>
    <row r="58" spans="1:8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1"/>
        <v>0</v>
      </c>
    </row>
    <row r="59" spans="1:8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1"/>
        <v>0</v>
      </c>
    </row>
    <row r="60" spans="1:8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1"/>
        <v>0</v>
      </c>
    </row>
    <row r="61" spans="1:8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1"/>
        <v>0</v>
      </c>
    </row>
    <row r="62" spans="1:8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1"/>
        <v>0</v>
      </c>
    </row>
    <row r="63" spans="1:8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1"/>
        <v>0</v>
      </c>
    </row>
    <row r="64" spans="1:8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1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1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1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2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2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2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2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2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2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2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2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2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2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2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2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2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2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2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2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2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2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2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2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2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2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2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2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2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2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2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2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2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2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2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2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2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2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2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2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2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2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2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2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2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2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2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2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2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2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2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2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2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2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2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2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2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2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2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2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2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2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2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2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2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2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2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2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3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3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3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3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3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3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3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3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3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3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3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3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3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3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3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3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3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3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3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3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3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3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3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3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3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3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3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3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3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3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3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3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3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3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3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3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3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3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3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3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3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3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3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3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3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3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3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3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3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3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3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3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3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3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3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3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3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3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3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3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3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3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3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3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4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4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4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4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4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4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4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4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4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4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4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4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4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4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4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4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4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4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4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4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4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4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4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4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4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4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4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4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4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4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4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4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4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4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4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4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4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4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4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4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4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4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4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4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4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4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4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4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4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4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4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4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4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4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4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4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4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4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4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4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4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4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4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/>
  <dimension ref="A1:I257"/>
  <sheetViews>
    <sheetView workbookViewId="0">
      <selection sqref="A1:XFD1048576"/>
    </sheetView>
  </sheetViews>
  <sheetFormatPr defaultColWidth="8.5703125" defaultRowHeight="15" x14ac:dyDescent="0.25"/>
  <cols>
    <col min="1" max="2" width="4.5703125" style="96" customWidth="1"/>
    <col min="3" max="3" width="90.42578125" style="96" customWidth="1"/>
    <col min="4" max="4" width="10.5703125" style="96" customWidth="1"/>
    <col min="5" max="5" width="12.42578125" style="96" customWidth="1"/>
    <col min="6" max="7" width="10.5703125" style="96" customWidth="1"/>
    <col min="8" max="8" width="10.42578125" style="96" bestFit="1" customWidth="1"/>
    <col min="9" max="9" width="20.42578125" style="96" customWidth="1"/>
    <col min="10" max="16384" width="8.5703125" style="96"/>
  </cols>
  <sheetData>
    <row r="1" spans="1:9" x14ac:dyDescent="0.25">
      <c r="A1" s="102" t="s">
        <v>0</v>
      </c>
      <c r="B1" s="103" t="s">
        <v>1</v>
      </c>
      <c r="C1" s="102" t="s">
        <v>2</v>
      </c>
      <c r="D1" s="102" t="s">
        <v>264</v>
      </c>
      <c r="E1" s="103" t="s">
        <v>265</v>
      </c>
      <c r="F1" s="102" t="s">
        <v>266</v>
      </c>
      <c r="G1" s="102" t="s">
        <v>267</v>
      </c>
      <c r="H1" s="104" t="s">
        <v>0</v>
      </c>
    </row>
    <row r="2" spans="1:9" x14ac:dyDescent="0.25">
      <c r="A2" s="99">
        <v>0</v>
      </c>
      <c r="B2" s="100" t="s">
        <v>8</v>
      </c>
      <c r="C2" s="97"/>
      <c r="D2" s="105" t="s">
        <v>288</v>
      </c>
      <c r="E2" s="105" t="s">
        <v>307</v>
      </c>
      <c r="F2" s="105" t="s">
        <v>288</v>
      </c>
      <c r="G2" s="105" t="s">
        <v>309</v>
      </c>
      <c r="H2" s="98">
        <f t="shared" ref="H2:H65" si="0">LEN(C2)</f>
        <v>0</v>
      </c>
    </row>
    <row r="3" spans="1:9" x14ac:dyDescent="0.25">
      <c r="A3" s="99">
        <v>1</v>
      </c>
      <c r="B3" s="100" t="s">
        <v>9</v>
      </c>
      <c r="C3" s="97" t="s">
        <v>482</v>
      </c>
      <c r="D3" s="106" t="s">
        <v>289</v>
      </c>
      <c r="E3" s="106" t="s">
        <v>307</v>
      </c>
      <c r="F3" s="19" t="s">
        <v>1066</v>
      </c>
      <c r="G3" s="107" t="s">
        <v>308</v>
      </c>
      <c r="H3" s="98">
        <f t="shared" si="0"/>
        <v>41</v>
      </c>
    </row>
    <row r="4" spans="1:9" x14ac:dyDescent="0.25">
      <c r="A4" s="99">
        <v>2</v>
      </c>
      <c r="B4" s="100" t="s">
        <v>10</v>
      </c>
      <c r="C4" s="97" t="s">
        <v>813</v>
      </c>
      <c r="D4" s="106" t="s">
        <v>289</v>
      </c>
      <c r="E4" s="106" t="s">
        <v>307</v>
      </c>
      <c r="F4" s="19" t="s">
        <v>1066</v>
      </c>
      <c r="G4" s="107" t="s">
        <v>308</v>
      </c>
      <c r="H4" s="98">
        <f t="shared" si="0"/>
        <v>37</v>
      </c>
    </row>
    <row r="5" spans="1:9" x14ac:dyDescent="0.25">
      <c r="A5" s="99">
        <v>3</v>
      </c>
      <c r="B5" s="100" t="s">
        <v>11</v>
      </c>
      <c r="C5" s="97" t="s">
        <v>467</v>
      </c>
      <c r="D5" s="106" t="s">
        <v>289</v>
      </c>
      <c r="E5" s="19" t="s">
        <v>307</v>
      </c>
      <c r="F5" s="106" t="s">
        <v>288</v>
      </c>
      <c r="G5" s="107" t="s">
        <v>293</v>
      </c>
      <c r="H5" s="98">
        <f t="shared" si="0"/>
        <v>24</v>
      </c>
      <c r="I5" s="109"/>
    </row>
    <row r="6" spans="1:9" x14ac:dyDescent="0.25">
      <c r="A6" s="99">
        <v>4</v>
      </c>
      <c r="B6" s="100" t="s">
        <v>12</v>
      </c>
      <c r="C6" s="97" t="s">
        <v>814</v>
      </c>
      <c r="D6" s="106" t="s">
        <v>289</v>
      </c>
      <c r="E6" s="19" t="s">
        <v>307</v>
      </c>
      <c r="F6" s="106" t="s">
        <v>288</v>
      </c>
      <c r="G6" s="107" t="s">
        <v>293</v>
      </c>
      <c r="H6" s="98">
        <f t="shared" si="0"/>
        <v>20</v>
      </c>
      <c r="I6" s="109"/>
    </row>
    <row r="7" spans="1:9" x14ac:dyDescent="0.25">
      <c r="A7" s="99">
        <v>5</v>
      </c>
      <c r="B7" s="100" t="s">
        <v>13</v>
      </c>
      <c r="C7" s="97"/>
      <c r="D7" s="105" t="s">
        <v>288</v>
      </c>
      <c r="E7" s="105" t="s">
        <v>307</v>
      </c>
      <c r="F7" s="105" t="s">
        <v>288</v>
      </c>
      <c r="G7" s="105" t="s">
        <v>309</v>
      </c>
      <c r="H7" s="98">
        <f t="shared" si="0"/>
        <v>0</v>
      </c>
    </row>
    <row r="8" spans="1:9" x14ac:dyDescent="0.25">
      <c r="A8" s="99">
        <v>6</v>
      </c>
      <c r="B8" s="100" t="s">
        <v>14</v>
      </c>
      <c r="C8" s="97"/>
      <c r="D8" s="105" t="s">
        <v>288</v>
      </c>
      <c r="E8" s="105" t="s">
        <v>307</v>
      </c>
      <c r="F8" s="105" t="s">
        <v>288</v>
      </c>
      <c r="G8" s="105" t="s">
        <v>309</v>
      </c>
      <c r="H8" s="98">
        <f t="shared" si="0"/>
        <v>0</v>
      </c>
    </row>
    <row r="9" spans="1:9" x14ac:dyDescent="0.25">
      <c r="A9" s="99">
        <v>7</v>
      </c>
      <c r="B9" s="100" t="s">
        <v>15</v>
      </c>
      <c r="C9" s="97"/>
      <c r="D9" s="105" t="s">
        <v>288</v>
      </c>
      <c r="E9" s="105" t="s">
        <v>307</v>
      </c>
      <c r="F9" s="105" t="s">
        <v>288</v>
      </c>
      <c r="G9" s="105" t="s">
        <v>309</v>
      </c>
      <c r="H9" s="98">
        <f t="shared" si="0"/>
        <v>0</v>
      </c>
    </row>
    <row r="10" spans="1:9" x14ac:dyDescent="0.25">
      <c r="A10" s="99">
        <v>8</v>
      </c>
      <c r="B10" s="100" t="s">
        <v>16</v>
      </c>
      <c r="C10" s="97"/>
      <c r="D10" s="105" t="s">
        <v>288</v>
      </c>
      <c r="E10" s="105" t="s">
        <v>307</v>
      </c>
      <c r="F10" s="105" t="s">
        <v>288</v>
      </c>
      <c r="G10" s="105" t="s">
        <v>309</v>
      </c>
      <c r="H10" s="98">
        <f t="shared" si="0"/>
        <v>0</v>
      </c>
    </row>
    <row r="11" spans="1:9" x14ac:dyDescent="0.25">
      <c r="A11" s="99">
        <v>9</v>
      </c>
      <c r="B11" s="100" t="s">
        <v>17</v>
      </c>
      <c r="C11" s="97"/>
      <c r="D11" s="105" t="s">
        <v>288</v>
      </c>
      <c r="E11" s="105" t="s">
        <v>307</v>
      </c>
      <c r="F11" s="105" t="s">
        <v>288</v>
      </c>
      <c r="G11" s="105" t="s">
        <v>309</v>
      </c>
      <c r="H11" s="98">
        <f t="shared" si="0"/>
        <v>0</v>
      </c>
    </row>
    <row r="12" spans="1:9" x14ac:dyDescent="0.25">
      <c r="A12" s="99">
        <v>10</v>
      </c>
      <c r="B12" s="100" t="s">
        <v>18</v>
      </c>
      <c r="C12" s="97"/>
      <c r="D12" s="105" t="s">
        <v>288</v>
      </c>
      <c r="E12" s="105" t="s">
        <v>307</v>
      </c>
      <c r="F12" s="105" t="s">
        <v>288</v>
      </c>
      <c r="G12" s="105" t="s">
        <v>309</v>
      </c>
      <c r="H12" s="98">
        <f t="shared" si="0"/>
        <v>0</v>
      </c>
    </row>
    <row r="13" spans="1:9" x14ac:dyDescent="0.25">
      <c r="A13" s="99">
        <v>11</v>
      </c>
      <c r="B13" s="100" t="s">
        <v>19</v>
      </c>
      <c r="C13" s="97"/>
      <c r="D13" s="105" t="s">
        <v>288</v>
      </c>
      <c r="E13" s="105" t="s">
        <v>307</v>
      </c>
      <c r="F13" s="105" t="s">
        <v>288</v>
      </c>
      <c r="G13" s="105" t="s">
        <v>309</v>
      </c>
      <c r="H13" s="98">
        <f t="shared" si="0"/>
        <v>0</v>
      </c>
    </row>
    <row r="14" spans="1:9" x14ac:dyDescent="0.25">
      <c r="A14" s="99">
        <v>12</v>
      </c>
      <c r="B14" s="100" t="s">
        <v>20</v>
      </c>
      <c r="C14" s="97"/>
      <c r="D14" s="105" t="s">
        <v>288</v>
      </c>
      <c r="E14" s="105" t="s">
        <v>307</v>
      </c>
      <c r="F14" s="105" t="s">
        <v>288</v>
      </c>
      <c r="G14" s="105" t="s">
        <v>309</v>
      </c>
      <c r="H14" s="98">
        <f t="shared" si="0"/>
        <v>0</v>
      </c>
    </row>
    <row r="15" spans="1:9" x14ac:dyDescent="0.25">
      <c r="A15" s="99">
        <v>13</v>
      </c>
      <c r="B15" s="100" t="s">
        <v>21</v>
      </c>
      <c r="C15" s="97"/>
      <c r="D15" s="105" t="s">
        <v>288</v>
      </c>
      <c r="E15" s="105" t="s">
        <v>307</v>
      </c>
      <c r="F15" s="105" t="s">
        <v>288</v>
      </c>
      <c r="G15" s="105" t="s">
        <v>309</v>
      </c>
      <c r="H15" s="98">
        <f t="shared" si="0"/>
        <v>0</v>
      </c>
    </row>
    <row r="16" spans="1:9" x14ac:dyDescent="0.25">
      <c r="A16" s="99">
        <v>14</v>
      </c>
      <c r="B16" s="100" t="s">
        <v>22</v>
      </c>
      <c r="C16" s="97"/>
      <c r="D16" s="105" t="s">
        <v>288</v>
      </c>
      <c r="E16" s="105" t="s">
        <v>307</v>
      </c>
      <c r="F16" s="105" t="s">
        <v>288</v>
      </c>
      <c r="G16" s="105" t="s">
        <v>309</v>
      </c>
      <c r="H16" s="98">
        <f t="shared" si="0"/>
        <v>0</v>
      </c>
    </row>
    <row r="17" spans="1:9" x14ac:dyDescent="0.25">
      <c r="A17" s="99">
        <v>15</v>
      </c>
      <c r="B17" s="100" t="s">
        <v>23</v>
      </c>
      <c r="C17" s="97"/>
      <c r="D17" s="105" t="s">
        <v>288</v>
      </c>
      <c r="E17" s="105" t="s">
        <v>307</v>
      </c>
      <c r="F17" s="105" t="s">
        <v>288</v>
      </c>
      <c r="G17" s="105" t="s">
        <v>309</v>
      </c>
      <c r="H17" s="98">
        <f t="shared" si="0"/>
        <v>0</v>
      </c>
    </row>
    <row r="18" spans="1:9" x14ac:dyDescent="0.25">
      <c r="A18" s="99">
        <v>16</v>
      </c>
      <c r="B18" s="100" t="s">
        <v>24</v>
      </c>
      <c r="C18" s="97"/>
      <c r="D18" s="105" t="s">
        <v>288</v>
      </c>
      <c r="E18" s="105" t="s">
        <v>307</v>
      </c>
      <c r="F18" s="105" t="s">
        <v>288</v>
      </c>
      <c r="G18" s="105" t="s">
        <v>309</v>
      </c>
      <c r="H18" s="98">
        <f t="shared" si="0"/>
        <v>0</v>
      </c>
    </row>
    <row r="19" spans="1:9" x14ac:dyDescent="0.25">
      <c r="A19" s="99">
        <v>17</v>
      </c>
      <c r="B19" s="100" t="s">
        <v>25</v>
      </c>
      <c r="C19" s="97"/>
      <c r="D19" s="105" t="s">
        <v>288</v>
      </c>
      <c r="E19" s="105" t="s">
        <v>307</v>
      </c>
      <c r="F19" s="105" t="s">
        <v>288</v>
      </c>
      <c r="G19" s="105" t="s">
        <v>309</v>
      </c>
      <c r="H19" s="98">
        <f t="shared" si="0"/>
        <v>0</v>
      </c>
    </row>
    <row r="20" spans="1:9" x14ac:dyDescent="0.25">
      <c r="A20" s="99">
        <v>18</v>
      </c>
      <c r="B20" s="100" t="s">
        <v>26</v>
      </c>
      <c r="C20" s="97"/>
      <c r="D20" s="105" t="s">
        <v>288</v>
      </c>
      <c r="E20" s="105" t="s">
        <v>307</v>
      </c>
      <c r="F20" s="105" t="s">
        <v>288</v>
      </c>
      <c r="G20" s="105" t="s">
        <v>309</v>
      </c>
      <c r="H20" s="98">
        <f t="shared" si="0"/>
        <v>0</v>
      </c>
      <c r="I20" s="109"/>
    </row>
    <row r="21" spans="1:9" x14ac:dyDescent="0.25">
      <c r="A21" s="99">
        <v>19</v>
      </c>
      <c r="B21" s="100" t="s">
        <v>27</v>
      </c>
      <c r="C21" s="97"/>
      <c r="D21" s="105" t="s">
        <v>288</v>
      </c>
      <c r="E21" s="105" t="s">
        <v>307</v>
      </c>
      <c r="F21" s="105" t="s">
        <v>288</v>
      </c>
      <c r="G21" s="105" t="s">
        <v>309</v>
      </c>
      <c r="H21" s="98">
        <f t="shared" si="0"/>
        <v>0</v>
      </c>
    </row>
    <row r="22" spans="1:9" x14ac:dyDescent="0.25">
      <c r="A22" s="99">
        <v>20</v>
      </c>
      <c r="B22" s="100" t="s">
        <v>28</v>
      </c>
      <c r="C22" s="97"/>
      <c r="D22" s="105" t="s">
        <v>288</v>
      </c>
      <c r="E22" s="105" t="s">
        <v>307</v>
      </c>
      <c r="F22" s="105" t="s">
        <v>288</v>
      </c>
      <c r="G22" s="105" t="s">
        <v>309</v>
      </c>
      <c r="H22" s="98">
        <f t="shared" si="0"/>
        <v>0</v>
      </c>
    </row>
    <row r="23" spans="1:9" x14ac:dyDescent="0.25">
      <c r="A23" s="99">
        <v>21</v>
      </c>
      <c r="B23" s="100" t="s">
        <v>29</v>
      </c>
      <c r="C23" s="97"/>
      <c r="D23" s="105" t="s">
        <v>288</v>
      </c>
      <c r="E23" s="105" t="s">
        <v>307</v>
      </c>
      <c r="F23" s="105" t="s">
        <v>288</v>
      </c>
      <c r="G23" s="105" t="s">
        <v>309</v>
      </c>
      <c r="H23" s="98">
        <f t="shared" si="0"/>
        <v>0</v>
      </c>
    </row>
    <row r="24" spans="1:9" x14ac:dyDescent="0.25">
      <c r="A24" s="99">
        <v>22</v>
      </c>
      <c r="B24" s="100" t="s">
        <v>30</v>
      </c>
      <c r="C24" s="97"/>
      <c r="D24" s="105" t="s">
        <v>288</v>
      </c>
      <c r="E24" s="105" t="s">
        <v>307</v>
      </c>
      <c r="F24" s="105" t="s">
        <v>288</v>
      </c>
      <c r="G24" s="105" t="s">
        <v>309</v>
      </c>
      <c r="H24" s="98">
        <f t="shared" si="0"/>
        <v>0</v>
      </c>
    </row>
    <row r="25" spans="1:9" x14ac:dyDescent="0.25">
      <c r="A25" s="99">
        <v>23</v>
      </c>
      <c r="B25" s="100" t="s">
        <v>31</v>
      </c>
      <c r="C25" s="97"/>
      <c r="D25" s="105" t="s">
        <v>288</v>
      </c>
      <c r="E25" s="105" t="s">
        <v>307</v>
      </c>
      <c r="F25" s="105" t="s">
        <v>288</v>
      </c>
      <c r="G25" s="105" t="s">
        <v>309</v>
      </c>
      <c r="H25" s="98">
        <f t="shared" si="0"/>
        <v>0</v>
      </c>
    </row>
    <row r="26" spans="1:9" x14ac:dyDescent="0.25">
      <c r="A26" s="99">
        <v>24</v>
      </c>
      <c r="B26" s="100" t="s">
        <v>32</v>
      </c>
      <c r="C26" s="97"/>
      <c r="D26" s="105" t="s">
        <v>288</v>
      </c>
      <c r="E26" s="105" t="s">
        <v>307</v>
      </c>
      <c r="F26" s="105" t="s">
        <v>288</v>
      </c>
      <c r="G26" s="105" t="s">
        <v>309</v>
      </c>
      <c r="H26" s="98">
        <f t="shared" si="0"/>
        <v>0</v>
      </c>
    </row>
    <row r="27" spans="1:9" x14ac:dyDescent="0.25">
      <c r="A27" s="99">
        <v>25</v>
      </c>
      <c r="B27" s="100" t="s">
        <v>33</v>
      </c>
      <c r="C27" s="97"/>
      <c r="D27" s="105" t="s">
        <v>288</v>
      </c>
      <c r="E27" s="105" t="s">
        <v>307</v>
      </c>
      <c r="F27" s="105" t="s">
        <v>288</v>
      </c>
      <c r="G27" s="105" t="s">
        <v>309</v>
      </c>
      <c r="H27" s="98">
        <f t="shared" si="0"/>
        <v>0</v>
      </c>
    </row>
    <row r="28" spans="1:9" x14ac:dyDescent="0.25">
      <c r="A28" s="99">
        <v>26</v>
      </c>
      <c r="B28" s="100" t="s">
        <v>34</v>
      </c>
      <c r="C28" s="97"/>
      <c r="D28" s="105" t="s">
        <v>288</v>
      </c>
      <c r="E28" s="105" t="s">
        <v>307</v>
      </c>
      <c r="F28" s="105" t="s">
        <v>288</v>
      </c>
      <c r="G28" s="105" t="s">
        <v>309</v>
      </c>
      <c r="H28" s="98">
        <f t="shared" si="0"/>
        <v>0</v>
      </c>
    </row>
    <row r="29" spans="1:9" x14ac:dyDescent="0.25">
      <c r="A29" s="99">
        <v>27</v>
      </c>
      <c r="B29" s="100" t="s">
        <v>35</v>
      </c>
      <c r="C29" s="97"/>
      <c r="D29" s="105" t="s">
        <v>288</v>
      </c>
      <c r="E29" s="105" t="s">
        <v>307</v>
      </c>
      <c r="F29" s="105" t="s">
        <v>288</v>
      </c>
      <c r="G29" s="105" t="s">
        <v>309</v>
      </c>
      <c r="H29" s="98">
        <f t="shared" si="0"/>
        <v>0</v>
      </c>
    </row>
    <row r="30" spans="1:9" x14ac:dyDescent="0.25">
      <c r="A30" s="99">
        <v>28</v>
      </c>
      <c r="B30" s="100" t="s">
        <v>36</v>
      </c>
      <c r="C30" s="97"/>
      <c r="D30" s="105" t="s">
        <v>288</v>
      </c>
      <c r="E30" s="105" t="s">
        <v>307</v>
      </c>
      <c r="F30" s="105" t="s">
        <v>288</v>
      </c>
      <c r="G30" s="105" t="s">
        <v>309</v>
      </c>
      <c r="H30" s="98">
        <f t="shared" si="0"/>
        <v>0</v>
      </c>
    </row>
    <row r="31" spans="1:9" x14ac:dyDescent="0.25">
      <c r="A31" s="99">
        <v>29</v>
      </c>
      <c r="B31" s="100" t="s">
        <v>37</v>
      </c>
      <c r="C31" s="97"/>
      <c r="D31" s="105" t="s">
        <v>288</v>
      </c>
      <c r="E31" s="105" t="s">
        <v>307</v>
      </c>
      <c r="F31" s="105" t="s">
        <v>288</v>
      </c>
      <c r="G31" s="105" t="s">
        <v>309</v>
      </c>
      <c r="H31" s="98">
        <f t="shared" si="0"/>
        <v>0</v>
      </c>
    </row>
    <row r="32" spans="1:9" x14ac:dyDescent="0.25">
      <c r="A32" s="99">
        <v>30</v>
      </c>
      <c r="B32" s="100" t="s">
        <v>38</v>
      </c>
      <c r="C32" s="97"/>
      <c r="D32" s="105" t="s">
        <v>288</v>
      </c>
      <c r="E32" s="105" t="s">
        <v>307</v>
      </c>
      <c r="F32" s="105" t="s">
        <v>288</v>
      </c>
      <c r="G32" s="105" t="s">
        <v>309</v>
      </c>
      <c r="H32" s="98">
        <f t="shared" si="0"/>
        <v>0</v>
      </c>
    </row>
    <row r="33" spans="1:8" x14ac:dyDescent="0.25">
      <c r="A33" s="99">
        <v>31</v>
      </c>
      <c r="B33" s="100" t="s">
        <v>39</v>
      </c>
      <c r="C33" s="97"/>
      <c r="D33" s="105" t="s">
        <v>288</v>
      </c>
      <c r="E33" s="105" t="s">
        <v>307</v>
      </c>
      <c r="F33" s="105" t="s">
        <v>288</v>
      </c>
      <c r="G33" s="105" t="s">
        <v>309</v>
      </c>
      <c r="H33" s="98">
        <f t="shared" si="0"/>
        <v>0</v>
      </c>
    </row>
    <row r="34" spans="1:8" x14ac:dyDescent="0.25">
      <c r="A34" s="99">
        <v>32</v>
      </c>
      <c r="B34" s="100" t="s">
        <v>40</v>
      </c>
      <c r="C34" s="97"/>
      <c r="D34" s="105" t="s">
        <v>288</v>
      </c>
      <c r="E34" s="105" t="s">
        <v>307</v>
      </c>
      <c r="F34" s="105" t="s">
        <v>288</v>
      </c>
      <c r="G34" s="105" t="s">
        <v>309</v>
      </c>
      <c r="H34" s="98">
        <f t="shared" si="0"/>
        <v>0</v>
      </c>
    </row>
    <row r="35" spans="1:8" x14ac:dyDescent="0.25">
      <c r="A35" s="99">
        <v>33</v>
      </c>
      <c r="B35" s="100" t="s">
        <v>41</v>
      </c>
      <c r="C35" s="97"/>
      <c r="D35" s="105" t="s">
        <v>288</v>
      </c>
      <c r="E35" s="105" t="s">
        <v>307</v>
      </c>
      <c r="F35" s="105" t="s">
        <v>288</v>
      </c>
      <c r="G35" s="105" t="s">
        <v>309</v>
      </c>
      <c r="H35" s="98">
        <f t="shared" si="0"/>
        <v>0</v>
      </c>
    </row>
    <row r="36" spans="1:8" x14ac:dyDescent="0.25">
      <c r="A36" s="99">
        <v>34</v>
      </c>
      <c r="B36" s="100" t="s">
        <v>42</v>
      </c>
      <c r="C36" s="97"/>
      <c r="D36" s="105" t="s">
        <v>288</v>
      </c>
      <c r="E36" s="105" t="s">
        <v>307</v>
      </c>
      <c r="F36" s="105" t="s">
        <v>288</v>
      </c>
      <c r="G36" s="105" t="s">
        <v>309</v>
      </c>
      <c r="H36" s="98">
        <f t="shared" si="0"/>
        <v>0</v>
      </c>
    </row>
    <row r="37" spans="1:8" x14ac:dyDescent="0.25">
      <c r="A37" s="99">
        <v>35</v>
      </c>
      <c r="B37" s="100" t="s">
        <v>43</v>
      </c>
      <c r="C37" s="97"/>
      <c r="D37" s="105" t="s">
        <v>288</v>
      </c>
      <c r="E37" s="105" t="s">
        <v>307</v>
      </c>
      <c r="F37" s="105" t="s">
        <v>288</v>
      </c>
      <c r="G37" s="105" t="s">
        <v>309</v>
      </c>
      <c r="H37" s="98">
        <f t="shared" si="0"/>
        <v>0</v>
      </c>
    </row>
    <row r="38" spans="1:8" x14ac:dyDescent="0.25">
      <c r="A38" s="99">
        <v>36</v>
      </c>
      <c r="B38" s="100" t="s">
        <v>44</v>
      </c>
      <c r="C38" s="97"/>
      <c r="D38" s="105" t="s">
        <v>288</v>
      </c>
      <c r="E38" s="105" t="s">
        <v>307</v>
      </c>
      <c r="F38" s="105" t="s">
        <v>288</v>
      </c>
      <c r="G38" s="105" t="s">
        <v>309</v>
      </c>
      <c r="H38" s="98">
        <f t="shared" si="0"/>
        <v>0</v>
      </c>
    </row>
    <row r="39" spans="1:8" x14ac:dyDescent="0.25">
      <c r="A39" s="99">
        <v>37</v>
      </c>
      <c r="B39" s="100" t="s">
        <v>45</v>
      </c>
      <c r="C39" s="97"/>
      <c r="D39" s="105" t="s">
        <v>288</v>
      </c>
      <c r="E39" s="105" t="s">
        <v>307</v>
      </c>
      <c r="F39" s="105" t="s">
        <v>288</v>
      </c>
      <c r="G39" s="105" t="s">
        <v>309</v>
      </c>
      <c r="H39" s="98">
        <f t="shared" si="0"/>
        <v>0</v>
      </c>
    </row>
    <row r="40" spans="1:8" x14ac:dyDescent="0.25">
      <c r="A40" s="99">
        <v>38</v>
      </c>
      <c r="B40" s="100" t="s">
        <v>46</v>
      </c>
      <c r="C40" s="97"/>
      <c r="D40" s="105" t="s">
        <v>288</v>
      </c>
      <c r="E40" s="105" t="s">
        <v>307</v>
      </c>
      <c r="F40" s="105" t="s">
        <v>288</v>
      </c>
      <c r="G40" s="105" t="s">
        <v>309</v>
      </c>
      <c r="H40" s="98">
        <f t="shared" si="0"/>
        <v>0</v>
      </c>
    </row>
    <row r="41" spans="1:8" x14ac:dyDescent="0.25">
      <c r="A41" s="99">
        <v>39</v>
      </c>
      <c r="B41" s="100" t="s">
        <v>47</v>
      </c>
      <c r="C41" s="97"/>
      <c r="D41" s="105" t="s">
        <v>288</v>
      </c>
      <c r="E41" s="105" t="s">
        <v>307</v>
      </c>
      <c r="F41" s="105" t="s">
        <v>288</v>
      </c>
      <c r="G41" s="105" t="s">
        <v>309</v>
      </c>
      <c r="H41" s="98">
        <f t="shared" si="0"/>
        <v>0</v>
      </c>
    </row>
    <row r="42" spans="1:8" x14ac:dyDescent="0.25">
      <c r="A42" s="99">
        <v>40</v>
      </c>
      <c r="B42" s="100" t="s">
        <v>48</v>
      </c>
      <c r="C42" s="97"/>
      <c r="D42" s="105" t="s">
        <v>288</v>
      </c>
      <c r="E42" s="105" t="s">
        <v>307</v>
      </c>
      <c r="F42" s="105" t="s">
        <v>288</v>
      </c>
      <c r="G42" s="105" t="s">
        <v>309</v>
      </c>
      <c r="H42" s="98">
        <f t="shared" si="0"/>
        <v>0</v>
      </c>
    </row>
    <row r="43" spans="1:8" x14ac:dyDescent="0.25">
      <c r="A43" s="99">
        <v>41</v>
      </c>
      <c r="B43" s="100" t="s">
        <v>49</v>
      </c>
      <c r="C43" s="97"/>
      <c r="D43" s="105" t="s">
        <v>288</v>
      </c>
      <c r="E43" s="105" t="s">
        <v>307</v>
      </c>
      <c r="F43" s="105" t="s">
        <v>288</v>
      </c>
      <c r="G43" s="105" t="s">
        <v>309</v>
      </c>
      <c r="H43" s="98">
        <f t="shared" si="0"/>
        <v>0</v>
      </c>
    </row>
    <row r="44" spans="1:8" x14ac:dyDescent="0.25">
      <c r="A44" s="99">
        <v>42</v>
      </c>
      <c r="B44" s="100" t="s">
        <v>50</v>
      </c>
      <c r="C44" s="97"/>
      <c r="D44" s="105" t="s">
        <v>288</v>
      </c>
      <c r="E44" s="105" t="s">
        <v>307</v>
      </c>
      <c r="F44" s="105" t="s">
        <v>288</v>
      </c>
      <c r="G44" s="105" t="s">
        <v>309</v>
      </c>
      <c r="H44" s="98">
        <f t="shared" si="0"/>
        <v>0</v>
      </c>
    </row>
    <row r="45" spans="1:8" x14ac:dyDescent="0.25">
      <c r="A45" s="99">
        <v>43</v>
      </c>
      <c r="B45" s="100" t="s">
        <v>51</v>
      </c>
      <c r="C45" s="97"/>
      <c r="D45" s="105" t="s">
        <v>288</v>
      </c>
      <c r="E45" s="105" t="s">
        <v>307</v>
      </c>
      <c r="F45" s="105" t="s">
        <v>288</v>
      </c>
      <c r="G45" s="105" t="s">
        <v>309</v>
      </c>
      <c r="H45" s="98">
        <f t="shared" si="0"/>
        <v>0</v>
      </c>
    </row>
    <row r="46" spans="1:8" x14ac:dyDescent="0.25">
      <c r="A46" s="99">
        <v>44</v>
      </c>
      <c r="B46" s="100" t="s">
        <v>52</v>
      </c>
      <c r="C46" s="97"/>
      <c r="D46" s="105" t="s">
        <v>288</v>
      </c>
      <c r="E46" s="105" t="s">
        <v>307</v>
      </c>
      <c r="F46" s="105" t="s">
        <v>288</v>
      </c>
      <c r="G46" s="105" t="s">
        <v>309</v>
      </c>
      <c r="H46" s="98">
        <f t="shared" si="0"/>
        <v>0</v>
      </c>
    </row>
    <row r="47" spans="1:8" x14ac:dyDescent="0.25">
      <c r="A47" s="99">
        <v>45</v>
      </c>
      <c r="B47" s="100" t="s">
        <v>53</v>
      </c>
      <c r="C47" s="97"/>
      <c r="D47" s="105" t="s">
        <v>288</v>
      </c>
      <c r="E47" s="105" t="s">
        <v>307</v>
      </c>
      <c r="F47" s="105" t="s">
        <v>288</v>
      </c>
      <c r="G47" s="105" t="s">
        <v>309</v>
      </c>
      <c r="H47" s="98">
        <f t="shared" si="0"/>
        <v>0</v>
      </c>
    </row>
    <row r="48" spans="1:8" x14ac:dyDescent="0.25">
      <c r="A48" s="99">
        <v>46</v>
      </c>
      <c r="B48" s="100" t="s">
        <v>54</v>
      </c>
      <c r="C48" s="97"/>
      <c r="D48" s="105" t="s">
        <v>288</v>
      </c>
      <c r="E48" s="105" t="s">
        <v>307</v>
      </c>
      <c r="F48" s="105" t="s">
        <v>288</v>
      </c>
      <c r="G48" s="105" t="s">
        <v>309</v>
      </c>
      <c r="H48" s="98">
        <f t="shared" si="0"/>
        <v>0</v>
      </c>
    </row>
    <row r="49" spans="1:8" x14ac:dyDescent="0.25">
      <c r="A49" s="99">
        <v>47</v>
      </c>
      <c r="B49" s="100" t="s">
        <v>55</v>
      </c>
      <c r="C49" s="97"/>
      <c r="D49" s="105" t="s">
        <v>288</v>
      </c>
      <c r="E49" s="105" t="s">
        <v>307</v>
      </c>
      <c r="F49" s="105" t="s">
        <v>288</v>
      </c>
      <c r="G49" s="105" t="s">
        <v>309</v>
      </c>
      <c r="H49" s="98">
        <f t="shared" si="0"/>
        <v>0</v>
      </c>
    </row>
    <row r="50" spans="1:8" x14ac:dyDescent="0.25">
      <c r="A50" s="99">
        <v>48</v>
      </c>
      <c r="B50" s="100" t="s">
        <v>56</v>
      </c>
      <c r="C50" s="97"/>
      <c r="D50" s="105" t="s">
        <v>288</v>
      </c>
      <c r="E50" s="105" t="s">
        <v>307</v>
      </c>
      <c r="F50" s="105" t="s">
        <v>288</v>
      </c>
      <c r="G50" s="105" t="s">
        <v>309</v>
      </c>
      <c r="H50" s="98">
        <f t="shared" si="0"/>
        <v>0</v>
      </c>
    </row>
    <row r="51" spans="1:8" x14ac:dyDescent="0.25">
      <c r="A51" s="99">
        <v>49</v>
      </c>
      <c r="B51" s="100" t="s">
        <v>57</v>
      </c>
      <c r="C51" s="97"/>
      <c r="D51" s="105" t="s">
        <v>288</v>
      </c>
      <c r="E51" s="105" t="s">
        <v>307</v>
      </c>
      <c r="F51" s="105" t="s">
        <v>288</v>
      </c>
      <c r="G51" s="105" t="s">
        <v>309</v>
      </c>
      <c r="H51" s="98">
        <f t="shared" si="0"/>
        <v>0</v>
      </c>
    </row>
    <row r="52" spans="1:8" x14ac:dyDescent="0.25">
      <c r="A52" s="99">
        <v>50</v>
      </c>
      <c r="B52" s="100" t="s">
        <v>58</v>
      </c>
      <c r="C52" s="97"/>
      <c r="D52" s="105" t="s">
        <v>288</v>
      </c>
      <c r="E52" s="105" t="s">
        <v>307</v>
      </c>
      <c r="F52" s="105" t="s">
        <v>288</v>
      </c>
      <c r="G52" s="105" t="s">
        <v>309</v>
      </c>
      <c r="H52" s="98">
        <f t="shared" si="0"/>
        <v>0</v>
      </c>
    </row>
    <row r="53" spans="1:8" x14ac:dyDescent="0.25">
      <c r="A53" s="99">
        <v>51</v>
      </c>
      <c r="B53" s="100" t="s">
        <v>59</v>
      </c>
      <c r="C53" s="97"/>
      <c r="D53" s="105" t="s">
        <v>288</v>
      </c>
      <c r="E53" s="105" t="s">
        <v>307</v>
      </c>
      <c r="F53" s="105" t="s">
        <v>288</v>
      </c>
      <c r="G53" s="105" t="s">
        <v>309</v>
      </c>
      <c r="H53" s="98">
        <f t="shared" si="0"/>
        <v>0</v>
      </c>
    </row>
    <row r="54" spans="1:8" x14ac:dyDescent="0.25">
      <c r="A54" s="99">
        <v>52</v>
      </c>
      <c r="B54" s="100" t="s">
        <v>60</v>
      </c>
      <c r="C54" s="97"/>
      <c r="D54" s="105" t="s">
        <v>288</v>
      </c>
      <c r="E54" s="105" t="s">
        <v>307</v>
      </c>
      <c r="F54" s="105" t="s">
        <v>288</v>
      </c>
      <c r="G54" s="105" t="s">
        <v>309</v>
      </c>
      <c r="H54" s="98">
        <f t="shared" si="0"/>
        <v>0</v>
      </c>
    </row>
    <row r="55" spans="1:8" x14ac:dyDescent="0.25">
      <c r="A55" s="99">
        <v>53</v>
      </c>
      <c r="B55" s="100" t="s">
        <v>61</v>
      </c>
      <c r="C55" s="97"/>
      <c r="D55" s="105" t="s">
        <v>288</v>
      </c>
      <c r="E55" s="105" t="s">
        <v>307</v>
      </c>
      <c r="F55" s="105" t="s">
        <v>288</v>
      </c>
      <c r="G55" s="105" t="s">
        <v>309</v>
      </c>
      <c r="H55" s="98">
        <f t="shared" si="0"/>
        <v>0</v>
      </c>
    </row>
    <row r="56" spans="1:8" x14ac:dyDescent="0.25">
      <c r="A56" s="99">
        <v>54</v>
      </c>
      <c r="B56" s="100" t="s">
        <v>62</v>
      </c>
      <c r="C56" s="97"/>
      <c r="D56" s="105" t="s">
        <v>288</v>
      </c>
      <c r="E56" s="105" t="s">
        <v>307</v>
      </c>
      <c r="F56" s="105" t="s">
        <v>288</v>
      </c>
      <c r="G56" s="105" t="s">
        <v>309</v>
      </c>
      <c r="H56" s="98">
        <f t="shared" si="0"/>
        <v>0</v>
      </c>
    </row>
    <row r="57" spans="1:8" x14ac:dyDescent="0.25">
      <c r="A57" s="99">
        <v>55</v>
      </c>
      <c r="B57" s="100" t="s">
        <v>63</v>
      </c>
      <c r="C57" s="97"/>
      <c r="D57" s="105" t="s">
        <v>288</v>
      </c>
      <c r="E57" s="105" t="s">
        <v>307</v>
      </c>
      <c r="F57" s="105" t="s">
        <v>288</v>
      </c>
      <c r="G57" s="105" t="s">
        <v>309</v>
      </c>
      <c r="H57" s="98">
        <f t="shared" si="0"/>
        <v>0</v>
      </c>
    </row>
    <row r="58" spans="1:8" x14ac:dyDescent="0.25">
      <c r="A58" s="99">
        <v>56</v>
      </c>
      <c r="B58" s="100" t="s">
        <v>64</v>
      </c>
      <c r="C58" s="97"/>
      <c r="D58" s="105" t="s">
        <v>288</v>
      </c>
      <c r="E58" s="105" t="s">
        <v>307</v>
      </c>
      <c r="F58" s="105" t="s">
        <v>288</v>
      </c>
      <c r="G58" s="105" t="s">
        <v>309</v>
      </c>
      <c r="H58" s="98">
        <f t="shared" si="0"/>
        <v>0</v>
      </c>
    </row>
    <row r="59" spans="1:8" x14ac:dyDescent="0.25">
      <c r="A59" s="99">
        <v>57</v>
      </c>
      <c r="B59" s="100" t="s">
        <v>65</v>
      </c>
      <c r="C59" s="97"/>
      <c r="D59" s="105" t="s">
        <v>288</v>
      </c>
      <c r="E59" s="105" t="s">
        <v>307</v>
      </c>
      <c r="F59" s="105" t="s">
        <v>288</v>
      </c>
      <c r="G59" s="105" t="s">
        <v>309</v>
      </c>
      <c r="H59" s="98">
        <f t="shared" si="0"/>
        <v>0</v>
      </c>
    </row>
    <row r="60" spans="1:8" x14ac:dyDescent="0.25">
      <c r="A60" s="99">
        <v>58</v>
      </c>
      <c r="B60" s="100" t="s">
        <v>66</v>
      </c>
      <c r="C60" s="97"/>
      <c r="D60" s="105" t="s">
        <v>288</v>
      </c>
      <c r="E60" s="105" t="s">
        <v>307</v>
      </c>
      <c r="F60" s="105" t="s">
        <v>288</v>
      </c>
      <c r="G60" s="105" t="s">
        <v>309</v>
      </c>
      <c r="H60" s="98">
        <f t="shared" si="0"/>
        <v>0</v>
      </c>
    </row>
    <row r="61" spans="1:8" x14ac:dyDescent="0.25">
      <c r="A61" s="99">
        <v>59</v>
      </c>
      <c r="B61" s="100" t="s">
        <v>67</v>
      </c>
      <c r="C61" s="97"/>
      <c r="D61" s="105" t="s">
        <v>288</v>
      </c>
      <c r="E61" s="105" t="s">
        <v>307</v>
      </c>
      <c r="F61" s="105" t="s">
        <v>288</v>
      </c>
      <c r="G61" s="105" t="s">
        <v>309</v>
      </c>
      <c r="H61" s="98">
        <f t="shared" si="0"/>
        <v>0</v>
      </c>
    </row>
    <row r="62" spans="1:8" x14ac:dyDescent="0.25">
      <c r="A62" s="99">
        <v>60</v>
      </c>
      <c r="B62" s="100" t="s">
        <v>68</v>
      </c>
      <c r="C62" s="97"/>
      <c r="D62" s="105" t="s">
        <v>288</v>
      </c>
      <c r="E62" s="105" t="s">
        <v>307</v>
      </c>
      <c r="F62" s="105" t="s">
        <v>288</v>
      </c>
      <c r="G62" s="105" t="s">
        <v>309</v>
      </c>
      <c r="H62" s="98">
        <f t="shared" si="0"/>
        <v>0</v>
      </c>
    </row>
    <row r="63" spans="1:8" x14ac:dyDescent="0.25">
      <c r="A63" s="99">
        <v>61</v>
      </c>
      <c r="B63" s="100" t="s">
        <v>69</v>
      </c>
      <c r="C63" s="97"/>
      <c r="D63" s="105" t="s">
        <v>288</v>
      </c>
      <c r="E63" s="105" t="s">
        <v>307</v>
      </c>
      <c r="F63" s="105" t="s">
        <v>288</v>
      </c>
      <c r="G63" s="105" t="s">
        <v>309</v>
      </c>
      <c r="H63" s="98">
        <f t="shared" si="0"/>
        <v>0</v>
      </c>
    </row>
    <row r="64" spans="1:8" x14ac:dyDescent="0.25">
      <c r="A64" s="99">
        <v>62</v>
      </c>
      <c r="B64" s="100" t="s">
        <v>70</v>
      </c>
      <c r="C64" s="97"/>
      <c r="D64" s="105" t="s">
        <v>288</v>
      </c>
      <c r="E64" s="105" t="s">
        <v>307</v>
      </c>
      <c r="F64" s="105" t="s">
        <v>288</v>
      </c>
      <c r="G64" s="105" t="s">
        <v>309</v>
      </c>
      <c r="H64" s="98">
        <f t="shared" si="0"/>
        <v>0</v>
      </c>
    </row>
    <row r="65" spans="1:8" x14ac:dyDescent="0.25">
      <c r="A65" s="99">
        <v>63</v>
      </c>
      <c r="B65" s="100" t="s">
        <v>71</v>
      </c>
      <c r="C65" s="97"/>
      <c r="D65" s="105" t="s">
        <v>288</v>
      </c>
      <c r="E65" s="105" t="s">
        <v>307</v>
      </c>
      <c r="F65" s="105" t="s">
        <v>288</v>
      </c>
      <c r="G65" s="105" t="s">
        <v>309</v>
      </c>
      <c r="H65" s="98">
        <f t="shared" si="0"/>
        <v>0</v>
      </c>
    </row>
    <row r="66" spans="1:8" x14ac:dyDescent="0.25">
      <c r="A66" s="99">
        <v>64</v>
      </c>
      <c r="B66" s="100" t="s">
        <v>72</v>
      </c>
      <c r="C66" s="97"/>
      <c r="D66" s="105" t="s">
        <v>288</v>
      </c>
      <c r="E66" s="105" t="s">
        <v>307</v>
      </c>
      <c r="F66" s="105" t="s">
        <v>288</v>
      </c>
      <c r="G66" s="105" t="s">
        <v>309</v>
      </c>
      <c r="H66" s="98">
        <f t="shared" ref="H66:H129" si="1">LEN(C66)</f>
        <v>0</v>
      </c>
    </row>
    <row r="67" spans="1:8" x14ac:dyDescent="0.25">
      <c r="A67" s="99">
        <v>65</v>
      </c>
      <c r="B67" s="100" t="s">
        <v>73</v>
      </c>
      <c r="C67" s="97"/>
      <c r="D67" s="105" t="s">
        <v>288</v>
      </c>
      <c r="E67" s="105" t="s">
        <v>307</v>
      </c>
      <c r="F67" s="105" t="s">
        <v>288</v>
      </c>
      <c r="G67" s="105" t="s">
        <v>309</v>
      </c>
      <c r="H67" s="98">
        <f t="shared" si="1"/>
        <v>0</v>
      </c>
    </row>
    <row r="68" spans="1:8" x14ac:dyDescent="0.25">
      <c r="A68" s="99">
        <v>66</v>
      </c>
      <c r="B68" s="100" t="s">
        <v>74</v>
      </c>
      <c r="C68" s="97"/>
      <c r="D68" s="105" t="s">
        <v>288</v>
      </c>
      <c r="E68" s="105" t="s">
        <v>307</v>
      </c>
      <c r="F68" s="105" t="s">
        <v>288</v>
      </c>
      <c r="G68" s="105" t="s">
        <v>309</v>
      </c>
      <c r="H68" s="98">
        <f t="shared" si="1"/>
        <v>0</v>
      </c>
    </row>
    <row r="69" spans="1:8" x14ac:dyDescent="0.25">
      <c r="A69" s="99">
        <v>67</v>
      </c>
      <c r="B69" s="100" t="s">
        <v>75</v>
      </c>
      <c r="C69" s="97"/>
      <c r="D69" s="105" t="s">
        <v>288</v>
      </c>
      <c r="E69" s="105" t="s">
        <v>307</v>
      </c>
      <c r="F69" s="105" t="s">
        <v>288</v>
      </c>
      <c r="G69" s="105" t="s">
        <v>309</v>
      </c>
      <c r="H69" s="98">
        <f t="shared" si="1"/>
        <v>0</v>
      </c>
    </row>
    <row r="70" spans="1:8" x14ac:dyDescent="0.25">
      <c r="A70" s="99">
        <v>68</v>
      </c>
      <c r="B70" s="100" t="s">
        <v>76</v>
      </c>
      <c r="C70" s="97"/>
      <c r="D70" s="105" t="s">
        <v>288</v>
      </c>
      <c r="E70" s="105" t="s">
        <v>307</v>
      </c>
      <c r="F70" s="105" t="s">
        <v>288</v>
      </c>
      <c r="G70" s="105" t="s">
        <v>309</v>
      </c>
      <c r="H70" s="98">
        <f t="shared" si="1"/>
        <v>0</v>
      </c>
    </row>
    <row r="71" spans="1:8" x14ac:dyDescent="0.25">
      <c r="A71" s="99">
        <v>69</v>
      </c>
      <c r="B71" s="100" t="s">
        <v>77</v>
      </c>
      <c r="C71" s="97"/>
      <c r="D71" s="105" t="s">
        <v>288</v>
      </c>
      <c r="E71" s="105" t="s">
        <v>307</v>
      </c>
      <c r="F71" s="105" t="s">
        <v>288</v>
      </c>
      <c r="G71" s="105" t="s">
        <v>309</v>
      </c>
      <c r="H71" s="98">
        <f t="shared" si="1"/>
        <v>0</v>
      </c>
    </row>
    <row r="72" spans="1:8" x14ac:dyDescent="0.25">
      <c r="A72" s="99">
        <v>70</v>
      </c>
      <c r="B72" s="100" t="s">
        <v>78</v>
      </c>
      <c r="C72" s="97"/>
      <c r="D72" s="105" t="s">
        <v>288</v>
      </c>
      <c r="E72" s="105" t="s">
        <v>307</v>
      </c>
      <c r="F72" s="105" t="s">
        <v>288</v>
      </c>
      <c r="G72" s="105" t="s">
        <v>309</v>
      </c>
      <c r="H72" s="98">
        <f t="shared" si="1"/>
        <v>0</v>
      </c>
    </row>
    <row r="73" spans="1:8" x14ac:dyDescent="0.25">
      <c r="A73" s="99">
        <v>71</v>
      </c>
      <c r="B73" s="100" t="s">
        <v>79</v>
      </c>
      <c r="C73" s="97"/>
      <c r="D73" s="105" t="s">
        <v>288</v>
      </c>
      <c r="E73" s="105" t="s">
        <v>307</v>
      </c>
      <c r="F73" s="105" t="s">
        <v>288</v>
      </c>
      <c r="G73" s="105" t="s">
        <v>309</v>
      </c>
      <c r="H73" s="98">
        <f t="shared" si="1"/>
        <v>0</v>
      </c>
    </row>
    <row r="74" spans="1:8" x14ac:dyDescent="0.25">
      <c r="A74" s="99">
        <v>72</v>
      </c>
      <c r="B74" s="100" t="s">
        <v>80</v>
      </c>
      <c r="C74" s="97"/>
      <c r="D74" s="105" t="s">
        <v>288</v>
      </c>
      <c r="E74" s="105" t="s">
        <v>307</v>
      </c>
      <c r="F74" s="105" t="s">
        <v>288</v>
      </c>
      <c r="G74" s="105" t="s">
        <v>309</v>
      </c>
      <c r="H74" s="98">
        <f t="shared" si="1"/>
        <v>0</v>
      </c>
    </row>
    <row r="75" spans="1:8" x14ac:dyDescent="0.25">
      <c r="A75" s="99">
        <v>73</v>
      </c>
      <c r="B75" s="100" t="s">
        <v>81</v>
      </c>
      <c r="C75" s="97"/>
      <c r="D75" s="105" t="s">
        <v>288</v>
      </c>
      <c r="E75" s="105" t="s">
        <v>307</v>
      </c>
      <c r="F75" s="105" t="s">
        <v>288</v>
      </c>
      <c r="G75" s="105" t="s">
        <v>309</v>
      </c>
      <c r="H75" s="98">
        <f t="shared" si="1"/>
        <v>0</v>
      </c>
    </row>
    <row r="76" spans="1:8" x14ac:dyDescent="0.25">
      <c r="A76" s="99">
        <v>74</v>
      </c>
      <c r="B76" s="100" t="s">
        <v>82</v>
      </c>
      <c r="C76" s="97"/>
      <c r="D76" s="105" t="s">
        <v>288</v>
      </c>
      <c r="E76" s="105" t="s">
        <v>307</v>
      </c>
      <c r="F76" s="105" t="s">
        <v>288</v>
      </c>
      <c r="G76" s="105" t="s">
        <v>309</v>
      </c>
      <c r="H76" s="98">
        <f t="shared" si="1"/>
        <v>0</v>
      </c>
    </row>
    <row r="77" spans="1:8" x14ac:dyDescent="0.25">
      <c r="A77" s="99">
        <v>75</v>
      </c>
      <c r="B77" s="100" t="s">
        <v>83</v>
      </c>
      <c r="C77" s="97"/>
      <c r="D77" s="105" t="s">
        <v>288</v>
      </c>
      <c r="E77" s="105" t="s">
        <v>307</v>
      </c>
      <c r="F77" s="105" t="s">
        <v>288</v>
      </c>
      <c r="G77" s="105" t="s">
        <v>309</v>
      </c>
      <c r="H77" s="98">
        <f t="shared" si="1"/>
        <v>0</v>
      </c>
    </row>
    <row r="78" spans="1:8" x14ac:dyDescent="0.25">
      <c r="A78" s="99">
        <v>76</v>
      </c>
      <c r="B78" s="100" t="s">
        <v>84</v>
      </c>
      <c r="C78" s="97"/>
      <c r="D78" s="105" t="s">
        <v>288</v>
      </c>
      <c r="E78" s="105" t="s">
        <v>307</v>
      </c>
      <c r="F78" s="105" t="s">
        <v>288</v>
      </c>
      <c r="G78" s="105" t="s">
        <v>309</v>
      </c>
      <c r="H78" s="98">
        <f t="shared" si="1"/>
        <v>0</v>
      </c>
    </row>
    <row r="79" spans="1:8" x14ac:dyDescent="0.25">
      <c r="A79" s="99">
        <v>77</v>
      </c>
      <c r="B79" s="100" t="s">
        <v>85</v>
      </c>
      <c r="C79" s="97"/>
      <c r="D79" s="105" t="s">
        <v>288</v>
      </c>
      <c r="E79" s="105" t="s">
        <v>307</v>
      </c>
      <c r="F79" s="105" t="s">
        <v>288</v>
      </c>
      <c r="G79" s="105" t="s">
        <v>309</v>
      </c>
      <c r="H79" s="98">
        <f t="shared" si="1"/>
        <v>0</v>
      </c>
    </row>
    <row r="80" spans="1:8" x14ac:dyDescent="0.25">
      <c r="A80" s="99">
        <v>78</v>
      </c>
      <c r="B80" s="100" t="s">
        <v>86</v>
      </c>
      <c r="C80" s="97"/>
      <c r="D80" s="105" t="s">
        <v>288</v>
      </c>
      <c r="E80" s="105" t="s">
        <v>307</v>
      </c>
      <c r="F80" s="105" t="s">
        <v>288</v>
      </c>
      <c r="G80" s="105" t="s">
        <v>309</v>
      </c>
      <c r="H80" s="98">
        <f t="shared" si="1"/>
        <v>0</v>
      </c>
    </row>
    <row r="81" spans="1:8" x14ac:dyDescent="0.25">
      <c r="A81" s="99">
        <v>79</v>
      </c>
      <c r="B81" s="100" t="s">
        <v>87</v>
      </c>
      <c r="C81" s="97"/>
      <c r="D81" s="105" t="s">
        <v>288</v>
      </c>
      <c r="E81" s="105" t="s">
        <v>307</v>
      </c>
      <c r="F81" s="105" t="s">
        <v>288</v>
      </c>
      <c r="G81" s="105" t="s">
        <v>309</v>
      </c>
      <c r="H81" s="98">
        <f t="shared" si="1"/>
        <v>0</v>
      </c>
    </row>
    <row r="82" spans="1:8" x14ac:dyDescent="0.25">
      <c r="A82" s="99">
        <v>80</v>
      </c>
      <c r="B82" s="100" t="s">
        <v>88</v>
      </c>
      <c r="C82" s="97"/>
      <c r="D82" s="105" t="s">
        <v>288</v>
      </c>
      <c r="E82" s="105" t="s">
        <v>307</v>
      </c>
      <c r="F82" s="105" t="s">
        <v>288</v>
      </c>
      <c r="G82" s="105" t="s">
        <v>309</v>
      </c>
      <c r="H82" s="98">
        <f t="shared" si="1"/>
        <v>0</v>
      </c>
    </row>
    <row r="83" spans="1:8" x14ac:dyDescent="0.25">
      <c r="A83" s="99">
        <v>81</v>
      </c>
      <c r="B83" s="100" t="s">
        <v>89</v>
      </c>
      <c r="C83" s="97"/>
      <c r="D83" s="105" t="s">
        <v>288</v>
      </c>
      <c r="E83" s="105" t="s">
        <v>307</v>
      </c>
      <c r="F83" s="105" t="s">
        <v>288</v>
      </c>
      <c r="G83" s="105" t="s">
        <v>309</v>
      </c>
      <c r="H83" s="98">
        <f t="shared" si="1"/>
        <v>0</v>
      </c>
    </row>
    <row r="84" spans="1:8" x14ac:dyDescent="0.25">
      <c r="A84" s="99">
        <v>82</v>
      </c>
      <c r="B84" s="100" t="s">
        <v>90</v>
      </c>
      <c r="C84" s="97"/>
      <c r="D84" s="105" t="s">
        <v>288</v>
      </c>
      <c r="E84" s="105" t="s">
        <v>307</v>
      </c>
      <c r="F84" s="105" t="s">
        <v>288</v>
      </c>
      <c r="G84" s="105" t="s">
        <v>309</v>
      </c>
      <c r="H84" s="98">
        <f t="shared" si="1"/>
        <v>0</v>
      </c>
    </row>
    <row r="85" spans="1:8" x14ac:dyDescent="0.25">
      <c r="A85" s="99">
        <v>83</v>
      </c>
      <c r="B85" s="100" t="s">
        <v>91</v>
      </c>
      <c r="C85" s="97"/>
      <c r="D85" s="105" t="s">
        <v>288</v>
      </c>
      <c r="E85" s="105" t="s">
        <v>307</v>
      </c>
      <c r="F85" s="105" t="s">
        <v>288</v>
      </c>
      <c r="G85" s="105" t="s">
        <v>309</v>
      </c>
      <c r="H85" s="98">
        <f t="shared" si="1"/>
        <v>0</v>
      </c>
    </row>
    <row r="86" spans="1:8" x14ac:dyDescent="0.25">
      <c r="A86" s="99">
        <v>84</v>
      </c>
      <c r="B86" s="100" t="s">
        <v>92</v>
      </c>
      <c r="C86" s="97"/>
      <c r="D86" s="105" t="s">
        <v>288</v>
      </c>
      <c r="E86" s="105" t="s">
        <v>307</v>
      </c>
      <c r="F86" s="105" t="s">
        <v>288</v>
      </c>
      <c r="G86" s="105" t="s">
        <v>309</v>
      </c>
      <c r="H86" s="98">
        <f t="shared" si="1"/>
        <v>0</v>
      </c>
    </row>
    <row r="87" spans="1:8" x14ac:dyDescent="0.25">
      <c r="A87" s="99">
        <v>85</v>
      </c>
      <c r="B87" s="100" t="s">
        <v>93</v>
      </c>
      <c r="C87" s="97"/>
      <c r="D87" s="105" t="s">
        <v>288</v>
      </c>
      <c r="E87" s="105" t="s">
        <v>307</v>
      </c>
      <c r="F87" s="105" t="s">
        <v>288</v>
      </c>
      <c r="G87" s="105" t="s">
        <v>309</v>
      </c>
      <c r="H87" s="98">
        <f t="shared" si="1"/>
        <v>0</v>
      </c>
    </row>
    <row r="88" spans="1:8" x14ac:dyDescent="0.25">
      <c r="A88" s="99">
        <v>86</v>
      </c>
      <c r="B88" s="100" t="s">
        <v>94</v>
      </c>
      <c r="C88" s="97"/>
      <c r="D88" s="105" t="s">
        <v>288</v>
      </c>
      <c r="E88" s="105" t="s">
        <v>307</v>
      </c>
      <c r="F88" s="105" t="s">
        <v>288</v>
      </c>
      <c r="G88" s="105" t="s">
        <v>309</v>
      </c>
      <c r="H88" s="98">
        <f t="shared" si="1"/>
        <v>0</v>
      </c>
    </row>
    <row r="89" spans="1:8" x14ac:dyDescent="0.25">
      <c r="A89" s="99">
        <v>87</v>
      </c>
      <c r="B89" s="100" t="s">
        <v>95</v>
      </c>
      <c r="C89" s="97"/>
      <c r="D89" s="105" t="s">
        <v>288</v>
      </c>
      <c r="E89" s="105" t="s">
        <v>307</v>
      </c>
      <c r="F89" s="105" t="s">
        <v>288</v>
      </c>
      <c r="G89" s="105" t="s">
        <v>309</v>
      </c>
      <c r="H89" s="98">
        <f t="shared" si="1"/>
        <v>0</v>
      </c>
    </row>
    <row r="90" spans="1:8" x14ac:dyDescent="0.25">
      <c r="A90" s="99">
        <v>88</v>
      </c>
      <c r="B90" s="100" t="s">
        <v>96</v>
      </c>
      <c r="C90" s="97"/>
      <c r="D90" s="105" t="s">
        <v>288</v>
      </c>
      <c r="E90" s="105" t="s">
        <v>307</v>
      </c>
      <c r="F90" s="105" t="s">
        <v>288</v>
      </c>
      <c r="G90" s="105" t="s">
        <v>309</v>
      </c>
      <c r="H90" s="98">
        <f t="shared" si="1"/>
        <v>0</v>
      </c>
    </row>
    <row r="91" spans="1:8" x14ac:dyDescent="0.25">
      <c r="A91" s="99">
        <v>89</v>
      </c>
      <c r="B91" s="100" t="s">
        <v>97</v>
      </c>
      <c r="C91" s="97"/>
      <c r="D91" s="105" t="s">
        <v>288</v>
      </c>
      <c r="E91" s="105" t="s">
        <v>307</v>
      </c>
      <c r="F91" s="105" t="s">
        <v>288</v>
      </c>
      <c r="G91" s="105" t="s">
        <v>309</v>
      </c>
      <c r="H91" s="98">
        <f t="shared" si="1"/>
        <v>0</v>
      </c>
    </row>
    <row r="92" spans="1:8" x14ac:dyDescent="0.25">
      <c r="A92" s="99">
        <v>90</v>
      </c>
      <c r="B92" s="100" t="s">
        <v>98</v>
      </c>
      <c r="C92" s="97"/>
      <c r="D92" s="105" t="s">
        <v>288</v>
      </c>
      <c r="E92" s="105" t="s">
        <v>307</v>
      </c>
      <c r="F92" s="105" t="s">
        <v>288</v>
      </c>
      <c r="G92" s="105" t="s">
        <v>309</v>
      </c>
      <c r="H92" s="98">
        <f t="shared" si="1"/>
        <v>0</v>
      </c>
    </row>
    <row r="93" spans="1:8" x14ac:dyDescent="0.25">
      <c r="A93" s="99">
        <v>91</v>
      </c>
      <c r="B93" s="100" t="s">
        <v>99</v>
      </c>
      <c r="C93" s="97"/>
      <c r="D93" s="105" t="s">
        <v>288</v>
      </c>
      <c r="E93" s="105" t="s">
        <v>307</v>
      </c>
      <c r="F93" s="105" t="s">
        <v>288</v>
      </c>
      <c r="G93" s="105" t="s">
        <v>309</v>
      </c>
      <c r="H93" s="98">
        <f t="shared" si="1"/>
        <v>0</v>
      </c>
    </row>
    <row r="94" spans="1:8" x14ac:dyDescent="0.25">
      <c r="A94" s="99">
        <v>92</v>
      </c>
      <c r="B94" s="100" t="s">
        <v>100</v>
      </c>
      <c r="C94" s="97"/>
      <c r="D94" s="105" t="s">
        <v>288</v>
      </c>
      <c r="E94" s="105" t="s">
        <v>307</v>
      </c>
      <c r="F94" s="105" t="s">
        <v>288</v>
      </c>
      <c r="G94" s="105" t="s">
        <v>309</v>
      </c>
      <c r="H94" s="98">
        <f t="shared" si="1"/>
        <v>0</v>
      </c>
    </row>
    <row r="95" spans="1:8" x14ac:dyDescent="0.25">
      <c r="A95" s="99">
        <v>93</v>
      </c>
      <c r="B95" s="100" t="s">
        <v>101</v>
      </c>
      <c r="C95" s="97"/>
      <c r="D95" s="105" t="s">
        <v>288</v>
      </c>
      <c r="E95" s="105" t="s">
        <v>307</v>
      </c>
      <c r="F95" s="105" t="s">
        <v>288</v>
      </c>
      <c r="G95" s="105" t="s">
        <v>309</v>
      </c>
      <c r="H95" s="98">
        <f t="shared" si="1"/>
        <v>0</v>
      </c>
    </row>
    <row r="96" spans="1:8" x14ac:dyDescent="0.25">
      <c r="A96" s="99">
        <v>94</v>
      </c>
      <c r="B96" s="100" t="s">
        <v>102</v>
      </c>
      <c r="C96" s="97"/>
      <c r="D96" s="105" t="s">
        <v>288</v>
      </c>
      <c r="E96" s="105" t="s">
        <v>307</v>
      </c>
      <c r="F96" s="105" t="s">
        <v>288</v>
      </c>
      <c r="G96" s="105" t="s">
        <v>309</v>
      </c>
      <c r="H96" s="98">
        <f t="shared" si="1"/>
        <v>0</v>
      </c>
    </row>
    <row r="97" spans="1:8" x14ac:dyDescent="0.25">
      <c r="A97" s="99">
        <v>95</v>
      </c>
      <c r="B97" s="100" t="s">
        <v>103</v>
      </c>
      <c r="C97" s="97"/>
      <c r="D97" s="105" t="s">
        <v>288</v>
      </c>
      <c r="E97" s="105" t="s">
        <v>307</v>
      </c>
      <c r="F97" s="105" t="s">
        <v>288</v>
      </c>
      <c r="G97" s="105" t="s">
        <v>309</v>
      </c>
      <c r="H97" s="98">
        <f t="shared" si="1"/>
        <v>0</v>
      </c>
    </row>
    <row r="98" spans="1:8" x14ac:dyDescent="0.25">
      <c r="A98" s="99">
        <v>96</v>
      </c>
      <c r="B98" s="100" t="s">
        <v>104</v>
      </c>
      <c r="C98" s="97"/>
      <c r="D98" s="105" t="s">
        <v>288</v>
      </c>
      <c r="E98" s="105" t="s">
        <v>307</v>
      </c>
      <c r="F98" s="105" t="s">
        <v>288</v>
      </c>
      <c r="G98" s="105" t="s">
        <v>309</v>
      </c>
      <c r="H98" s="98">
        <f t="shared" si="1"/>
        <v>0</v>
      </c>
    </row>
    <row r="99" spans="1:8" x14ac:dyDescent="0.25">
      <c r="A99" s="99">
        <v>97</v>
      </c>
      <c r="B99" s="100" t="s">
        <v>105</v>
      </c>
      <c r="C99" s="97"/>
      <c r="D99" s="105" t="s">
        <v>288</v>
      </c>
      <c r="E99" s="105" t="s">
        <v>307</v>
      </c>
      <c r="F99" s="105" t="s">
        <v>288</v>
      </c>
      <c r="G99" s="105" t="s">
        <v>309</v>
      </c>
      <c r="H99" s="98">
        <f t="shared" si="1"/>
        <v>0</v>
      </c>
    </row>
    <row r="100" spans="1:8" x14ac:dyDescent="0.25">
      <c r="A100" s="99">
        <v>98</v>
      </c>
      <c r="B100" s="100" t="s">
        <v>106</v>
      </c>
      <c r="C100" s="97"/>
      <c r="D100" s="105" t="s">
        <v>288</v>
      </c>
      <c r="E100" s="105" t="s">
        <v>307</v>
      </c>
      <c r="F100" s="105" t="s">
        <v>288</v>
      </c>
      <c r="G100" s="105" t="s">
        <v>309</v>
      </c>
      <c r="H100" s="98">
        <f t="shared" si="1"/>
        <v>0</v>
      </c>
    </row>
    <row r="101" spans="1:8" x14ac:dyDescent="0.25">
      <c r="A101" s="99">
        <v>99</v>
      </c>
      <c r="B101" s="100" t="s">
        <v>107</v>
      </c>
      <c r="C101" s="97"/>
      <c r="D101" s="105" t="s">
        <v>288</v>
      </c>
      <c r="E101" s="105" t="s">
        <v>307</v>
      </c>
      <c r="F101" s="105" t="s">
        <v>288</v>
      </c>
      <c r="G101" s="105" t="s">
        <v>309</v>
      </c>
      <c r="H101" s="98">
        <f t="shared" si="1"/>
        <v>0</v>
      </c>
    </row>
    <row r="102" spans="1:8" x14ac:dyDescent="0.25">
      <c r="A102" s="99">
        <v>100</v>
      </c>
      <c r="B102" s="100" t="s">
        <v>108</v>
      </c>
      <c r="C102" s="97"/>
      <c r="D102" s="105" t="s">
        <v>288</v>
      </c>
      <c r="E102" s="105" t="s">
        <v>307</v>
      </c>
      <c r="F102" s="105" t="s">
        <v>288</v>
      </c>
      <c r="G102" s="105" t="s">
        <v>309</v>
      </c>
      <c r="H102" s="98">
        <f t="shared" si="1"/>
        <v>0</v>
      </c>
    </row>
    <row r="103" spans="1:8" x14ac:dyDescent="0.25">
      <c r="A103" s="99">
        <v>101</v>
      </c>
      <c r="B103" s="100" t="s">
        <v>109</v>
      </c>
      <c r="C103" s="97"/>
      <c r="D103" s="105" t="s">
        <v>288</v>
      </c>
      <c r="E103" s="105" t="s">
        <v>307</v>
      </c>
      <c r="F103" s="105" t="s">
        <v>288</v>
      </c>
      <c r="G103" s="105" t="s">
        <v>309</v>
      </c>
      <c r="H103" s="98">
        <f t="shared" si="1"/>
        <v>0</v>
      </c>
    </row>
    <row r="104" spans="1:8" x14ac:dyDescent="0.25">
      <c r="A104" s="101">
        <v>102</v>
      </c>
      <c r="B104" s="100" t="s">
        <v>110</v>
      </c>
      <c r="C104" s="97"/>
      <c r="D104" s="105" t="s">
        <v>288</v>
      </c>
      <c r="E104" s="105" t="s">
        <v>307</v>
      </c>
      <c r="F104" s="105" t="s">
        <v>288</v>
      </c>
      <c r="G104" s="105" t="s">
        <v>309</v>
      </c>
      <c r="H104" s="98">
        <f t="shared" si="1"/>
        <v>0</v>
      </c>
    </row>
    <row r="105" spans="1:8" x14ac:dyDescent="0.25">
      <c r="A105" s="101">
        <v>103</v>
      </c>
      <c r="B105" s="100" t="s">
        <v>111</v>
      </c>
      <c r="C105" s="97"/>
      <c r="D105" s="105" t="s">
        <v>288</v>
      </c>
      <c r="E105" s="105" t="s">
        <v>307</v>
      </c>
      <c r="F105" s="105" t="s">
        <v>288</v>
      </c>
      <c r="G105" s="105" t="s">
        <v>309</v>
      </c>
      <c r="H105" s="98">
        <f t="shared" si="1"/>
        <v>0</v>
      </c>
    </row>
    <row r="106" spans="1:8" x14ac:dyDescent="0.25">
      <c r="A106" s="101">
        <v>104</v>
      </c>
      <c r="B106" s="100" t="s">
        <v>112</v>
      </c>
      <c r="C106" s="97"/>
      <c r="D106" s="105" t="s">
        <v>288</v>
      </c>
      <c r="E106" s="105" t="s">
        <v>307</v>
      </c>
      <c r="F106" s="105" t="s">
        <v>288</v>
      </c>
      <c r="G106" s="105" t="s">
        <v>309</v>
      </c>
      <c r="H106" s="98">
        <f t="shared" si="1"/>
        <v>0</v>
      </c>
    </row>
    <row r="107" spans="1:8" x14ac:dyDescent="0.25">
      <c r="A107" s="101">
        <v>105</v>
      </c>
      <c r="B107" s="100" t="s">
        <v>113</v>
      </c>
      <c r="C107" s="97"/>
      <c r="D107" s="105" t="s">
        <v>288</v>
      </c>
      <c r="E107" s="105" t="s">
        <v>307</v>
      </c>
      <c r="F107" s="105" t="s">
        <v>288</v>
      </c>
      <c r="G107" s="105" t="s">
        <v>309</v>
      </c>
      <c r="H107" s="98">
        <f t="shared" si="1"/>
        <v>0</v>
      </c>
    </row>
    <row r="108" spans="1:8" x14ac:dyDescent="0.25">
      <c r="A108" s="101">
        <v>106</v>
      </c>
      <c r="B108" s="100" t="s">
        <v>114</v>
      </c>
      <c r="C108" s="97"/>
      <c r="D108" s="105" t="s">
        <v>288</v>
      </c>
      <c r="E108" s="105" t="s">
        <v>307</v>
      </c>
      <c r="F108" s="105" t="s">
        <v>288</v>
      </c>
      <c r="G108" s="105" t="s">
        <v>309</v>
      </c>
      <c r="H108" s="98">
        <f t="shared" si="1"/>
        <v>0</v>
      </c>
    </row>
    <row r="109" spans="1:8" x14ac:dyDescent="0.25">
      <c r="A109" s="101">
        <v>107</v>
      </c>
      <c r="B109" s="100" t="s">
        <v>115</v>
      </c>
      <c r="C109" s="97"/>
      <c r="D109" s="105" t="s">
        <v>288</v>
      </c>
      <c r="E109" s="105" t="s">
        <v>307</v>
      </c>
      <c r="F109" s="105" t="s">
        <v>288</v>
      </c>
      <c r="G109" s="105" t="s">
        <v>309</v>
      </c>
      <c r="H109" s="98">
        <f t="shared" si="1"/>
        <v>0</v>
      </c>
    </row>
    <row r="110" spans="1:8" x14ac:dyDescent="0.25">
      <c r="A110" s="101">
        <v>108</v>
      </c>
      <c r="B110" s="100" t="s">
        <v>116</v>
      </c>
      <c r="C110" s="97"/>
      <c r="D110" s="105" t="s">
        <v>288</v>
      </c>
      <c r="E110" s="105" t="s">
        <v>307</v>
      </c>
      <c r="F110" s="105" t="s">
        <v>288</v>
      </c>
      <c r="G110" s="105" t="s">
        <v>309</v>
      </c>
      <c r="H110" s="98">
        <f t="shared" si="1"/>
        <v>0</v>
      </c>
    </row>
    <row r="111" spans="1:8" x14ac:dyDescent="0.25">
      <c r="A111" s="101">
        <v>109</v>
      </c>
      <c r="B111" s="100" t="s">
        <v>117</v>
      </c>
      <c r="C111" s="97"/>
      <c r="D111" s="105" t="s">
        <v>288</v>
      </c>
      <c r="E111" s="105" t="s">
        <v>307</v>
      </c>
      <c r="F111" s="105" t="s">
        <v>288</v>
      </c>
      <c r="G111" s="105" t="s">
        <v>309</v>
      </c>
      <c r="H111" s="98">
        <f t="shared" si="1"/>
        <v>0</v>
      </c>
    </row>
    <row r="112" spans="1:8" x14ac:dyDescent="0.25">
      <c r="A112" s="101">
        <v>110</v>
      </c>
      <c r="B112" s="100" t="s">
        <v>118</v>
      </c>
      <c r="C112" s="97"/>
      <c r="D112" s="105" t="s">
        <v>288</v>
      </c>
      <c r="E112" s="105" t="s">
        <v>307</v>
      </c>
      <c r="F112" s="105" t="s">
        <v>288</v>
      </c>
      <c r="G112" s="105" t="s">
        <v>309</v>
      </c>
      <c r="H112" s="98">
        <f t="shared" si="1"/>
        <v>0</v>
      </c>
    </row>
    <row r="113" spans="1:8" x14ac:dyDescent="0.25">
      <c r="A113" s="101">
        <v>111</v>
      </c>
      <c r="B113" s="100" t="s">
        <v>119</v>
      </c>
      <c r="C113" s="97"/>
      <c r="D113" s="105" t="s">
        <v>288</v>
      </c>
      <c r="E113" s="105" t="s">
        <v>307</v>
      </c>
      <c r="F113" s="105" t="s">
        <v>288</v>
      </c>
      <c r="G113" s="105" t="s">
        <v>309</v>
      </c>
      <c r="H113" s="98">
        <f t="shared" si="1"/>
        <v>0</v>
      </c>
    </row>
    <row r="114" spans="1:8" x14ac:dyDescent="0.25">
      <c r="A114" s="101">
        <v>112</v>
      </c>
      <c r="B114" s="100" t="s">
        <v>120</v>
      </c>
      <c r="C114" s="97"/>
      <c r="D114" s="105" t="s">
        <v>288</v>
      </c>
      <c r="E114" s="105" t="s">
        <v>307</v>
      </c>
      <c r="F114" s="105" t="s">
        <v>288</v>
      </c>
      <c r="G114" s="105" t="s">
        <v>309</v>
      </c>
      <c r="H114" s="98">
        <f t="shared" si="1"/>
        <v>0</v>
      </c>
    </row>
    <row r="115" spans="1:8" x14ac:dyDescent="0.25">
      <c r="A115" s="101">
        <v>113</v>
      </c>
      <c r="B115" s="100" t="s">
        <v>121</v>
      </c>
      <c r="C115" s="97"/>
      <c r="D115" s="105" t="s">
        <v>288</v>
      </c>
      <c r="E115" s="105" t="s">
        <v>307</v>
      </c>
      <c r="F115" s="105" t="s">
        <v>288</v>
      </c>
      <c r="G115" s="105" t="s">
        <v>309</v>
      </c>
      <c r="H115" s="98">
        <f t="shared" si="1"/>
        <v>0</v>
      </c>
    </row>
    <row r="116" spans="1:8" x14ac:dyDescent="0.25">
      <c r="A116" s="101">
        <v>114</v>
      </c>
      <c r="B116" s="100" t="s">
        <v>122</v>
      </c>
      <c r="C116" s="97"/>
      <c r="D116" s="105" t="s">
        <v>288</v>
      </c>
      <c r="E116" s="105" t="s">
        <v>307</v>
      </c>
      <c r="F116" s="105" t="s">
        <v>288</v>
      </c>
      <c r="G116" s="105" t="s">
        <v>309</v>
      </c>
      <c r="H116" s="98">
        <f t="shared" si="1"/>
        <v>0</v>
      </c>
    </row>
    <row r="117" spans="1:8" x14ac:dyDescent="0.25">
      <c r="A117" s="101">
        <v>115</v>
      </c>
      <c r="B117" s="100" t="s">
        <v>123</v>
      </c>
      <c r="C117" s="97"/>
      <c r="D117" s="105" t="s">
        <v>288</v>
      </c>
      <c r="E117" s="105" t="s">
        <v>307</v>
      </c>
      <c r="F117" s="105" t="s">
        <v>288</v>
      </c>
      <c r="G117" s="105" t="s">
        <v>309</v>
      </c>
      <c r="H117" s="98">
        <f t="shared" si="1"/>
        <v>0</v>
      </c>
    </row>
    <row r="118" spans="1:8" x14ac:dyDescent="0.25">
      <c r="A118" s="101">
        <v>116</v>
      </c>
      <c r="B118" s="100" t="s">
        <v>124</v>
      </c>
      <c r="C118" s="97"/>
      <c r="D118" s="105" t="s">
        <v>288</v>
      </c>
      <c r="E118" s="105" t="s">
        <v>307</v>
      </c>
      <c r="F118" s="105" t="s">
        <v>288</v>
      </c>
      <c r="G118" s="105" t="s">
        <v>309</v>
      </c>
      <c r="H118" s="98">
        <f t="shared" si="1"/>
        <v>0</v>
      </c>
    </row>
    <row r="119" spans="1:8" x14ac:dyDescent="0.25">
      <c r="A119" s="101">
        <v>117</v>
      </c>
      <c r="B119" s="100" t="s">
        <v>125</v>
      </c>
      <c r="C119" s="97"/>
      <c r="D119" s="105" t="s">
        <v>288</v>
      </c>
      <c r="E119" s="105" t="s">
        <v>307</v>
      </c>
      <c r="F119" s="105" t="s">
        <v>288</v>
      </c>
      <c r="G119" s="105" t="s">
        <v>309</v>
      </c>
      <c r="H119" s="98">
        <f t="shared" si="1"/>
        <v>0</v>
      </c>
    </row>
    <row r="120" spans="1:8" x14ac:dyDescent="0.25">
      <c r="A120" s="101">
        <v>118</v>
      </c>
      <c r="B120" s="100" t="s">
        <v>126</v>
      </c>
      <c r="C120" s="97"/>
      <c r="D120" s="105" t="s">
        <v>288</v>
      </c>
      <c r="E120" s="105" t="s">
        <v>307</v>
      </c>
      <c r="F120" s="105" t="s">
        <v>288</v>
      </c>
      <c r="G120" s="105" t="s">
        <v>309</v>
      </c>
      <c r="H120" s="98">
        <f t="shared" si="1"/>
        <v>0</v>
      </c>
    </row>
    <row r="121" spans="1:8" x14ac:dyDescent="0.25">
      <c r="A121" s="101">
        <v>119</v>
      </c>
      <c r="B121" s="100" t="s">
        <v>127</v>
      </c>
      <c r="C121" s="97"/>
      <c r="D121" s="105" t="s">
        <v>288</v>
      </c>
      <c r="E121" s="105" t="s">
        <v>307</v>
      </c>
      <c r="F121" s="105" t="s">
        <v>288</v>
      </c>
      <c r="G121" s="105" t="s">
        <v>309</v>
      </c>
      <c r="H121" s="98">
        <f t="shared" si="1"/>
        <v>0</v>
      </c>
    </row>
    <row r="122" spans="1:8" x14ac:dyDescent="0.25">
      <c r="A122" s="101">
        <v>120</v>
      </c>
      <c r="B122" s="100" t="s">
        <v>128</v>
      </c>
      <c r="C122" s="97"/>
      <c r="D122" s="105" t="s">
        <v>288</v>
      </c>
      <c r="E122" s="105" t="s">
        <v>307</v>
      </c>
      <c r="F122" s="105" t="s">
        <v>288</v>
      </c>
      <c r="G122" s="105" t="s">
        <v>309</v>
      </c>
      <c r="H122" s="98">
        <f t="shared" si="1"/>
        <v>0</v>
      </c>
    </row>
    <row r="123" spans="1:8" x14ac:dyDescent="0.25">
      <c r="A123" s="101">
        <v>121</v>
      </c>
      <c r="B123" s="100" t="s">
        <v>129</v>
      </c>
      <c r="C123" s="97"/>
      <c r="D123" s="105" t="s">
        <v>288</v>
      </c>
      <c r="E123" s="105" t="s">
        <v>307</v>
      </c>
      <c r="F123" s="105" t="s">
        <v>288</v>
      </c>
      <c r="G123" s="105" t="s">
        <v>309</v>
      </c>
      <c r="H123" s="98">
        <f t="shared" si="1"/>
        <v>0</v>
      </c>
    </row>
    <row r="124" spans="1:8" x14ac:dyDescent="0.25">
      <c r="A124" s="101">
        <v>122</v>
      </c>
      <c r="B124" s="100" t="s">
        <v>130</v>
      </c>
      <c r="C124" s="97"/>
      <c r="D124" s="105" t="s">
        <v>288</v>
      </c>
      <c r="E124" s="105" t="s">
        <v>307</v>
      </c>
      <c r="F124" s="105" t="s">
        <v>288</v>
      </c>
      <c r="G124" s="105" t="s">
        <v>309</v>
      </c>
      <c r="H124" s="98">
        <f t="shared" si="1"/>
        <v>0</v>
      </c>
    </row>
    <row r="125" spans="1:8" x14ac:dyDescent="0.25">
      <c r="A125" s="101">
        <v>123</v>
      </c>
      <c r="B125" s="100" t="s">
        <v>131</v>
      </c>
      <c r="C125" s="97"/>
      <c r="D125" s="105" t="s">
        <v>288</v>
      </c>
      <c r="E125" s="105" t="s">
        <v>307</v>
      </c>
      <c r="F125" s="105" t="s">
        <v>288</v>
      </c>
      <c r="G125" s="105" t="s">
        <v>309</v>
      </c>
      <c r="H125" s="98">
        <f t="shared" si="1"/>
        <v>0</v>
      </c>
    </row>
    <row r="126" spans="1:8" x14ac:dyDescent="0.25">
      <c r="A126" s="101">
        <v>124</v>
      </c>
      <c r="B126" s="100" t="s">
        <v>132</v>
      </c>
      <c r="C126" s="97"/>
      <c r="D126" s="105" t="s">
        <v>288</v>
      </c>
      <c r="E126" s="105" t="s">
        <v>307</v>
      </c>
      <c r="F126" s="105" t="s">
        <v>288</v>
      </c>
      <c r="G126" s="105" t="s">
        <v>309</v>
      </c>
      <c r="H126" s="98">
        <f t="shared" si="1"/>
        <v>0</v>
      </c>
    </row>
    <row r="127" spans="1:8" x14ac:dyDescent="0.25">
      <c r="A127" s="101">
        <v>125</v>
      </c>
      <c r="B127" s="100" t="s">
        <v>133</v>
      </c>
      <c r="C127" s="97"/>
      <c r="D127" s="105" t="s">
        <v>288</v>
      </c>
      <c r="E127" s="105" t="s">
        <v>307</v>
      </c>
      <c r="F127" s="105" t="s">
        <v>288</v>
      </c>
      <c r="G127" s="105" t="s">
        <v>309</v>
      </c>
      <c r="H127" s="98">
        <f t="shared" si="1"/>
        <v>0</v>
      </c>
    </row>
    <row r="128" spans="1:8" x14ac:dyDescent="0.25">
      <c r="A128" s="101">
        <v>126</v>
      </c>
      <c r="B128" s="100" t="s">
        <v>134</v>
      </c>
      <c r="C128" s="97"/>
      <c r="D128" s="105" t="s">
        <v>288</v>
      </c>
      <c r="E128" s="105" t="s">
        <v>307</v>
      </c>
      <c r="F128" s="105" t="s">
        <v>288</v>
      </c>
      <c r="G128" s="105" t="s">
        <v>309</v>
      </c>
      <c r="H128" s="98">
        <f t="shared" si="1"/>
        <v>0</v>
      </c>
    </row>
    <row r="129" spans="1:8" x14ac:dyDescent="0.25">
      <c r="A129" s="101">
        <v>127</v>
      </c>
      <c r="B129" s="100" t="s">
        <v>135</v>
      </c>
      <c r="C129" s="97"/>
      <c r="D129" s="105" t="s">
        <v>288</v>
      </c>
      <c r="E129" s="105" t="s">
        <v>307</v>
      </c>
      <c r="F129" s="105" t="s">
        <v>288</v>
      </c>
      <c r="G129" s="105" t="s">
        <v>309</v>
      </c>
      <c r="H129" s="98">
        <f t="shared" si="1"/>
        <v>0</v>
      </c>
    </row>
    <row r="130" spans="1:8" x14ac:dyDescent="0.25">
      <c r="A130" s="101">
        <v>128</v>
      </c>
      <c r="B130" s="100" t="s">
        <v>136</v>
      </c>
      <c r="C130" s="97"/>
      <c r="D130" s="105" t="s">
        <v>288</v>
      </c>
      <c r="E130" s="105" t="s">
        <v>307</v>
      </c>
      <c r="F130" s="105" t="s">
        <v>288</v>
      </c>
      <c r="G130" s="105" t="s">
        <v>309</v>
      </c>
      <c r="H130" s="98">
        <f t="shared" ref="H130:H193" si="2">LEN(C130)</f>
        <v>0</v>
      </c>
    </row>
    <row r="131" spans="1:8" x14ac:dyDescent="0.25">
      <c r="A131" s="101">
        <v>129</v>
      </c>
      <c r="B131" s="100" t="s">
        <v>137</v>
      </c>
      <c r="C131" s="97"/>
      <c r="D131" s="105" t="s">
        <v>288</v>
      </c>
      <c r="E131" s="105" t="s">
        <v>307</v>
      </c>
      <c r="F131" s="105" t="s">
        <v>288</v>
      </c>
      <c r="G131" s="105" t="s">
        <v>309</v>
      </c>
      <c r="H131" s="98">
        <f t="shared" si="2"/>
        <v>0</v>
      </c>
    </row>
    <row r="132" spans="1:8" x14ac:dyDescent="0.25">
      <c r="A132" s="101">
        <v>130</v>
      </c>
      <c r="B132" s="100" t="s">
        <v>138</v>
      </c>
      <c r="C132" s="97"/>
      <c r="D132" s="105" t="s">
        <v>288</v>
      </c>
      <c r="E132" s="105" t="s">
        <v>307</v>
      </c>
      <c r="F132" s="105" t="s">
        <v>288</v>
      </c>
      <c r="G132" s="105" t="s">
        <v>309</v>
      </c>
      <c r="H132" s="98">
        <f t="shared" si="2"/>
        <v>0</v>
      </c>
    </row>
    <row r="133" spans="1:8" x14ac:dyDescent="0.25">
      <c r="A133" s="101">
        <v>131</v>
      </c>
      <c r="B133" s="100" t="s">
        <v>139</v>
      </c>
      <c r="C133" s="97"/>
      <c r="D133" s="105" t="s">
        <v>288</v>
      </c>
      <c r="E133" s="105" t="s">
        <v>307</v>
      </c>
      <c r="F133" s="105" t="s">
        <v>288</v>
      </c>
      <c r="G133" s="105" t="s">
        <v>309</v>
      </c>
      <c r="H133" s="98">
        <f t="shared" si="2"/>
        <v>0</v>
      </c>
    </row>
    <row r="134" spans="1:8" x14ac:dyDescent="0.25">
      <c r="A134" s="101">
        <v>132</v>
      </c>
      <c r="B134" s="100" t="s">
        <v>140</v>
      </c>
      <c r="C134" s="97"/>
      <c r="D134" s="105" t="s">
        <v>288</v>
      </c>
      <c r="E134" s="105" t="s">
        <v>307</v>
      </c>
      <c r="F134" s="105" t="s">
        <v>288</v>
      </c>
      <c r="G134" s="105" t="s">
        <v>309</v>
      </c>
      <c r="H134" s="98">
        <f t="shared" si="2"/>
        <v>0</v>
      </c>
    </row>
    <row r="135" spans="1:8" x14ac:dyDescent="0.25">
      <c r="A135" s="101">
        <v>133</v>
      </c>
      <c r="B135" s="100" t="s">
        <v>141</v>
      </c>
      <c r="C135" s="97"/>
      <c r="D135" s="105" t="s">
        <v>288</v>
      </c>
      <c r="E135" s="105" t="s">
        <v>307</v>
      </c>
      <c r="F135" s="105" t="s">
        <v>288</v>
      </c>
      <c r="G135" s="105" t="s">
        <v>309</v>
      </c>
      <c r="H135" s="98">
        <f t="shared" si="2"/>
        <v>0</v>
      </c>
    </row>
    <row r="136" spans="1:8" x14ac:dyDescent="0.25">
      <c r="A136" s="101">
        <v>134</v>
      </c>
      <c r="B136" s="100" t="s">
        <v>142</v>
      </c>
      <c r="C136" s="97"/>
      <c r="D136" s="105" t="s">
        <v>288</v>
      </c>
      <c r="E136" s="105" t="s">
        <v>307</v>
      </c>
      <c r="F136" s="105" t="s">
        <v>288</v>
      </c>
      <c r="G136" s="105" t="s">
        <v>309</v>
      </c>
      <c r="H136" s="98">
        <f t="shared" si="2"/>
        <v>0</v>
      </c>
    </row>
    <row r="137" spans="1:8" x14ac:dyDescent="0.25">
      <c r="A137" s="101">
        <v>135</v>
      </c>
      <c r="B137" s="100" t="s">
        <v>143</v>
      </c>
      <c r="C137" s="97"/>
      <c r="D137" s="105" t="s">
        <v>288</v>
      </c>
      <c r="E137" s="105" t="s">
        <v>307</v>
      </c>
      <c r="F137" s="105" t="s">
        <v>288</v>
      </c>
      <c r="G137" s="105" t="s">
        <v>309</v>
      </c>
      <c r="H137" s="98">
        <f t="shared" si="2"/>
        <v>0</v>
      </c>
    </row>
    <row r="138" spans="1:8" x14ac:dyDescent="0.25">
      <c r="A138" s="101">
        <v>136</v>
      </c>
      <c r="B138" s="100" t="s">
        <v>144</v>
      </c>
      <c r="C138" s="97"/>
      <c r="D138" s="105" t="s">
        <v>288</v>
      </c>
      <c r="E138" s="105" t="s">
        <v>307</v>
      </c>
      <c r="F138" s="105" t="s">
        <v>288</v>
      </c>
      <c r="G138" s="105" t="s">
        <v>309</v>
      </c>
      <c r="H138" s="98">
        <f t="shared" si="2"/>
        <v>0</v>
      </c>
    </row>
    <row r="139" spans="1:8" x14ac:dyDescent="0.25">
      <c r="A139" s="101">
        <v>137</v>
      </c>
      <c r="B139" s="100" t="s">
        <v>145</v>
      </c>
      <c r="C139" s="97"/>
      <c r="D139" s="105" t="s">
        <v>288</v>
      </c>
      <c r="E139" s="105" t="s">
        <v>307</v>
      </c>
      <c r="F139" s="105" t="s">
        <v>288</v>
      </c>
      <c r="G139" s="105" t="s">
        <v>309</v>
      </c>
      <c r="H139" s="98">
        <f t="shared" si="2"/>
        <v>0</v>
      </c>
    </row>
    <row r="140" spans="1:8" x14ac:dyDescent="0.25">
      <c r="A140" s="101">
        <v>138</v>
      </c>
      <c r="B140" s="100" t="s">
        <v>146</v>
      </c>
      <c r="C140" s="97"/>
      <c r="D140" s="105" t="s">
        <v>288</v>
      </c>
      <c r="E140" s="105" t="s">
        <v>307</v>
      </c>
      <c r="F140" s="105" t="s">
        <v>288</v>
      </c>
      <c r="G140" s="105" t="s">
        <v>309</v>
      </c>
      <c r="H140" s="98">
        <f t="shared" si="2"/>
        <v>0</v>
      </c>
    </row>
    <row r="141" spans="1:8" x14ac:dyDescent="0.25">
      <c r="A141" s="101">
        <v>139</v>
      </c>
      <c r="B141" s="100" t="s">
        <v>147</v>
      </c>
      <c r="C141" s="97"/>
      <c r="D141" s="105" t="s">
        <v>288</v>
      </c>
      <c r="E141" s="105" t="s">
        <v>307</v>
      </c>
      <c r="F141" s="105" t="s">
        <v>288</v>
      </c>
      <c r="G141" s="105" t="s">
        <v>309</v>
      </c>
      <c r="H141" s="98">
        <f t="shared" si="2"/>
        <v>0</v>
      </c>
    </row>
    <row r="142" spans="1:8" x14ac:dyDescent="0.25">
      <c r="A142" s="101">
        <v>140</v>
      </c>
      <c r="B142" s="100" t="s">
        <v>148</v>
      </c>
      <c r="C142" s="97"/>
      <c r="D142" s="105" t="s">
        <v>288</v>
      </c>
      <c r="E142" s="105" t="s">
        <v>307</v>
      </c>
      <c r="F142" s="105" t="s">
        <v>288</v>
      </c>
      <c r="G142" s="105" t="s">
        <v>309</v>
      </c>
      <c r="H142" s="98">
        <f t="shared" si="2"/>
        <v>0</v>
      </c>
    </row>
    <row r="143" spans="1:8" x14ac:dyDescent="0.25">
      <c r="A143" s="101">
        <v>141</v>
      </c>
      <c r="B143" s="100" t="s">
        <v>149</v>
      </c>
      <c r="C143" s="97"/>
      <c r="D143" s="105" t="s">
        <v>288</v>
      </c>
      <c r="E143" s="105" t="s">
        <v>307</v>
      </c>
      <c r="F143" s="105" t="s">
        <v>288</v>
      </c>
      <c r="G143" s="105" t="s">
        <v>309</v>
      </c>
      <c r="H143" s="98">
        <f t="shared" si="2"/>
        <v>0</v>
      </c>
    </row>
    <row r="144" spans="1:8" x14ac:dyDescent="0.25">
      <c r="A144" s="101">
        <v>142</v>
      </c>
      <c r="B144" s="100" t="s">
        <v>150</v>
      </c>
      <c r="C144" s="97"/>
      <c r="D144" s="105" t="s">
        <v>288</v>
      </c>
      <c r="E144" s="105" t="s">
        <v>307</v>
      </c>
      <c r="F144" s="105" t="s">
        <v>288</v>
      </c>
      <c r="G144" s="105" t="s">
        <v>309</v>
      </c>
      <c r="H144" s="98">
        <f t="shared" si="2"/>
        <v>0</v>
      </c>
    </row>
    <row r="145" spans="1:8" x14ac:dyDescent="0.25">
      <c r="A145" s="101">
        <v>143</v>
      </c>
      <c r="B145" s="100" t="s">
        <v>151</v>
      </c>
      <c r="C145" s="97"/>
      <c r="D145" s="105" t="s">
        <v>288</v>
      </c>
      <c r="E145" s="105" t="s">
        <v>307</v>
      </c>
      <c r="F145" s="105" t="s">
        <v>288</v>
      </c>
      <c r="G145" s="105" t="s">
        <v>309</v>
      </c>
      <c r="H145" s="98">
        <f t="shared" si="2"/>
        <v>0</v>
      </c>
    </row>
    <row r="146" spans="1:8" x14ac:dyDescent="0.25">
      <c r="A146" s="101">
        <v>144</v>
      </c>
      <c r="B146" s="100" t="s">
        <v>152</v>
      </c>
      <c r="C146" s="97"/>
      <c r="D146" s="105" t="s">
        <v>288</v>
      </c>
      <c r="E146" s="105" t="s">
        <v>307</v>
      </c>
      <c r="F146" s="105" t="s">
        <v>288</v>
      </c>
      <c r="G146" s="105" t="s">
        <v>309</v>
      </c>
      <c r="H146" s="98">
        <f t="shared" si="2"/>
        <v>0</v>
      </c>
    </row>
    <row r="147" spans="1:8" x14ac:dyDescent="0.25">
      <c r="A147" s="101">
        <v>145</v>
      </c>
      <c r="B147" s="100" t="s">
        <v>153</v>
      </c>
      <c r="C147" s="97"/>
      <c r="D147" s="105" t="s">
        <v>288</v>
      </c>
      <c r="E147" s="105" t="s">
        <v>307</v>
      </c>
      <c r="F147" s="105" t="s">
        <v>288</v>
      </c>
      <c r="G147" s="105" t="s">
        <v>309</v>
      </c>
      <c r="H147" s="98">
        <f t="shared" si="2"/>
        <v>0</v>
      </c>
    </row>
    <row r="148" spans="1:8" x14ac:dyDescent="0.25">
      <c r="A148" s="101">
        <v>146</v>
      </c>
      <c r="B148" s="100" t="s">
        <v>154</v>
      </c>
      <c r="C148" s="97"/>
      <c r="D148" s="105" t="s">
        <v>288</v>
      </c>
      <c r="E148" s="105" t="s">
        <v>307</v>
      </c>
      <c r="F148" s="105" t="s">
        <v>288</v>
      </c>
      <c r="G148" s="105" t="s">
        <v>309</v>
      </c>
      <c r="H148" s="98">
        <f t="shared" si="2"/>
        <v>0</v>
      </c>
    </row>
    <row r="149" spans="1:8" x14ac:dyDescent="0.25">
      <c r="A149" s="101">
        <v>147</v>
      </c>
      <c r="B149" s="100" t="s">
        <v>155</v>
      </c>
      <c r="C149" s="97"/>
      <c r="D149" s="105" t="s">
        <v>288</v>
      </c>
      <c r="E149" s="105" t="s">
        <v>307</v>
      </c>
      <c r="F149" s="105" t="s">
        <v>288</v>
      </c>
      <c r="G149" s="105" t="s">
        <v>309</v>
      </c>
      <c r="H149" s="98">
        <f t="shared" si="2"/>
        <v>0</v>
      </c>
    </row>
    <row r="150" spans="1:8" x14ac:dyDescent="0.25">
      <c r="A150" s="101">
        <v>148</v>
      </c>
      <c r="B150" s="100" t="s">
        <v>156</v>
      </c>
      <c r="C150" s="97"/>
      <c r="D150" s="105" t="s">
        <v>288</v>
      </c>
      <c r="E150" s="105" t="s">
        <v>307</v>
      </c>
      <c r="F150" s="105" t="s">
        <v>288</v>
      </c>
      <c r="G150" s="105" t="s">
        <v>309</v>
      </c>
      <c r="H150" s="98">
        <f t="shared" si="2"/>
        <v>0</v>
      </c>
    </row>
    <row r="151" spans="1:8" x14ac:dyDescent="0.25">
      <c r="A151" s="101">
        <v>149</v>
      </c>
      <c r="B151" s="100" t="s">
        <v>157</v>
      </c>
      <c r="C151" s="97"/>
      <c r="D151" s="105" t="s">
        <v>288</v>
      </c>
      <c r="E151" s="105" t="s">
        <v>307</v>
      </c>
      <c r="F151" s="105" t="s">
        <v>288</v>
      </c>
      <c r="G151" s="105" t="s">
        <v>309</v>
      </c>
      <c r="H151" s="98">
        <f t="shared" si="2"/>
        <v>0</v>
      </c>
    </row>
    <row r="152" spans="1:8" x14ac:dyDescent="0.25">
      <c r="A152" s="101">
        <v>150</v>
      </c>
      <c r="B152" s="100" t="s">
        <v>158</v>
      </c>
      <c r="C152" s="97"/>
      <c r="D152" s="105" t="s">
        <v>288</v>
      </c>
      <c r="E152" s="105" t="s">
        <v>307</v>
      </c>
      <c r="F152" s="105" t="s">
        <v>288</v>
      </c>
      <c r="G152" s="105" t="s">
        <v>309</v>
      </c>
      <c r="H152" s="98">
        <f t="shared" si="2"/>
        <v>0</v>
      </c>
    </row>
    <row r="153" spans="1:8" x14ac:dyDescent="0.25">
      <c r="A153" s="101">
        <v>151</v>
      </c>
      <c r="B153" s="100" t="s">
        <v>159</v>
      </c>
      <c r="C153" s="97"/>
      <c r="D153" s="105" t="s">
        <v>288</v>
      </c>
      <c r="E153" s="105" t="s">
        <v>307</v>
      </c>
      <c r="F153" s="105" t="s">
        <v>288</v>
      </c>
      <c r="G153" s="105" t="s">
        <v>309</v>
      </c>
      <c r="H153" s="98">
        <f t="shared" si="2"/>
        <v>0</v>
      </c>
    </row>
    <row r="154" spans="1:8" x14ac:dyDescent="0.25">
      <c r="A154" s="101">
        <v>152</v>
      </c>
      <c r="B154" s="100" t="s">
        <v>160</v>
      </c>
      <c r="C154" s="97"/>
      <c r="D154" s="105" t="s">
        <v>288</v>
      </c>
      <c r="E154" s="105" t="s">
        <v>307</v>
      </c>
      <c r="F154" s="105" t="s">
        <v>288</v>
      </c>
      <c r="G154" s="105" t="s">
        <v>309</v>
      </c>
      <c r="H154" s="98">
        <f t="shared" si="2"/>
        <v>0</v>
      </c>
    </row>
    <row r="155" spans="1:8" x14ac:dyDescent="0.25">
      <c r="A155" s="101">
        <v>153</v>
      </c>
      <c r="B155" s="100" t="s">
        <v>161</v>
      </c>
      <c r="C155" s="97"/>
      <c r="D155" s="105" t="s">
        <v>288</v>
      </c>
      <c r="E155" s="105" t="s">
        <v>307</v>
      </c>
      <c r="F155" s="105" t="s">
        <v>288</v>
      </c>
      <c r="G155" s="105" t="s">
        <v>309</v>
      </c>
      <c r="H155" s="98">
        <f t="shared" si="2"/>
        <v>0</v>
      </c>
    </row>
    <row r="156" spans="1:8" x14ac:dyDescent="0.25">
      <c r="A156" s="101">
        <v>154</v>
      </c>
      <c r="B156" s="100" t="s">
        <v>162</v>
      </c>
      <c r="C156" s="97"/>
      <c r="D156" s="105" t="s">
        <v>288</v>
      </c>
      <c r="E156" s="105" t="s">
        <v>307</v>
      </c>
      <c r="F156" s="105" t="s">
        <v>288</v>
      </c>
      <c r="G156" s="105" t="s">
        <v>309</v>
      </c>
      <c r="H156" s="98">
        <f t="shared" si="2"/>
        <v>0</v>
      </c>
    </row>
    <row r="157" spans="1:8" x14ac:dyDescent="0.25">
      <c r="A157" s="101">
        <v>155</v>
      </c>
      <c r="B157" s="100" t="s">
        <v>163</v>
      </c>
      <c r="C157" s="97"/>
      <c r="D157" s="105" t="s">
        <v>288</v>
      </c>
      <c r="E157" s="105" t="s">
        <v>307</v>
      </c>
      <c r="F157" s="105" t="s">
        <v>288</v>
      </c>
      <c r="G157" s="105" t="s">
        <v>309</v>
      </c>
      <c r="H157" s="98">
        <f t="shared" si="2"/>
        <v>0</v>
      </c>
    </row>
    <row r="158" spans="1:8" x14ac:dyDescent="0.25">
      <c r="A158" s="101">
        <v>156</v>
      </c>
      <c r="B158" s="100" t="s">
        <v>164</v>
      </c>
      <c r="C158" s="97"/>
      <c r="D158" s="105" t="s">
        <v>288</v>
      </c>
      <c r="E158" s="105" t="s">
        <v>307</v>
      </c>
      <c r="F158" s="105" t="s">
        <v>288</v>
      </c>
      <c r="G158" s="105" t="s">
        <v>309</v>
      </c>
      <c r="H158" s="98">
        <f t="shared" si="2"/>
        <v>0</v>
      </c>
    </row>
    <row r="159" spans="1:8" x14ac:dyDescent="0.25">
      <c r="A159" s="101">
        <v>157</v>
      </c>
      <c r="B159" s="100" t="s">
        <v>165</v>
      </c>
      <c r="C159" s="97"/>
      <c r="D159" s="105" t="s">
        <v>288</v>
      </c>
      <c r="E159" s="105" t="s">
        <v>307</v>
      </c>
      <c r="F159" s="105" t="s">
        <v>288</v>
      </c>
      <c r="G159" s="105" t="s">
        <v>309</v>
      </c>
      <c r="H159" s="98">
        <f t="shared" si="2"/>
        <v>0</v>
      </c>
    </row>
    <row r="160" spans="1:8" x14ac:dyDescent="0.25">
      <c r="A160" s="101">
        <v>158</v>
      </c>
      <c r="B160" s="100" t="s">
        <v>166</v>
      </c>
      <c r="C160" s="97"/>
      <c r="D160" s="105" t="s">
        <v>288</v>
      </c>
      <c r="E160" s="105" t="s">
        <v>307</v>
      </c>
      <c r="F160" s="105" t="s">
        <v>288</v>
      </c>
      <c r="G160" s="105" t="s">
        <v>309</v>
      </c>
      <c r="H160" s="98">
        <f t="shared" si="2"/>
        <v>0</v>
      </c>
    </row>
    <row r="161" spans="1:8" x14ac:dyDescent="0.25">
      <c r="A161" s="101">
        <v>159</v>
      </c>
      <c r="B161" s="100" t="s">
        <v>167</v>
      </c>
      <c r="C161" s="97"/>
      <c r="D161" s="105" t="s">
        <v>288</v>
      </c>
      <c r="E161" s="105" t="s">
        <v>307</v>
      </c>
      <c r="F161" s="105" t="s">
        <v>288</v>
      </c>
      <c r="G161" s="105" t="s">
        <v>309</v>
      </c>
      <c r="H161" s="98">
        <f t="shared" si="2"/>
        <v>0</v>
      </c>
    </row>
    <row r="162" spans="1:8" x14ac:dyDescent="0.25">
      <c r="A162" s="101">
        <v>160</v>
      </c>
      <c r="B162" s="100" t="s">
        <v>168</v>
      </c>
      <c r="C162" s="97"/>
      <c r="D162" s="105" t="s">
        <v>288</v>
      </c>
      <c r="E162" s="105" t="s">
        <v>307</v>
      </c>
      <c r="F162" s="105" t="s">
        <v>288</v>
      </c>
      <c r="G162" s="105" t="s">
        <v>309</v>
      </c>
      <c r="H162" s="98">
        <f t="shared" si="2"/>
        <v>0</v>
      </c>
    </row>
    <row r="163" spans="1:8" x14ac:dyDescent="0.25">
      <c r="A163" s="101">
        <v>161</v>
      </c>
      <c r="B163" s="100" t="s">
        <v>169</v>
      </c>
      <c r="C163" s="97"/>
      <c r="D163" s="105" t="s">
        <v>288</v>
      </c>
      <c r="E163" s="105" t="s">
        <v>307</v>
      </c>
      <c r="F163" s="105" t="s">
        <v>288</v>
      </c>
      <c r="G163" s="105" t="s">
        <v>309</v>
      </c>
      <c r="H163" s="98">
        <f t="shared" si="2"/>
        <v>0</v>
      </c>
    </row>
    <row r="164" spans="1:8" x14ac:dyDescent="0.25">
      <c r="A164" s="101">
        <v>162</v>
      </c>
      <c r="B164" s="100" t="s">
        <v>170</v>
      </c>
      <c r="C164" s="97"/>
      <c r="D164" s="105" t="s">
        <v>288</v>
      </c>
      <c r="E164" s="105" t="s">
        <v>307</v>
      </c>
      <c r="F164" s="105" t="s">
        <v>288</v>
      </c>
      <c r="G164" s="105" t="s">
        <v>309</v>
      </c>
      <c r="H164" s="98">
        <f t="shared" si="2"/>
        <v>0</v>
      </c>
    </row>
    <row r="165" spans="1:8" x14ac:dyDescent="0.25">
      <c r="A165" s="101">
        <v>163</v>
      </c>
      <c r="B165" s="100" t="s">
        <v>171</v>
      </c>
      <c r="C165" s="97"/>
      <c r="D165" s="105" t="s">
        <v>288</v>
      </c>
      <c r="E165" s="105" t="s">
        <v>307</v>
      </c>
      <c r="F165" s="105" t="s">
        <v>288</v>
      </c>
      <c r="G165" s="105" t="s">
        <v>309</v>
      </c>
      <c r="H165" s="98">
        <f t="shared" si="2"/>
        <v>0</v>
      </c>
    </row>
    <row r="166" spans="1:8" x14ac:dyDescent="0.25">
      <c r="A166" s="101">
        <v>164</v>
      </c>
      <c r="B166" s="100" t="s">
        <v>172</v>
      </c>
      <c r="C166" s="97"/>
      <c r="D166" s="105" t="s">
        <v>288</v>
      </c>
      <c r="E166" s="105" t="s">
        <v>307</v>
      </c>
      <c r="F166" s="105" t="s">
        <v>288</v>
      </c>
      <c r="G166" s="105" t="s">
        <v>309</v>
      </c>
      <c r="H166" s="98">
        <f t="shared" si="2"/>
        <v>0</v>
      </c>
    </row>
    <row r="167" spans="1:8" x14ac:dyDescent="0.25">
      <c r="A167" s="101">
        <v>165</v>
      </c>
      <c r="B167" s="100" t="s">
        <v>173</v>
      </c>
      <c r="C167" s="97"/>
      <c r="D167" s="105" t="s">
        <v>288</v>
      </c>
      <c r="E167" s="105" t="s">
        <v>307</v>
      </c>
      <c r="F167" s="105" t="s">
        <v>288</v>
      </c>
      <c r="G167" s="105" t="s">
        <v>309</v>
      </c>
      <c r="H167" s="98">
        <f t="shared" si="2"/>
        <v>0</v>
      </c>
    </row>
    <row r="168" spans="1:8" x14ac:dyDescent="0.25">
      <c r="A168" s="101">
        <v>166</v>
      </c>
      <c r="B168" s="100" t="s">
        <v>174</v>
      </c>
      <c r="C168" s="97"/>
      <c r="D168" s="105" t="s">
        <v>288</v>
      </c>
      <c r="E168" s="105" t="s">
        <v>307</v>
      </c>
      <c r="F168" s="105" t="s">
        <v>288</v>
      </c>
      <c r="G168" s="105" t="s">
        <v>309</v>
      </c>
      <c r="H168" s="98">
        <f t="shared" si="2"/>
        <v>0</v>
      </c>
    </row>
    <row r="169" spans="1:8" x14ac:dyDescent="0.25">
      <c r="A169" s="101">
        <v>167</v>
      </c>
      <c r="B169" s="100" t="s">
        <v>175</v>
      </c>
      <c r="C169" s="97"/>
      <c r="D169" s="105" t="s">
        <v>288</v>
      </c>
      <c r="E169" s="105" t="s">
        <v>307</v>
      </c>
      <c r="F169" s="105" t="s">
        <v>288</v>
      </c>
      <c r="G169" s="105" t="s">
        <v>309</v>
      </c>
      <c r="H169" s="98">
        <f t="shared" si="2"/>
        <v>0</v>
      </c>
    </row>
    <row r="170" spans="1:8" x14ac:dyDescent="0.25">
      <c r="A170" s="101">
        <v>168</v>
      </c>
      <c r="B170" s="100" t="s">
        <v>176</v>
      </c>
      <c r="C170" s="97"/>
      <c r="D170" s="105" t="s">
        <v>288</v>
      </c>
      <c r="E170" s="105" t="s">
        <v>307</v>
      </c>
      <c r="F170" s="105" t="s">
        <v>288</v>
      </c>
      <c r="G170" s="105" t="s">
        <v>309</v>
      </c>
      <c r="H170" s="98">
        <f t="shared" si="2"/>
        <v>0</v>
      </c>
    </row>
    <row r="171" spans="1:8" x14ac:dyDescent="0.25">
      <c r="A171" s="101">
        <v>169</v>
      </c>
      <c r="B171" s="100" t="s">
        <v>177</v>
      </c>
      <c r="C171" s="97"/>
      <c r="D171" s="105" t="s">
        <v>288</v>
      </c>
      <c r="E171" s="105" t="s">
        <v>307</v>
      </c>
      <c r="F171" s="105" t="s">
        <v>288</v>
      </c>
      <c r="G171" s="105" t="s">
        <v>309</v>
      </c>
      <c r="H171" s="98">
        <f t="shared" si="2"/>
        <v>0</v>
      </c>
    </row>
    <row r="172" spans="1:8" x14ac:dyDescent="0.25">
      <c r="A172" s="101">
        <v>170</v>
      </c>
      <c r="B172" s="100" t="s">
        <v>178</v>
      </c>
      <c r="C172" s="97"/>
      <c r="D172" s="105" t="s">
        <v>288</v>
      </c>
      <c r="E172" s="105" t="s">
        <v>307</v>
      </c>
      <c r="F172" s="105" t="s">
        <v>288</v>
      </c>
      <c r="G172" s="105" t="s">
        <v>309</v>
      </c>
      <c r="H172" s="98">
        <f t="shared" si="2"/>
        <v>0</v>
      </c>
    </row>
    <row r="173" spans="1:8" x14ac:dyDescent="0.25">
      <c r="A173" s="101">
        <v>171</v>
      </c>
      <c r="B173" s="100" t="s">
        <v>179</v>
      </c>
      <c r="C173" s="97"/>
      <c r="D173" s="105" t="s">
        <v>288</v>
      </c>
      <c r="E173" s="105" t="s">
        <v>307</v>
      </c>
      <c r="F173" s="105" t="s">
        <v>288</v>
      </c>
      <c r="G173" s="105" t="s">
        <v>309</v>
      </c>
      <c r="H173" s="98">
        <f t="shared" si="2"/>
        <v>0</v>
      </c>
    </row>
    <row r="174" spans="1:8" x14ac:dyDescent="0.25">
      <c r="A174" s="101">
        <v>172</v>
      </c>
      <c r="B174" s="100" t="s">
        <v>180</v>
      </c>
      <c r="C174" s="97"/>
      <c r="D174" s="105" t="s">
        <v>288</v>
      </c>
      <c r="E174" s="105" t="s">
        <v>307</v>
      </c>
      <c r="F174" s="105" t="s">
        <v>288</v>
      </c>
      <c r="G174" s="105" t="s">
        <v>309</v>
      </c>
      <c r="H174" s="98">
        <f t="shared" si="2"/>
        <v>0</v>
      </c>
    </row>
    <row r="175" spans="1:8" x14ac:dyDescent="0.25">
      <c r="A175" s="101">
        <v>173</v>
      </c>
      <c r="B175" s="100" t="s">
        <v>181</v>
      </c>
      <c r="C175" s="97"/>
      <c r="D175" s="105" t="s">
        <v>288</v>
      </c>
      <c r="E175" s="105" t="s">
        <v>307</v>
      </c>
      <c r="F175" s="105" t="s">
        <v>288</v>
      </c>
      <c r="G175" s="105" t="s">
        <v>309</v>
      </c>
      <c r="H175" s="98">
        <f t="shared" si="2"/>
        <v>0</v>
      </c>
    </row>
    <row r="176" spans="1:8" x14ac:dyDescent="0.25">
      <c r="A176" s="101">
        <v>174</v>
      </c>
      <c r="B176" s="100" t="s">
        <v>182</v>
      </c>
      <c r="C176" s="97"/>
      <c r="D176" s="105" t="s">
        <v>288</v>
      </c>
      <c r="E176" s="105" t="s">
        <v>307</v>
      </c>
      <c r="F176" s="105" t="s">
        <v>288</v>
      </c>
      <c r="G176" s="105" t="s">
        <v>309</v>
      </c>
      <c r="H176" s="98">
        <f t="shared" si="2"/>
        <v>0</v>
      </c>
    </row>
    <row r="177" spans="1:8" x14ac:dyDescent="0.25">
      <c r="A177" s="101">
        <v>175</v>
      </c>
      <c r="B177" s="100" t="s">
        <v>183</v>
      </c>
      <c r="C177" s="97"/>
      <c r="D177" s="105" t="s">
        <v>288</v>
      </c>
      <c r="E177" s="105" t="s">
        <v>307</v>
      </c>
      <c r="F177" s="105" t="s">
        <v>288</v>
      </c>
      <c r="G177" s="105" t="s">
        <v>309</v>
      </c>
      <c r="H177" s="98">
        <f t="shared" si="2"/>
        <v>0</v>
      </c>
    </row>
    <row r="178" spans="1:8" x14ac:dyDescent="0.25">
      <c r="A178" s="101">
        <v>176</v>
      </c>
      <c r="B178" s="100" t="s">
        <v>184</v>
      </c>
      <c r="C178" s="97"/>
      <c r="D178" s="105" t="s">
        <v>288</v>
      </c>
      <c r="E178" s="105" t="s">
        <v>307</v>
      </c>
      <c r="F178" s="105" t="s">
        <v>288</v>
      </c>
      <c r="G178" s="105" t="s">
        <v>309</v>
      </c>
      <c r="H178" s="98">
        <f t="shared" si="2"/>
        <v>0</v>
      </c>
    </row>
    <row r="179" spans="1:8" x14ac:dyDescent="0.25">
      <c r="A179" s="101">
        <v>177</v>
      </c>
      <c r="B179" s="100" t="s">
        <v>185</v>
      </c>
      <c r="C179" s="97"/>
      <c r="D179" s="105" t="s">
        <v>288</v>
      </c>
      <c r="E179" s="105" t="s">
        <v>307</v>
      </c>
      <c r="F179" s="105" t="s">
        <v>288</v>
      </c>
      <c r="G179" s="105" t="s">
        <v>309</v>
      </c>
      <c r="H179" s="98">
        <f t="shared" si="2"/>
        <v>0</v>
      </c>
    </row>
    <row r="180" spans="1:8" x14ac:dyDescent="0.25">
      <c r="A180" s="101">
        <v>178</v>
      </c>
      <c r="B180" s="100" t="s">
        <v>186</v>
      </c>
      <c r="C180" s="97"/>
      <c r="D180" s="105" t="s">
        <v>288</v>
      </c>
      <c r="E180" s="105" t="s">
        <v>307</v>
      </c>
      <c r="F180" s="105" t="s">
        <v>288</v>
      </c>
      <c r="G180" s="105" t="s">
        <v>309</v>
      </c>
      <c r="H180" s="98">
        <f t="shared" si="2"/>
        <v>0</v>
      </c>
    </row>
    <row r="181" spans="1:8" x14ac:dyDescent="0.25">
      <c r="A181" s="101">
        <v>179</v>
      </c>
      <c r="B181" s="100" t="s">
        <v>187</v>
      </c>
      <c r="C181" s="97"/>
      <c r="D181" s="105" t="s">
        <v>288</v>
      </c>
      <c r="E181" s="105" t="s">
        <v>307</v>
      </c>
      <c r="F181" s="105" t="s">
        <v>288</v>
      </c>
      <c r="G181" s="105" t="s">
        <v>309</v>
      </c>
      <c r="H181" s="98">
        <f t="shared" si="2"/>
        <v>0</v>
      </c>
    </row>
    <row r="182" spans="1:8" x14ac:dyDescent="0.25">
      <c r="A182" s="101">
        <v>180</v>
      </c>
      <c r="B182" s="100" t="s">
        <v>188</v>
      </c>
      <c r="C182" s="97"/>
      <c r="D182" s="105" t="s">
        <v>288</v>
      </c>
      <c r="E182" s="105" t="s">
        <v>307</v>
      </c>
      <c r="F182" s="105" t="s">
        <v>288</v>
      </c>
      <c r="G182" s="105" t="s">
        <v>309</v>
      </c>
      <c r="H182" s="98">
        <f t="shared" si="2"/>
        <v>0</v>
      </c>
    </row>
    <row r="183" spans="1:8" x14ac:dyDescent="0.25">
      <c r="A183" s="101">
        <v>181</v>
      </c>
      <c r="B183" s="100" t="s">
        <v>189</v>
      </c>
      <c r="C183" s="97"/>
      <c r="D183" s="105" t="s">
        <v>288</v>
      </c>
      <c r="E183" s="105" t="s">
        <v>307</v>
      </c>
      <c r="F183" s="105" t="s">
        <v>288</v>
      </c>
      <c r="G183" s="105" t="s">
        <v>309</v>
      </c>
      <c r="H183" s="98">
        <f t="shared" si="2"/>
        <v>0</v>
      </c>
    </row>
    <row r="184" spans="1:8" x14ac:dyDescent="0.25">
      <c r="A184" s="101">
        <v>182</v>
      </c>
      <c r="B184" s="100" t="s">
        <v>190</v>
      </c>
      <c r="C184" s="97"/>
      <c r="D184" s="105" t="s">
        <v>288</v>
      </c>
      <c r="E184" s="105" t="s">
        <v>307</v>
      </c>
      <c r="F184" s="105" t="s">
        <v>288</v>
      </c>
      <c r="G184" s="105" t="s">
        <v>309</v>
      </c>
      <c r="H184" s="98">
        <f t="shared" si="2"/>
        <v>0</v>
      </c>
    </row>
    <row r="185" spans="1:8" x14ac:dyDescent="0.25">
      <c r="A185" s="101">
        <v>183</v>
      </c>
      <c r="B185" s="100" t="s">
        <v>191</v>
      </c>
      <c r="C185" s="97"/>
      <c r="D185" s="105" t="s">
        <v>288</v>
      </c>
      <c r="E185" s="105" t="s">
        <v>307</v>
      </c>
      <c r="F185" s="105" t="s">
        <v>288</v>
      </c>
      <c r="G185" s="105" t="s">
        <v>309</v>
      </c>
      <c r="H185" s="98">
        <f t="shared" si="2"/>
        <v>0</v>
      </c>
    </row>
    <row r="186" spans="1:8" x14ac:dyDescent="0.25">
      <c r="A186" s="101">
        <v>184</v>
      </c>
      <c r="B186" s="100" t="s">
        <v>192</v>
      </c>
      <c r="C186" s="97"/>
      <c r="D186" s="105" t="s">
        <v>288</v>
      </c>
      <c r="E186" s="105" t="s">
        <v>307</v>
      </c>
      <c r="F186" s="105" t="s">
        <v>288</v>
      </c>
      <c r="G186" s="105" t="s">
        <v>309</v>
      </c>
      <c r="H186" s="98">
        <f t="shared" si="2"/>
        <v>0</v>
      </c>
    </row>
    <row r="187" spans="1:8" x14ac:dyDescent="0.25">
      <c r="A187" s="101">
        <v>185</v>
      </c>
      <c r="B187" s="100" t="s">
        <v>193</v>
      </c>
      <c r="C187" s="97"/>
      <c r="D187" s="105" t="s">
        <v>288</v>
      </c>
      <c r="E187" s="105" t="s">
        <v>307</v>
      </c>
      <c r="F187" s="105" t="s">
        <v>288</v>
      </c>
      <c r="G187" s="105" t="s">
        <v>309</v>
      </c>
      <c r="H187" s="98">
        <f t="shared" si="2"/>
        <v>0</v>
      </c>
    </row>
    <row r="188" spans="1:8" x14ac:dyDescent="0.25">
      <c r="A188" s="101">
        <v>186</v>
      </c>
      <c r="B188" s="100" t="s">
        <v>194</v>
      </c>
      <c r="C188" s="97"/>
      <c r="D188" s="105" t="s">
        <v>288</v>
      </c>
      <c r="E188" s="105" t="s">
        <v>307</v>
      </c>
      <c r="F188" s="105" t="s">
        <v>288</v>
      </c>
      <c r="G188" s="105" t="s">
        <v>309</v>
      </c>
      <c r="H188" s="98">
        <f t="shared" si="2"/>
        <v>0</v>
      </c>
    </row>
    <row r="189" spans="1:8" x14ac:dyDescent="0.25">
      <c r="A189" s="101">
        <v>187</v>
      </c>
      <c r="B189" s="100" t="s">
        <v>195</v>
      </c>
      <c r="C189" s="97"/>
      <c r="D189" s="105" t="s">
        <v>288</v>
      </c>
      <c r="E189" s="105" t="s">
        <v>307</v>
      </c>
      <c r="F189" s="105" t="s">
        <v>288</v>
      </c>
      <c r="G189" s="105" t="s">
        <v>309</v>
      </c>
      <c r="H189" s="98">
        <f t="shared" si="2"/>
        <v>0</v>
      </c>
    </row>
    <row r="190" spans="1:8" x14ac:dyDescent="0.25">
      <c r="A190" s="101">
        <v>188</v>
      </c>
      <c r="B190" s="100" t="s">
        <v>196</v>
      </c>
      <c r="C190" s="97"/>
      <c r="D190" s="105" t="s">
        <v>288</v>
      </c>
      <c r="E190" s="105" t="s">
        <v>307</v>
      </c>
      <c r="F190" s="105" t="s">
        <v>288</v>
      </c>
      <c r="G190" s="105" t="s">
        <v>309</v>
      </c>
      <c r="H190" s="98">
        <f t="shared" si="2"/>
        <v>0</v>
      </c>
    </row>
    <row r="191" spans="1:8" x14ac:dyDescent="0.25">
      <c r="A191" s="101">
        <v>189</v>
      </c>
      <c r="B191" s="100" t="s">
        <v>197</v>
      </c>
      <c r="C191" s="97"/>
      <c r="D191" s="105" t="s">
        <v>288</v>
      </c>
      <c r="E191" s="105" t="s">
        <v>307</v>
      </c>
      <c r="F191" s="105" t="s">
        <v>288</v>
      </c>
      <c r="G191" s="105" t="s">
        <v>309</v>
      </c>
      <c r="H191" s="98">
        <f t="shared" si="2"/>
        <v>0</v>
      </c>
    </row>
    <row r="192" spans="1:8" x14ac:dyDescent="0.25">
      <c r="A192" s="101">
        <v>190</v>
      </c>
      <c r="B192" s="100" t="s">
        <v>198</v>
      </c>
      <c r="C192" s="97"/>
      <c r="D192" s="105" t="s">
        <v>288</v>
      </c>
      <c r="E192" s="105" t="s">
        <v>307</v>
      </c>
      <c r="F192" s="105" t="s">
        <v>288</v>
      </c>
      <c r="G192" s="105" t="s">
        <v>309</v>
      </c>
      <c r="H192" s="98">
        <f t="shared" si="2"/>
        <v>0</v>
      </c>
    </row>
    <row r="193" spans="1:8" x14ac:dyDescent="0.25">
      <c r="A193" s="101">
        <v>191</v>
      </c>
      <c r="B193" s="100" t="s">
        <v>199</v>
      </c>
      <c r="C193" s="97"/>
      <c r="D193" s="105" t="s">
        <v>288</v>
      </c>
      <c r="E193" s="105" t="s">
        <v>307</v>
      </c>
      <c r="F193" s="105" t="s">
        <v>288</v>
      </c>
      <c r="G193" s="105" t="s">
        <v>309</v>
      </c>
      <c r="H193" s="98">
        <f t="shared" si="2"/>
        <v>0</v>
      </c>
    </row>
    <row r="194" spans="1:8" x14ac:dyDescent="0.25">
      <c r="A194" s="101">
        <v>192</v>
      </c>
      <c r="B194" s="100" t="s">
        <v>200</v>
      </c>
      <c r="C194" s="97"/>
      <c r="D194" s="105" t="s">
        <v>288</v>
      </c>
      <c r="E194" s="105" t="s">
        <v>307</v>
      </c>
      <c r="F194" s="105" t="s">
        <v>288</v>
      </c>
      <c r="G194" s="105" t="s">
        <v>309</v>
      </c>
      <c r="H194" s="98">
        <f t="shared" ref="H194:H257" si="3">LEN(C194)</f>
        <v>0</v>
      </c>
    </row>
    <row r="195" spans="1:8" x14ac:dyDescent="0.25">
      <c r="A195" s="101">
        <v>193</v>
      </c>
      <c r="B195" s="100" t="s">
        <v>201</v>
      </c>
      <c r="C195" s="97"/>
      <c r="D195" s="105" t="s">
        <v>288</v>
      </c>
      <c r="E195" s="105" t="s">
        <v>307</v>
      </c>
      <c r="F195" s="105" t="s">
        <v>288</v>
      </c>
      <c r="G195" s="105" t="s">
        <v>309</v>
      </c>
      <c r="H195" s="98">
        <f t="shared" si="3"/>
        <v>0</v>
      </c>
    </row>
    <row r="196" spans="1:8" x14ac:dyDescent="0.25">
      <c r="A196" s="101">
        <v>194</v>
      </c>
      <c r="B196" s="100" t="s">
        <v>202</v>
      </c>
      <c r="C196" s="97"/>
      <c r="D196" s="105" t="s">
        <v>288</v>
      </c>
      <c r="E196" s="105" t="s">
        <v>307</v>
      </c>
      <c r="F196" s="105" t="s">
        <v>288</v>
      </c>
      <c r="G196" s="105" t="s">
        <v>309</v>
      </c>
      <c r="H196" s="98">
        <f t="shared" si="3"/>
        <v>0</v>
      </c>
    </row>
    <row r="197" spans="1:8" x14ac:dyDescent="0.25">
      <c r="A197" s="101">
        <v>195</v>
      </c>
      <c r="B197" s="100" t="s">
        <v>203</v>
      </c>
      <c r="C197" s="97"/>
      <c r="D197" s="105" t="s">
        <v>288</v>
      </c>
      <c r="E197" s="105" t="s">
        <v>307</v>
      </c>
      <c r="F197" s="105" t="s">
        <v>288</v>
      </c>
      <c r="G197" s="105" t="s">
        <v>309</v>
      </c>
      <c r="H197" s="98">
        <f t="shared" si="3"/>
        <v>0</v>
      </c>
    </row>
    <row r="198" spans="1:8" x14ac:dyDescent="0.25">
      <c r="A198" s="101">
        <v>196</v>
      </c>
      <c r="B198" s="100" t="s">
        <v>204</v>
      </c>
      <c r="C198" s="97"/>
      <c r="D198" s="105" t="s">
        <v>288</v>
      </c>
      <c r="E198" s="105" t="s">
        <v>307</v>
      </c>
      <c r="F198" s="105" t="s">
        <v>288</v>
      </c>
      <c r="G198" s="105" t="s">
        <v>309</v>
      </c>
      <c r="H198" s="98">
        <f t="shared" si="3"/>
        <v>0</v>
      </c>
    </row>
    <row r="199" spans="1:8" x14ac:dyDescent="0.25">
      <c r="A199" s="101">
        <v>197</v>
      </c>
      <c r="B199" s="100" t="s">
        <v>205</v>
      </c>
      <c r="C199" s="97"/>
      <c r="D199" s="105" t="s">
        <v>288</v>
      </c>
      <c r="E199" s="105" t="s">
        <v>307</v>
      </c>
      <c r="F199" s="105" t="s">
        <v>288</v>
      </c>
      <c r="G199" s="105" t="s">
        <v>309</v>
      </c>
      <c r="H199" s="98">
        <f t="shared" si="3"/>
        <v>0</v>
      </c>
    </row>
    <row r="200" spans="1:8" x14ac:dyDescent="0.25">
      <c r="A200" s="101">
        <v>198</v>
      </c>
      <c r="B200" s="100" t="s">
        <v>206</v>
      </c>
      <c r="C200" s="97"/>
      <c r="D200" s="105" t="s">
        <v>288</v>
      </c>
      <c r="E200" s="105" t="s">
        <v>307</v>
      </c>
      <c r="F200" s="105" t="s">
        <v>288</v>
      </c>
      <c r="G200" s="105" t="s">
        <v>309</v>
      </c>
      <c r="H200" s="98">
        <f t="shared" si="3"/>
        <v>0</v>
      </c>
    </row>
    <row r="201" spans="1:8" x14ac:dyDescent="0.25">
      <c r="A201" s="101">
        <v>199</v>
      </c>
      <c r="B201" s="100" t="s">
        <v>207</v>
      </c>
      <c r="C201" s="97"/>
      <c r="D201" s="105" t="s">
        <v>288</v>
      </c>
      <c r="E201" s="105" t="s">
        <v>307</v>
      </c>
      <c r="F201" s="105" t="s">
        <v>288</v>
      </c>
      <c r="G201" s="105" t="s">
        <v>309</v>
      </c>
      <c r="H201" s="98">
        <f t="shared" si="3"/>
        <v>0</v>
      </c>
    </row>
    <row r="202" spans="1:8" x14ac:dyDescent="0.25">
      <c r="A202" s="101">
        <v>200</v>
      </c>
      <c r="B202" s="100" t="s">
        <v>208</v>
      </c>
      <c r="C202" s="97"/>
      <c r="D202" s="105" t="s">
        <v>288</v>
      </c>
      <c r="E202" s="105" t="s">
        <v>307</v>
      </c>
      <c r="F202" s="105" t="s">
        <v>288</v>
      </c>
      <c r="G202" s="105" t="s">
        <v>309</v>
      </c>
      <c r="H202" s="98">
        <f t="shared" si="3"/>
        <v>0</v>
      </c>
    </row>
    <row r="203" spans="1:8" x14ac:dyDescent="0.25">
      <c r="A203" s="101">
        <v>201</v>
      </c>
      <c r="B203" s="100" t="s">
        <v>209</v>
      </c>
      <c r="C203" s="97"/>
      <c r="D203" s="105" t="s">
        <v>288</v>
      </c>
      <c r="E203" s="105" t="s">
        <v>307</v>
      </c>
      <c r="F203" s="105" t="s">
        <v>288</v>
      </c>
      <c r="G203" s="105" t="s">
        <v>309</v>
      </c>
      <c r="H203" s="98">
        <f t="shared" si="3"/>
        <v>0</v>
      </c>
    </row>
    <row r="204" spans="1:8" x14ac:dyDescent="0.25">
      <c r="A204" s="101">
        <v>202</v>
      </c>
      <c r="B204" s="100" t="s">
        <v>210</v>
      </c>
      <c r="C204" s="97"/>
      <c r="D204" s="105" t="s">
        <v>288</v>
      </c>
      <c r="E204" s="105" t="s">
        <v>307</v>
      </c>
      <c r="F204" s="105" t="s">
        <v>288</v>
      </c>
      <c r="G204" s="105" t="s">
        <v>309</v>
      </c>
      <c r="H204" s="98">
        <f t="shared" si="3"/>
        <v>0</v>
      </c>
    </row>
    <row r="205" spans="1:8" x14ac:dyDescent="0.25">
      <c r="A205" s="101">
        <v>203</v>
      </c>
      <c r="B205" s="100" t="s">
        <v>211</v>
      </c>
      <c r="C205" s="97"/>
      <c r="D205" s="105" t="s">
        <v>288</v>
      </c>
      <c r="E205" s="105" t="s">
        <v>307</v>
      </c>
      <c r="F205" s="105" t="s">
        <v>288</v>
      </c>
      <c r="G205" s="105" t="s">
        <v>309</v>
      </c>
      <c r="H205" s="98">
        <f t="shared" si="3"/>
        <v>0</v>
      </c>
    </row>
    <row r="206" spans="1:8" x14ac:dyDescent="0.25">
      <c r="A206" s="101">
        <v>204</v>
      </c>
      <c r="B206" s="100" t="s">
        <v>212</v>
      </c>
      <c r="C206" s="97"/>
      <c r="D206" s="105" t="s">
        <v>288</v>
      </c>
      <c r="E206" s="105" t="s">
        <v>307</v>
      </c>
      <c r="F206" s="105" t="s">
        <v>288</v>
      </c>
      <c r="G206" s="105" t="s">
        <v>309</v>
      </c>
      <c r="H206" s="98">
        <f t="shared" si="3"/>
        <v>0</v>
      </c>
    </row>
    <row r="207" spans="1:8" x14ac:dyDescent="0.25">
      <c r="A207" s="101">
        <v>205</v>
      </c>
      <c r="B207" s="100" t="s">
        <v>213</v>
      </c>
      <c r="C207" s="97"/>
      <c r="D207" s="105" t="s">
        <v>288</v>
      </c>
      <c r="E207" s="105" t="s">
        <v>307</v>
      </c>
      <c r="F207" s="105" t="s">
        <v>288</v>
      </c>
      <c r="G207" s="105" t="s">
        <v>309</v>
      </c>
      <c r="H207" s="98">
        <f t="shared" si="3"/>
        <v>0</v>
      </c>
    </row>
    <row r="208" spans="1:8" x14ac:dyDescent="0.25">
      <c r="A208" s="101">
        <v>206</v>
      </c>
      <c r="B208" s="100" t="s">
        <v>214</v>
      </c>
      <c r="C208" s="97"/>
      <c r="D208" s="105" t="s">
        <v>288</v>
      </c>
      <c r="E208" s="105" t="s">
        <v>307</v>
      </c>
      <c r="F208" s="105" t="s">
        <v>288</v>
      </c>
      <c r="G208" s="105" t="s">
        <v>309</v>
      </c>
      <c r="H208" s="98">
        <f t="shared" si="3"/>
        <v>0</v>
      </c>
    </row>
    <row r="209" spans="1:8" x14ac:dyDescent="0.25">
      <c r="A209" s="101">
        <v>207</v>
      </c>
      <c r="B209" s="100" t="s">
        <v>215</v>
      </c>
      <c r="C209" s="97"/>
      <c r="D209" s="105" t="s">
        <v>288</v>
      </c>
      <c r="E209" s="105" t="s">
        <v>307</v>
      </c>
      <c r="F209" s="105" t="s">
        <v>288</v>
      </c>
      <c r="G209" s="105" t="s">
        <v>309</v>
      </c>
      <c r="H209" s="98">
        <f t="shared" si="3"/>
        <v>0</v>
      </c>
    </row>
    <row r="210" spans="1:8" x14ac:dyDescent="0.25">
      <c r="A210" s="101">
        <v>208</v>
      </c>
      <c r="B210" s="100" t="s">
        <v>216</v>
      </c>
      <c r="C210" s="97"/>
      <c r="D210" s="105" t="s">
        <v>288</v>
      </c>
      <c r="E210" s="105" t="s">
        <v>307</v>
      </c>
      <c r="F210" s="105" t="s">
        <v>288</v>
      </c>
      <c r="G210" s="105" t="s">
        <v>309</v>
      </c>
      <c r="H210" s="98">
        <f t="shared" si="3"/>
        <v>0</v>
      </c>
    </row>
    <row r="211" spans="1:8" x14ac:dyDescent="0.25">
      <c r="A211" s="101">
        <v>209</v>
      </c>
      <c r="B211" s="100" t="s">
        <v>217</v>
      </c>
      <c r="C211" s="97"/>
      <c r="D211" s="105" t="s">
        <v>288</v>
      </c>
      <c r="E211" s="105" t="s">
        <v>307</v>
      </c>
      <c r="F211" s="105" t="s">
        <v>288</v>
      </c>
      <c r="G211" s="105" t="s">
        <v>309</v>
      </c>
      <c r="H211" s="98">
        <f t="shared" si="3"/>
        <v>0</v>
      </c>
    </row>
    <row r="212" spans="1:8" x14ac:dyDescent="0.25">
      <c r="A212" s="101">
        <v>210</v>
      </c>
      <c r="B212" s="100" t="s">
        <v>218</v>
      </c>
      <c r="C212" s="97"/>
      <c r="D212" s="105" t="s">
        <v>288</v>
      </c>
      <c r="E212" s="105" t="s">
        <v>307</v>
      </c>
      <c r="F212" s="105" t="s">
        <v>288</v>
      </c>
      <c r="G212" s="105" t="s">
        <v>309</v>
      </c>
      <c r="H212" s="98">
        <f t="shared" si="3"/>
        <v>0</v>
      </c>
    </row>
    <row r="213" spans="1:8" x14ac:dyDescent="0.25">
      <c r="A213" s="101">
        <v>211</v>
      </c>
      <c r="B213" s="100" t="s">
        <v>219</v>
      </c>
      <c r="C213" s="97"/>
      <c r="D213" s="105" t="s">
        <v>288</v>
      </c>
      <c r="E213" s="105" t="s">
        <v>307</v>
      </c>
      <c r="F213" s="105" t="s">
        <v>288</v>
      </c>
      <c r="G213" s="105" t="s">
        <v>309</v>
      </c>
      <c r="H213" s="98">
        <f t="shared" si="3"/>
        <v>0</v>
      </c>
    </row>
    <row r="214" spans="1:8" x14ac:dyDescent="0.25">
      <c r="A214" s="101">
        <v>212</v>
      </c>
      <c r="B214" s="100" t="s">
        <v>220</v>
      </c>
      <c r="C214" s="97"/>
      <c r="D214" s="105" t="s">
        <v>288</v>
      </c>
      <c r="E214" s="105" t="s">
        <v>307</v>
      </c>
      <c r="F214" s="105" t="s">
        <v>288</v>
      </c>
      <c r="G214" s="105" t="s">
        <v>309</v>
      </c>
      <c r="H214" s="98">
        <f t="shared" si="3"/>
        <v>0</v>
      </c>
    </row>
    <row r="215" spans="1:8" x14ac:dyDescent="0.25">
      <c r="A215" s="101">
        <v>213</v>
      </c>
      <c r="B215" s="100" t="s">
        <v>221</v>
      </c>
      <c r="C215" s="97"/>
      <c r="D215" s="105" t="s">
        <v>288</v>
      </c>
      <c r="E215" s="105" t="s">
        <v>307</v>
      </c>
      <c r="F215" s="105" t="s">
        <v>288</v>
      </c>
      <c r="G215" s="105" t="s">
        <v>309</v>
      </c>
      <c r="H215" s="98">
        <f t="shared" si="3"/>
        <v>0</v>
      </c>
    </row>
    <row r="216" spans="1:8" x14ac:dyDescent="0.25">
      <c r="A216" s="101">
        <v>214</v>
      </c>
      <c r="B216" s="100" t="s">
        <v>222</v>
      </c>
      <c r="C216" s="97"/>
      <c r="D216" s="105" t="s">
        <v>288</v>
      </c>
      <c r="E216" s="105" t="s">
        <v>307</v>
      </c>
      <c r="F216" s="105" t="s">
        <v>288</v>
      </c>
      <c r="G216" s="105" t="s">
        <v>309</v>
      </c>
      <c r="H216" s="98">
        <f t="shared" si="3"/>
        <v>0</v>
      </c>
    </row>
    <row r="217" spans="1:8" x14ac:dyDescent="0.25">
      <c r="A217" s="101">
        <v>215</v>
      </c>
      <c r="B217" s="100" t="s">
        <v>223</v>
      </c>
      <c r="C217" s="97"/>
      <c r="D217" s="105" t="s">
        <v>288</v>
      </c>
      <c r="E217" s="105" t="s">
        <v>307</v>
      </c>
      <c r="F217" s="105" t="s">
        <v>288</v>
      </c>
      <c r="G217" s="105" t="s">
        <v>309</v>
      </c>
      <c r="H217" s="98">
        <f t="shared" si="3"/>
        <v>0</v>
      </c>
    </row>
    <row r="218" spans="1:8" x14ac:dyDescent="0.25">
      <c r="A218" s="101">
        <v>216</v>
      </c>
      <c r="B218" s="100" t="s">
        <v>224</v>
      </c>
      <c r="C218" s="97"/>
      <c r="D218" s="105" t="s">
        <v>288</v>
      </c>
      <c r="E218" s="105" t="s">
        <v>307</v>
      </c>
      <c r="F218" s="105" t="s">
        <v>288</v>
      </c>
      <c r="G218" s="105" t="s">
        <v>309</v>
      </c>
      <c r="H218" s="98">
        <f t="shared" si="3"/>
        <v>0</v>
      </c>
    </row>
    <row r="219" spans="1:8" x14ac:dyDescent="0.25">
      <c r="A219" s="101">
        <v>217</v>
      </c>
      <c r="B219" s="100" t="s">
        <v>225</v>
      </c>
      <c r="C219" s="97"/>
      <c r="D219" s="105" t="s">
        <v>288</v>
      </c>
      <c r="E219" s="105" t="s">
        <v>307</v>
      </c>
      <c r="F219" s="105" t="s">
        <v>288</v>
      </c>
      <c r="G219" s="105" t="s">
        <v>309</v>
      </c>
      <c r="H219" s="98">
        <f t="shared" si="3"/>
        <v>0</v>
      </c>
    </row>
    <row r="220" spans="1:8" x14ac:dyDescent="0.25">
      <c r="A220" s="101">
        <v>218</v>
      </c>
      <c r="B220" s="100" t="s">
        <v>226</v>
      </c>
      <c r="C220" s="97"/>
      <c r="D220" s="105" t="s">
        <v>288</v>
      </c>
      <c r="E220" s="105" t="s">
        <v>307</v>
      </c>
      <c r="F220" s="105" t="s">
        <v>288</v>
      </c>
      <c r="G220" s="105" t="s">
        <v>309</v>
      </c>
      <c r="H220" s="98">
        <f t="shared" si="3"/>
        <v>0</v>
      </c>
    </row>
    <row r="221" spans="1:8" x14ac:dyDescent="0.25">
      <c r="A221" s="101">
        <v>219</v>
      </c>
      <c r="B221" s="100" t="s">
        <v>227</v>
      </c>
      <c r="C221" s="97"/>
      <c r="D221" s="105" t="s">
        <v>288</v>
      </c>
      <c r="E221" s="105" t="s">
        <v>307</v>
      </c>
      <c r="F221" s="105" t="s">
        <v>288</v>
      </c>
      <c r="G221" s="105" t="s">
        <v>309</v>
      </c>
      <c r="H221" s="98">
        <f t="shared" si="3"/>
        <v>0</v>
      </c>
    </row>
    <row r="222" spans="1:8" x14ac:dyDescent="0.25">
      <c r="A222" s="101">
        <v>220</v>
      </c>
      <c r="B222" s="100" t="s">
        <v>228</v>
      </c>
      <c r="C222" s="97"/>
      <c r="D222" s="105" t="s">
        <v>288</v>
      </c>
      <c r="E222" s="105" t="s">
        <v>307</v>
      </c>
      <c r="F222" s="105" t="s">
        <v>288</v>
      </c>
      <c r="G222" s="105" t="s">
        <v>309</v>
      </c>
      <c r="H222" s="98">
        <f t="shared" si="3"/>
        <v>0</v>
      </c>
    </row>
    <row r="223" spans="1:8" x14ac:dyDescent="0.25">
      <c r="A223" s="101">
        <v>221</v>
      </c>
      <c r="B223" s="100" t="s">
        <v>229</v>
      </c>
      <c r="C223" s="97"/>
      <c r="D223" s="105" t="s">
        <v>288</v>
      </c>
      <c r="E223" s="105" t="s">
        <v>307</v>
      </c>
      <c r="F223" s="105" t="s">
        <v>288</v>
      </c>
      <c r="G223" s="105" t="s">
        <v>309</v>
      </c>
      <c r="H223" s="98">
        <f t="shared" si="3"/>
        <v>0</v>
      </c>
    </row>
    <row r="224" spans="1:8" x14ac:dyDescent="0.25">
      <c r="A224" s="101">
        <v>222</v>
      </c>
      <c r="B224" s="100" t="s">
        <v>230</v>
      </c>
      <c r="C224" s="97"/>
      <c r="D224" s="105" t="s">
        <v>288</v>
      </c>
      <c r="E224" s="105" t="s">
        <v>307</v>
      </c>
      <c r="F224" s="105" t="s">
        <v>288</v>
      </c>
      <c r="G224" s="105" t="s">
        <v>309</v>
      </c>
      <c r="H224" s="98">
        <f t="shared" si="3"/>
        <v>0</v>
      </c>
    </row>
    <row r="225" spans="1:8" x14ac:dyDescent="0.25">
      <c r="A225" s="101">
        <v>223</v>
      </c>
      <c r="B225" s="100" t="s">
        <v>231</v>
      </c>
      <c r="C225" s="97"/>
      <c r="D225" s="105" t="s">
        <v>288</v>
      </c>
      <c r="E225" s="105" t="s">
        <v>307</v>
      </c>
      <c r="F225" s="105" t="s">
        <v>288</v>
      </c>
      <c r="G225" s="105" t="s">
        <v>309</v>
      </c>
      <c r="H225" s="98">
        <f t="shared" si="3"/>
        <v>0</v>
      </c>
    </row>
    <row r="226" spans="1:8" x14ac:dyDescent="0.25">
      <c r="A226" s="101">
        <v>224</v>
      </c>
      <c r="B226" s="100" t="s">
        <v>232</v>
      </c>
      <c r="C226" s="97"/>
      <c r="D226" s="105" t="s">
        <v>288</v>
      </c>
      <c r="E226" s="105" t="s">
        <v>307</v>
      </c>
      <c r="F226" s="105" t="s">
        <v>288</v>
      </c>
      <c r="G226" s="105" t="s">
        <v>309</v>
      </c>
      <c r="H226" s="98">
        <f t="shared" si="3"/>
        <v>0</v>
      </c>
    </row>
    <row r="227" spans="1:8" x14ac:dyDescent="0.25">
      <c r="A227" s="101">
        <v>225</v>
      </c>
      <c r="B227" s="100" t="s">
        <v>233</v>
      </c>
      <c r="C227" s="97"/>
      <c r="D227" s="105" t="s">
        <v>288</v>
      </c>
      <c r="E227" s="105" t="s">
        <v>307</v>
      </c>
      <c r="F227" s="105" t="s">
        <v>288</v>
      </c>
      <c r="G227" s="105" t="s">
        <v>309</v>
      </c>
      <c r="H227" s="98">
        <f t="shared" si="3"/>
        <v>0</v>
      </c>
    </row>
    <row r="228" spans="1:8" x14ac:dyDescent="0.25">
      <c r="A228" s="101">
        <v>226</v>
      </c>
      <c r="B228" s="100" t="s">
        <v>234</v>
      </c>
      <c r="C228" s="97"/>
      <c r="D228" s="105" t="s">
        <v>288</v>
      </c>
      <c r="E228" s="105" t="s">
        <v>307</v>
      </c>
      <c r="F228" s="105" t="s">
        <v>288</v>
      </c>
      <c r="G228" s="105" t="s">
        <v>309</v>
      </c>
      <c r="H228" s="98">
        <f t="shared" si="3"/>
        <v>0</v>
      </c>
    </row>
    <row r="229" spans="1:8" x14ac:dyDescent="0.25">
      <c r="A229" s="101">
        <v>227</v>
      </c>
      <c r="B229" s="100" t="s">
        <v>235</v>
      </c>
      <c r="C229" s="97"/>
      <c r="D229" s="105" t="s">
        <v>288</v>
      </c>
      <c r="E229" s="105" t="s">
        <v>307</v>
      </c>
      <c r="F229" s="105" t="s">
        <v>288</v>
      </c>
      <c r="G229" s="105" t="s">
        <v>309</v>
      </c>
      <c r="H229" s="98">
        <f t="shared" si="3"/>
        <v>0</v>
      </c>
    </row>
    <row r="230" spans="1:8" x14ac:dyDescent="0.25">
      <c r="A230" s="101">
        <v>228</v>
      </c>
      <c r="B230" s="100" t="s">
        <v>236</v>
      </c>
      <c r="C230" s="97"/>
      <c r="D230" s="105" t="s">
        <v>288</v>
      </c>
      <c r="E230" s="105" t="s">
        <v>307</v>
      </c>
      <c r="F230" s="105" t="s">
        <v>288</v>
      </c>
      <c r="G230" s="105" t="s">
        <v>309</v>
      </c>
      <c r="H230" s="98">
        <f t="shared" si="3"/>
        <v>0</v>
      </c>
    </row>
    <row r="231" spans="1:8" x14ac:dyDescent="0.25">
      <c r="A231" s="101">
        <v>229</v>
      </c>
      <c r="B231" s="100" t="s">
        <v>237</v>
      </c>
      <c r="C231" s="97"/>
      <c r="D231" s="105" t="s">
        <v>288</v>
      </c>
      <c r="E231" s="105" t="s">
        <v>307</v>
      </c>
      <c r="F231" s="105" t="s">
        <v>288</v>
      </c>
      <c r="G231" s="105" t="s">
        <v>309</v>
      </c>
      <c r="H231" s="98">
        <f t="shared" si="3"/>
        <v>0</v>
      </c>
    </row>
    <row r="232" spans="1:8" x14ac:dyDescent="0.25">
      <c r="A232" s="101">
        <v>230</v>
      </c>
      <c r="B232" s="100" t="s">
        <v>238</v>
      </c>
      <c r="C232" s="97"/>
      <c r="D232" s="105" t="s">
        <v>288</v>
      </c>
      <c r="E232" s="105" t="s">
        <v>307</v>
      </c>
      <c r="F232" s="105" t="s">
        <v>288</v>
      </c>
      <c r="G232" s="105" t="s">
        <v>309</v>
      </c>
      <c r="H232" s="98">
        <f t="shared" si="3"/>
        <v>0</v>
      </c>
    </row>
    <row r="233" spans="1:8" x14ac:dyDescent="0.25">
      <c r="A233" s="101">
        <v>231</v>
      </c>
      <c r="B233" s="100" t="s">
        <v>239</v>
      </c>
      <c r="C233" s="97"/>
      <c r="D233" s="105" t="s">
        <v>288</v>
      </c>
      <c r="E233" s="105" t="s">
        <v>307</v>
      </c>
      <c r="F233" s="105" t="s">
        <v>288</v>
      </c>
      <c r="G233" s="105" t="s">
        <v>309</v>
      </c>
      <c r="H233" s="98">
        <f t="shared" si="3"/>
        <v>0</v>
      </c>
    </row>
    <row r="234" spans="1:8" x14ac:dyDescent="0.25">
      <c r="A234" s="101">
        <v>232</v>
      </c>
      <c r="B234" s="100" t="s">
        <v>240</v>
      </c>
      <c r="C234" s="97"/>
      <c r="D234" s="105" t="s">
        <v>288</v>
      </c>
      <c r="E234" s="105" t="s">
        <v>307</v>
      </c>
      <c r="F234" s="105" t="s">
        <v>288</v>
      </c>
      <c r="G234" s="105" t="s">
        <v>309</v>
      </c>
      <c r="H234" s="98">
        <f t="shared" si="3"/>
        <v>0</v>
      </c>
    </row>
    <row r="235" spans="1:8" x14ac:dyDescent="0.25">
      <c r="A235" s="101">
        <v>233</v>
      </c>
      <c r="B235" s="100" t="s">
        <v>241</v>
      </c>
      <c r="C235" s="97"/>
      <c r="D235" s="105" t="s">
        <v>288</v>
      </c>
      <c r="E235" s="105" t="s">
        <v>307</v>
      </c>
      <c r="F235" s="105" t="s">
        <v>288</v>
      </c>
      <c r="G235" s="105" t="s">
        <v>309</v>
      </c>
      <c r="H235" s="98">
        <f t="shared" si="3"/>
        <v>0</v>
      </c>
    </row>
    <row r="236" spans="1:8" x14ac:dyDescent="0.25">
      <c r="A236" s="101">
        <v>234</v>
      </c>
      <c r="B236" s="100" t="s">
        <v>242</v>
      </c>
      <c r="C236" s="97"/>
      <c r="D236" s="105" t="s">
        <v>288</v>
      </c>
      <c r="E236" s="105" t="s">
        <v>307</v>
      </c>
      <c r="F236" s="105" t="s">
        <v>288</v>
      </c>
      <c r="G236" s="105" t="s">
        <v>309</v>
      </c>
      <c r="H236" s="98">
        <f t="shared" si="3"/>
        <v>0</v>
      </c>
    </row>
    <row r="237" spans="1:8" x14ac:dyDescent="0.25">
      <c r="A237" s="101">
        <v>235</v>
      </c>
      <c r="B237" s="100" t="s">
        <v>243</v>
      </c>
      <c r="C237" s="97"/>
      <c r="D237" s="105" t="s">
        <v>288</v>
      </c>
      <c r="E237" s="105" t="s">
        <v>307</v>
      </c>
      <c r="F237" s="105" t="s">
        <v>288</v>
      </c>
      <c r="G237" s="105" t="s">
        <v>309</v>
      </c>
      <c r="H237" s="98">
        <f t="shared" si="3"/>
        <v>0</v>
      </c>
    </row>
    <row r="238" spans="1:8" x14ac:dyDescent="0.25">
      <c r="A238" s="101">
        <v>236</v>
      </c>
      <c r="B238" s="100" t="s">
        <v>244</v>
      </c>
      <c r="C238" s="97"/>
      <c r="D238" s="105" t="s">
        <v>288</v>
      </c>
      <c r="E238" s="105" t="s">
        <v>307</v>
      </c>
      <c r="F238" s="105" t="s">
        <v>288</v>
      </c>
      <c r="G238" s="105" t="s">
        <v>309</v>
      </c>
      <c r="H238" s="98">
        <f t="shared" si="3"/>
        <v>0</v>
      </c>
    </row>
    <row r="239" spans="1:8" x14ac:dyDescent="0.25">
      <c r="A239" s="101">
        <v>237</v>
      </c>
      <c r="B239" s="100" t="s">
        <v>245</v>
      </c>
      <c r="C239" s="97"/>
      <c r="D239" s="105" t="s">
        <v>288</v>
      </c>
      <c r="E239" s="105" t="s">
        <v>307</v>
      </c>
      <c r="F239" s="105" t="s">
        <v>288</v>
      </c>
      <c r="G239" s="105" t="s">
        <v>309</v>
      </c>
      <c r="H239" s="98">
        <f t="shared" si="3"/>
        <v>0</v>
      </c>
    </row>
    <row r="240" spans="1:8" x14ac:dyDescent="0.25">
      <c r="A240" s="101">
        <v>238</v>
      </c>
      <c r="B240" s="100" t="s">
        <v>246</v>
      </c>
      <c r="C240" s="97"/>
      <c r="D240" s="105" t="s">
        <v>288</v>
      </c>
      <c r="E240" s="105" t="s">
        <v>307</v>
      </c>
      <c r="F240" s="105" t="s">
        <v>288</v>
      </c>
      <c r="G240" s="105" t="s">
        <v>309</v>
      </c>
      <c r="H240" s="98">
        <f t="shared" si="3"/>
        <v>0</v>
      </c>
    </row>
    <row r="241" spans="1:8" x14ac:dyDescent="0.25">
      <c r="A241" s="101">
        <v>239</v>
      </c>
      <c r="B241" s="100" t="s">
        <v>247</v>
      </c>
      <c r="C241" s="97"/>
      <c r="D241" s="105" t="s">
        <v>288</v>
      </c>
      <c r="E241" s="105" t="s">
        <v>307</v>
      </c>
      <c r="F241" s="105" t="s">
        <v>288</v>
      </c>
      <c r="G241" s="105" t="s">
        <v>309</v>
      </c>
      <c r="H241" s="98">
        <f t="shared" si="3"/>
        <v>0</v>
      </c>
    </row>
    <row r="242" spans="1:8" x14ac:dyDescent="0.25">
      <c r="A242" s="101">
        <v>240</v>
      </c>
      <c r="B242" s="100" t="s">
        <v>248</v>
      </c>
      <c r="C242" s="97"/>
      <c r="D242" s="105" t="s">
        <v>288</v>
      </c>
      <c r="E242" s="105" t="s">
        <v>307</v>
      </c>
      <c r="F242" s="105" t="s">
        <v>288</v>
      </c>
      <c r="G242" s="105" t="s">
        <v>309</v>
      </c>
      <c r="H242" s="98">
        <f t="shared" si="3"/>
        <v>0</v>
      </c>
    </row>
    <row r="243" spans="1:8" x14ac:dyDescent="0.25">
      <c r="A243" s="101">
        <v>241</v>
      </c>
      <c r="B243" s="100" t="s">
        <v>249</v>
      </c>
      <c r="C243" s="97"/>
      <c r="D243" s="105" t="s">
        <v>288</v>
      </c>
      <c r="E243" s="105" t="s">
        <v>307</v>
      </c>
      <c r="F243" s="105" t="s">
        <v>288</v>
      </c>
      <c r="G243" s="105" t="s">
        <v>309</v>
      </c>
      <c r="H243" s="98">
        <f t="shared" si="3"/>
        <v>0</v>
      </c>
    </row>
    <row r="244" spans="1:8" x14ac:dyDescent="0.25">
      <c r="A244" s="101">
        <v>242</v>
      </c>
      <c r="B244" s="100" t="s">
        <v>250</v>
      </c>
      <c r="C244" s="97"/>
      <c r="D244" s="105" t="s">
        <v>288</v>
      </c>
      <c r="E244" s="105" t="s">
        <v>307</v>
      </c>
      <c r="F244" s="105" t="s">
        <v>288</v>
      </c>
      <c r="G244" s="105" t="s">
        <v>309</v>
      </c>
      <c r="H244" s="98">
        <f t="shared" si="3"/>
        <v>0</v>
      </c>
    </row>
    <row r="245" spans="1:8" x14ac:dyDescent="0.25">
      <c r="A245" s="101">
        <v>243</v>
      </c>
      <c r="B245" s="100" t="s">
        <v>251</v>
      </c>
      <c r="C245" s="97"/>
      <c r="D245" s="105" t="s">
        <v>288</v>
      </c>
      <c r="E245" s="105" t="s">
        <v>307</v>
      </c>
      <c r="F245" s="105" t="s">
        <v>288</v>
      </c>
      <c r="G245" s="105" t="s">
        <v>309</v>
      </c>
      <c r="H245" s="98">
        <f t="shared" si="3"/>
        <v>0</v>
      </c>
    </row>
    <row r="246" spans="1:8" x14ac:dyDescent="0.25">
      <c r="A246" s="101">
        <v>244</v>
      </c>
      <c r="B246" s="100" t="s">
        <v>252</v>
      </c>
      <c r="C246" s="97"/>
      <c r="D246" s="105" t="s">
        <v>288</v>
      </c>
      <c r="E246" s="105" t="s">
        <v>307</v>
      </c>
      <c r="F246" s="105" t="s">
        <v>288</v>
      </c>
      <c r="G246" s="105" t="s">
        <v>309</v>
      </c>
      <c r="H246" s="98">
        <f t="shared" si="3"/>
        <v>0</v>
      </c>
    </row>
    <row r="247" spans="1:8" x14ac:dyDescent="0.25">
      <c r="A247" s="101">
        <v>245</v>
      </c>
      <c r="B247" s="100" t="s">
        <v>253</v>
      </c>
      <c r="C247" s="97"/>
      <c r="D247" s="105" t="s">
        <v>288</v>
      </c>
      <c r="E247" s="105" t="s">
        <v>307</v>
      </c>
      <c r="F247" s="105" t="s">
        <v>288</v>
      </c>
      <c r="G247" s="105" t="s">
        <v>309</v>
      </c>
      <c r="H247" s="98">
        <f t="shared" si="3"/>
        <v>0</v>
      </c>
    </row>
    <row r="248" spans="1:8" x14ac:dyDescent="0.25">
      <c r="A248" s="101">
        <v>246</v>
      </c>
      <c r="B248" s="100" t="s">
        <v>254</v>
      </c>
      <c r="C248" s="97"/>
      <c r="D248" s="105" t="s">
        <v>288</v>
      </c>
      <c r="E248" s="105" t="s">
        <v>307</v>
      </c>
      <c r="F248" s="105" t="s">
        <v>288</v>
      </c>
      <c r="G248" s="105" t="s">
        <v>309</v>
      </c>
      <c r="H248" s="98">
        <f t="shared" si="3"/>
        <v>0</v>
      </c>
    </row>
    <row r="249" spans="1:8" x14ac:dyDescent="0.25">
      <c r="A249" s="101">
        <v>247</v>
      </c>
      <c r="B249" s="100" t="s">
        <v>255</v>
      </c>
      <c r="C249" s="97"/>
      <c r="D249" s="105" t="s">
        <v>288</v>
      </c>
      <c r="E249" s="105" t="s">
        <v>307</v>
      </c>
      <c r="F249" s="105" t="s">
        <v>288</v>
      </c>
      <c r="G249" s="105" t="s">
        <v>309</v>
      </c>
      <c r="H249" s="98">
        <f t="shared" si="3"/>
        <v>0</v>
      </c>
    </row>
    <row r="250" spans="1:8" x14ac:dyDescent="0.25">
      <c r="A250" s="101">
        <v>248</v>
      </c>
      <c r="B250" s="100" t="s">
        <v>256</v>
      </c>
      <c r="C250" s="97"/>
      <c r="D250" s="105" t="s">
        <v>288</v>
      </c>
      <c r="E250" s="105" t="s">
        <v>307</v>
      </c>
      <c r="F250" s="105" t="s">
        <v>288</v>
      </c>
      <c r="G250" s="105" t="s">
        <v>309</v>
      </c>
      <c r="H250" s="98">
        <f t="shared" si="3"/>
        <v>0</v>
      </c>
    </row>
    <row r="251" spans="1:8" x14ac:dyDescent="0.25">
      <c r="A251" s="101">
        <v>249</v>
      </c>
      <c r="B251" s="100" t="s">
        <v>257</v>
      </c>
      <c r="C251" s="97"/>
      <c r="D251" s="105" t="s">
        <v>288</v>
      </c>
      <c r="E251" s="105" t="s">
        <v>307</v>
      </c>
      <c r="F251" s="105" t="s">
        <v>288</v>
      </c>
      <c r="G251" s="105" t="s">
        <v>309</v>
      </c>
      <c r="H251" s="98">
        <f t="shared" si="3"/>
        <v>0</v>
      </c>
    </row>
    <row r="252" spans="1:8" x14ac:dyDescent="0.25">
      <c r="A252" s="101">
        <v>250</v>
      </c>
      <c r="B252" s="100" t="s">
        <v>258</v>
      </c>
      <c r="C252" s="97"/>
      <c r="D252" s="105" t="s">
        <v>288</v>
      </c>
      <c r="E252" s="105" t="s">
        <v>307</v>
      </c>
      <c r="F252" s="105" t="s">
        <v>288</v>
      </c>
      <c r="G252" s="105" t="s">
        <v>309</v>
      </c>
      <c r="H252" s="98">
        <f t="shared" si="3"/>
        <v>0</v>
      </c>
    </row>
    <row r="253" spans="1:8" x14ac:dyDescent="0.25">
      <c r="A253" s="101">
        <v>251</v>
      </c>
      <c r="B253" s="100" t="s">
        <v>259</v>
      </c>
      <c r="C253" s="97"/>
      <c r="D253" s="105" t="s">
        <v>288</v>
      </c>
      <c r="E253" s="105" t="s">
        <v>307</v>
      </c>
      <c r="F253" s="105" t="s">
        <v>288</v>
      </c>
      <c r="G253" s="105" t="s">
        <v>309</v>
      </c>
      <c r="H253" s="98">
        <f t="shared" si="3"/>
        <v>0</v>
      </c>
    </row>
    <row r="254" spans="1:8" x14ac:dyDescent="0.25">
      <c r="A254" s="101">
        <v>252</v>
      </c>
      <c r="B254" s="100" t="s">
        <v>260</v>
      </c>
      <c r="C254" s="97"/>
      <c r="D254" s="105" t="s">
        <v>288</v>
      </c>
      <c r="E254" s="105" t="s">
        <v>307</v>
      </c>
      <c r="F254" s="105" t="s">
        <v>288</v>
      </c>
      <c r="G254" s="105" t="s">
        <v>309</v>
      </c>
      <c r="H254" s="98">
        <f t="shared" si="3"/>
        <v>0</v>
      </c>
    </row>
    <row r="255" spans="1:8" x14ac:dyDescent="0.25">
      <c r="A255" s="101">
        <v>253</v>
      </c>
      <c r="B255" s="100" t="s">
        <v>261</v>
      </c>
      <c r="C255" s="97"/>
      <c r="D255" s="105" t="s">
        <v>288</v>
      </c>
      <c r="E255" s="105" t="s">
        <v>307</v>
      </c>
      <c r="F255" s="105" t="s">
        <v>288</v>
      </c>
      <c r="G255" s="105" t="s">
        <v>309</v>
      </c>
      <c r="H255" s="98">
        <f t="shared" si="3"/>
        <v>0</v>
      </c>
    </row>
    <row r="256" spans="1:8" x14ac:dyDescent="0.25">
      <c r="A256" s="101">
        <v>254</v>
      </c>
      <c r="B256" s="100" t="s">
        <v>262</v>
      </c>
      <c r="C256" s="97"/>
      <c r="D256" s="105" t="s">
        <v>288</v>
      </c>
      <c r="E256" s="105" t="s">
        <v>307</v>
      </c>
      <c r="F256" s="105" t="s">
        <v>288</v>
      </c>
      <c r="G256" s="105" t="s">
        <v>309</v>
      </c>
      <c r="H256" s="98">
        <f t="shared" si="3"/>
        <v>0</v>
      </c>
    </row>
    <row r="257" spans="1:8" x14ac:dyDescent="0.25">
      <c r="A257" s="101">
        <v>255</v>
      </c>
      <c r="B257" s="100" t="s">
        <v>263</v>
      </c>
      <c r="C257" s="97"/>
      <c r="D257" s="105" t="s">
        <v>288</v>
      </c>
      <c r="E257" s="105" t="s">
        <v>307</v>
      </c>
      <c r="F257" s="105" t="s">
        <v>288</v>
      </c>
      <c r="G257" s="105" t="s">
        <v>309</v>
      </c>
      <c r="H257" s="98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>
    <tabColor indexed="50"/>
    <pageSetUpPr fitToPage="1"/>
  </sheetPr>
  <dimension ref="A1:I1892"/>
  <sheetViews>
    <sheetView workbookViewId="0">
      <selection activeCell="F19" sqref="F19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10.42578125" style="1" bestFit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67" t="s">
        <v>1</v>
      </c>
      <c r="C1" s="10" t="s">
        <v>2</v>
      </c>
      <c r="D1" s="10" t="s">
        <v>264</v>
      </c>
      <c r="E1" s="67" t="s">
        <v>265</v>
      </c>
      <c r="F1" s="10" t="s">
        <v>266</v>
      </c>
      <c r="G1" s="10" t="s">
        <v>267</v>
      </c>
      <c r="H1" s="68" t="s">
        <v>0</v>
      </c>
    </row>
    <row r="2" spans="1:9" x14ac:dyDescent="0.2">
      <c r="A2" s="7">
        <v>0</v>
      </c>
      <c r="B2" s="8" t="s">
        <v>8</v>
      </c>
      <c r="C2" s="17"/>
      <c r="D2" s="19"/>
      <c r="E2" s="19"/>
      <c r="F2" s="19"/>
      <c r="G2" s="20"/>
      <c r="H2" s="3">
        <v>0</v>
      </c>
      <c r="I2" s="13"/>
    </row>
    <row r="3" spans="1:9" x14ac:dyDescent="0.2">
      <c r="A3" s="7">
        <v>1</v>
      </c>
      <c r="B3" s="8" t="s">
        <v>9</v>
      </c>
      <c r="C3" s="17" t="s">
        <v>656</v>
      </c>
      <c r="D3" s="19" t="s">
        <v>289</v>
      </c>
      <c r="E3" s="19" t="s">
        <v>294</v>
      </c>
      <c r="F3" s="19" t="s">
        <v>1066</v>
      </c>
      <c r="G3" s="20" t="s">
        <v>301</v>
      </c>
      <c r="H3" s="3">
        <f t="shared" ref="H3:H67" si="0">LEN(C3)</f>
        <v>32</v>
      </c>
      <c r="I3" s="13"/>
    </row>
    <row r="4" spans="1:9" x14ac:dyDescent="0.2">
      <c r="A4" s="7">
        <v>2</v>
      </c>
      <c r="B4" s="8" t="s">
        <v>10</v>
      </c>
      <c r="C4" s="17" t="s">
        <v>657</v>
      </c>
      <c r="D4" s="19" t="s">
        <v>289</v>
      </c>
      <c r="E4" s="19" t="s">
        <v>307</v>
      </c>
      <c r="F4" s="19" t="s">
        <v>1066</v>
      </c>
      <c r="G4" s="20" t="s">
        <v>301</v>
      </c>
      <c r="H4" s="3">
        <f t="shared" si="0"/>
        <v>25</v>
      </c>
      <c r="I4" s="13"/>
    </row>
    <row r="5" spans="1:9" x14ac:dyDescent="0.2">
      <c r="A5" s="7">
        <v>3</v>
      </c>
      <c r="B5" s="8" t="s">
        <v>11</v>
      </c>
      <c r="C5" s="17" t="s">
        <v>655</v>
      </c>
      <c r="D5" s="19" t="s">
        <v>289</v>
      </c>
      <c r="E5" s="19" t="s">
        <v>307</v>
      </c>
      <c r="F5" s="19" t="s">
        <v>1066</v>
      </c>
      <c r="G5" s="20" t="s">
        <v>301</v>
      </c>
      <c r="H5" s="3">
        <f t="shared" si="0"/>
        <v>38</v>
      </c>
      <c r="I5" s="13"/>
    </row>
    <row r="6" spans="1:9" x14ac:dyDescent="0.2">
      <c r="A6" s="7">
        <v>4</v>
      </c>
      <c r="B6" s="8" t="s">
        <v>12</v>
      </c>
      <c r="C6" s="17" t="s">
        <v>658</v>
      </c>
      <c r="D6" s="19" t="s">
        <v>289</v>
      </c>
      <c r="E6" s="19" t="s">
        <v>307</v>
      </c>
      <c r="F6" s="19" t="s">
        <v>1066</v>
      </c>
      <c r="G6" s="20" t="s">
        <v>301</v>
      </c>
      <c r="H6" s="3">
        <f t="shared" si="0"/>
        <v>20</v>
      </c>
      <c r="I6" s="18"/>
    </row>
    <row r="7" spans="1:9" x14ac:dyDescent="0.2">
      <c r="A7" s="7">
        <v>5</v>
      </c>
      <c r="B7" s="8" t="s">
        <v>13</v>
      </c>
      <c r="C7" s="17" t="s">
        <v>730</v>
      </c>
      <c r="D7" s="19" t="s">
        <v>289</v>
      </c>
      <c r="E7" s="19" t="s">
        <v>307</v>
      </c>
      <c r="F7" s="19" t="s">
        <v>1066</v>
      </c>
      <c r="G7" s="20" t="s">
        <v>301</v>
      </c>
      <c r="H7" s="3">
        <f t="shared" si="0"/>
        <v>37</v>
      </c>
      <c r="I7" s="18"/>
    </row>
    <row r="8" spans="1:9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8"/>
    </row>
    <row r="9" spans="1:9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8"/>
    </row>
    <row r="10" spans="1:9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8"/>
    </row>
    <row r="11" spans="1:9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8"/>
    </row>
    <row r="12" spans="1:9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8"/>
    </row>
    <row r="13" spans="1:9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8"/>
    </row>
    <row r="14" spans="1:9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8"/>
    </row>
    <row r="15" spans="1:9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8"/>
    </row>
    <row r="16" spans="1:9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8"/>
    </row>
    <row r="17" spans="1:9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8"/>
    </row>
    <row r="18" spans="1:9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  <c r="I18" s="18"/>
    </row>
    <row r="19" spans="1:9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  <c r="I19" s="18"/>
    </row>
    <row r="20" spans="1:9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8"/>
    </row>
    <row r="21" spans="1:9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8"/>
    </row>
    <row r="22" spans="1:9" x14ac:dyDescent="0.2">
      <c r="A22" s="7">
        <v>20</v>
      </c>
      <c r="B22" s="8" t="s">
        <v>28</v>
      </c>
      <c r="C22" s="17" t="s">
        <v>659</v>
      </c>
      <c r="D22" s="19" t="s">
        <v>289</v>
      </c>
      <c r="E22" s="19" t="s">
        <v>307</v>
      </c>
      <c r="F22" s="15" t="s">
        <v>288</v>
      </c>
      <c r="G22" s="20" t="s">
        <v>301</v>
      </c>
      <c r="H22" s="3">
        <f t="shared" si="0"/>
        <v>25</v>
      </c>
      <c r="I22" s="18"/>
    </row>
    <row r="23" spans="1:9" x14ac:dyDescent="0.2">
      <c r="A23" s="7">
        <v>21</v>
      </c>
      <c r="B23" s="8" t="s">
        <v>29</v>
      </c>
      <c r="C23" s="17" t="s">
        <v>731</v>
      </c>
      <c r="D23" s="19" t="s">
        <v>289</v>
      </c>
      <c r="E23" s="19" t="s">
        <v>294</v>
      </c>
      <c r="F23" s="19" t="s">
        <v>1066</v>
      </c>
      <c r="G23" s="20" t="s">
        <v>301</v>
      </c>
      <c r="H23" s="3">
        <f t="shared" si="0"/>
        <v>24</v>
      </c>
      <c r="I23" s="18"/>
    </row>
    <row r="24" spans="1:9" x14ac:dyDescent="0.2">
      <c r="A24" s="7">
        <v>22</v>
      </c>
      <c r="B24" s="8" t="s">
        <v>30</v>
      </c>
      <c r="C24" s="17" t="s">
        <v>737</v>
      </c>
      <c r="D24" s="19" t="s">
        <v>289</v>
      </c>
      <c r="E24" s="19" t="s">
        <v>294</v>
      </c>
      <c r="F24" s="19" t="s">
        <v>1066</v>
      </c>
      <c r="G24" s="20" t="s">
        <v>301</v>
      </c>
      <c r="H24" s="3">
        <f>LEN(C24)</f>
        <v>24</v>
      </c>
      <c r="I24" s="18"/>
    </row>
    <row r="25" spans="1:9" x14ac:dyDescent="0.2">
      <c r="A25" s="7">
        <v>23</v>
      </c>
      <c r="B25" s="8" t="s">
        <v>31</v>
      </c>
      <c r="C25" s="17" t="s">
        <v>3192</v>
      </c>
      <c r="D25" s="19" t="s">
        <v>289</v>
      </c>
      <c r="E25" s="19" t="s">
        <v>307</v>
      </c>
      <c r="F25" s="19" t="s">
        <v>3194</v>
      </c>
      <c r="G25" s="20" t="s">
        <v>301</v>
      </c>
      <c r="H25" s="3">
        <f t="shared" si="0"/>
        <v>30</v>
      </c>
      <c r="I25" s="18"/>
    </row>
    <row r="26" spans="1:9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  <c r="I26" s="18"/>
    </row>
    <row r="27" spans="1:9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8"/>
    </row>
    <row r="28" spans="1:9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8"/>
    </row>
    <row r="29" spans="1:9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8"/>
    </row>
    <row r="30" spans="1:9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8"/>
    </row>
    <row r="31" spans="1:9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8"/>
    </row>
    <row r="32" spans="1:9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8"/>
    </row>
    <row r="33" spans="1:9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8"/>
    </row>
    <row r="34" spans="1:9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8"/>
    </row>
    <row r="35" spans="1:9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8"/>
    </row>
    <row r="36" spans="1:9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8"/>
    </row>
    <row r="37" spans="1:9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8"/>
    </row>
    <row r="38" spans="1:9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8"/>
    </row>
    <row r="39" spans="1:9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8"/>
    </row>
    <row r="40" spans="1:9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8"/>
    </row>
    <row r="41" spans="1:9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8"/>
    </row>
    <row r="42" spans="1:9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8"/>
    </row>
    <row r="43" spans="1:9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8"/>
    </row>
    <row r="44" spans="1:9" x14ac:dyDescent="0.2">
      <c r="A44" s="7">
        <v>42</v>
      </c>
      <c r="B44" s="8" t="s">
        <v>50</v>
      </c>
      <c r="C44" s="17" t="s">
        <v>732</v>
      </c>
      <c r="D44" s="19" t="s">
        <v>289</v>
      </c>
      <c r="E44" s="19" t="s">
        <v>296</v>
      </c>
      <c r="F44" s="19" t="s">
        <v>288</v>
      </c>
      <c r="G44" s="20" t="s">
        <v>301</v>
      </c>
      <c r="H44" s="3">
        <f t="shared" si="0"/>
        <v>26</v>
      </c>
      <c r="I44" s="18"/>
    </row>
    <row r="45" spans="1:9" x14ac:dyDescent="0.2">
      <c r="A45" s="7">
        <v>43</v>
      </c>
      <c r="B45" s="8" t="s">
        <v>51</v>
      </c>
      <c r="C45" s="17" t="s">
        <v>735</v>
      </c>
      <c r="D45" s="19" t="s">
        <v>289</v>
      </c>
      <c r="E45" s="19" t="s">
        <v>296</v>
      </c>
      <c r="F45" s="19" t="s">
        <v>288</v>
      </c>
      <c r="G45" s="20" t="s">
        <v>301</v>
      </c>
      <c r="H45" s="3">
        <f t="shared" si="0"/>
        <v>26</v>
      </c>
      <c r="I45" s="18"/>
    </row>
    <row r="46" spans="1:9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17" t="s">
        <v>733</v>
      </c>
      <c r="D64" s="19" t="s">
        <v>289</v>
      </c>
      <c r="E64" s="19" t="s">
        <v>295</v>
      </c>
      <c r="F64" s="19" t="s">
        <v>1072</v>
      </c>
      <c r="G64" s="20" t="s">
        <v>301</v>
      </c>
      <c r="H64" s="3">
        <f t="shared" si="0"/>
        <v>25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0"/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ref="H68:H131" si="1">LEN(C68)</f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17" t="s">
        <v>734</v>
      </c>
      <c r="D84" s="19" t="s">
        <v>289</v>
      </c>
      <c r="E84" s="19" t="s">
        <v>307</v>
      </c>
      <c r="F84" s="19" t="s">
        <v>288</v>
      </c>
      <c r="G84" s="20" t="s">
        <v>301</v>
      </c>
      <c r="H84" s="3">
        <f t="shared" si="1"/>
        <v>26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 t="s">
        <v>1423</v>
      </c>
      <c r="D103" s="19" t="s">
        <v>289</v>
      </c>
      <c r="E103" s="19" t="s">
        <v>294</v>
      </c>
      <c r="F103" s="19" t="s">
        <v>1066</v>
      </c>
      <c r="G103" s="20" t="s">
        <v>301</v>
      </c>
      <c r="H103" s="3">
        <f t="shared" si="1"/>
        <v>29</v>
      </c>
    </row>
    <row r="104" spans="1:8" x14ac:dyDescent="0.2">
      <c r="A104" s="9">
        <v>102</v>
      </c>
      <c r="B104" s="8" t="s">
        <v>110</v>
      </c>
      <c r="C104" s="2" t="s">
        <v>1424</v>
      </c>
      <c r="D104" s="19" t="s">
        <v>289</v>
      </c>
      <c r="E104" s="19" t="s">
        <v>307</v>
      </c>
      <c r="F104" s="19" t="s">
        <v>288</v>
      </c>
      <c r="G104" s="20" t="s">
        <v>301</v>
      </c>
      <c r="H104" s="3">
        <f t="shared" si="1"/>
        <v>31</v>
      </c>
    </row>
    <row r="105" spans="1:8" x14ac:dyDescent="0.2">
      <c r="A105" s="9">
        <v>103</v>
      </c>
      <c r="B105" s="8" t="s">
        <v>111</v>
      </c>
      <c r="C105" s="2" t="s">
        <v>1425</v>
      </c>
      <c r="D105" s="19" t="s">
        <v>289</v>
      </c>
      <c r="E105" s="19" t="s">
        <v>295</v>
      </c>
      <c r="F105" s="19" t="s">
        <v>1072</v>
      </c>
      <c r="G105" s="20" t="s">
        <v>301</v>
      </c>
      <c r="H105" s="3">
        <f t="shared" si="1"/>
        <v>30</v>
      </c>
    </row>
    <row r="106" spans="1:8" x14ac:dyDescent="0.2">
      <c r="A106" s="9">
        <v>104</v>
      </c>
      <c r="B106" s="8" t="s">
        <v>112</v>
      </c>
      <c r="C106" s="2" t="s">
        <v>1426</v>
      </c>
      <c r="D106" s="19" t="s">
        <v>289</v>
      </c>
      <c r="E106" s="19" t="s">
        <v>296</v>
      </c>
      <c r="F106" s="19" t="s">
        <v>1073</v>
      </c>
      <c r="G106" s="20" t="s">
        <v>301</v>
      </c>
      <c r="H106" s="3">
        <f t="shared" si="1"/>
        <v>31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1"/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ref="H132:H195" si="2">LEN(C132)</f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2"/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ref="H196:H258" si="3">LEN(C196)</f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  <c r="C258" s="4"/>
      <c r="D258" s="15" t="s">
        <v>288</v>
      </c>
      <c r="E258" s="15" t="s">
        <v>307</v>
      </c>
      <c r="F258" s="15" t="s">
        <v>288</v>
      </c>
      <c r="G258" s="13" t="s">
        <v>309</v>
      </c>
      <c r="H258" s="3">
        <f t="shared" si="3"/>
        <v>0</v>
      </c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  <c r="C1144" s="6"/>
      <c r="D1144" s="6"/>
      <c r="E1144" s="6"/>
      <c r="F1144" s="6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indexed="50"/>
  </sheetPr>
  <dimension ref="A1:H27"/>
  <sheetViews>
    <sheetView workbookViewId="0">
      <selection activeCell="C9" sqref="C9"/>
    </sheetView>
  </sheetViews>
  <sheetFormatPr defaultRowHeight="15" x14ac:dyDescent="0.25"/>
  <cols>
    <col min="3" max="3" width="84.42578125" customWidth="1"/>
  </cols>
  <sheetData>
    <row r="1" spans="1:8" x14ac:dyDescent="0.25">
      <c r="A1" s="201" t="s">
        <v>0</v>
      </c>
      <c r="B1" s="202" t="s">
        <v>1</v>
      </c>
      <c r="C1" s="201" t="s">
        <v>2</v>
      </c>
      <c r="D1" s="201" t="s">
        <v>264</v>
      </c>
      <c r="E1" s="202" t="s">
        <v>265</v>
      </c>
      <c r="F1" s="201" t="s">
        <v>266</v>
      </c>
      <c r="G1" s="201" t="s">
        <v>267</v>
      </c>
      <c r="H1" s="203" t="s">
        <v>0</v>
      </c>
    </row>
    <row r="2" spans="1:8" x14ac:dyDescent="0.25">
      <c r="A2" s="204">
        <v>0</v>
      </c>
      <c r="B2" s="205" t="s">
        <v>8</v>
      </c>
      <c r="C2" s="160"/>
      <c r="D2" s="160"/>
      <c r="E2" s="160"/>
      <c r="F2" s="160"/>
      <c r="G2" s="160"/>
      <c r="H2" s="206">
        <f t="shared" ref="H2:H25" si="0">LEN(C2)</f>
        <v>0</v>
      </c>
    </row>
    <row r="3" spans="1:8" x14ac:dyDescent="0.25">
      <c r="A3" s="204">
        <v>1</v>
      </c>
      <c r="B3" s="205" t="s">
        <v>9</v>
      </c>
      <c r="C3" s="194" t="s">
        <v>1343</v>
      </c>
      <c r="D3" s="207" t="s">
        <v>289</v>
      </c>
      <c r="E3" s="207" t="s">
        <v>296</v>
      </c>
      <c r="F3" s="207" t="s">
        <v>288</v>
      </c>
      <c r="G3" s="207" t="s">
        <v>309</v>
      </c>
      <c r="H3" s="206">
        <f t="shared" si="0"/>
        <v>66</v>
      </c>
    </row>
    <row r="4" spans="1:8" x14ac:dyDescent="0.25">
      <c r="A4" s="204">
        <v>2</v>
      </c>
      <c r="B4" s="205" t="s">
        <v>10</v>
      </c>
      <c r="C4" s="194" t="s">
        <v>1344</v>
      </c>
      <c r="D4" s="207" t="s">
        <v>289</v>
      </c>
      <c r="E4" s="207" t="s">
        <v>296</v>
      </c>
      <c r="F4" s="207" t="s">
        <v>288</v>
      </c>
      <c r="G4" s="207" t="s">
        <v>309</v>
      </c>
      <c r="H4" s="206">
        <f t="shared" si="0"/>
        <v>70</v>
      </c>
    </row>
    <row r="5" spans="1:8" x14ac:dyDescent="0.25">
      <c r="A5" s="204">
        <v>3</v>
      </c>
      <c r="B5" s="205" t="s">
        <v>11</v>
      </c>
      <c r="C5" s="194" t="s">
        <v>1345</v>
      </c>
      <c r="D5" s="207" t="s">
        <v>289</v>
      </c>
      <c r="E5" s="207" t="s">
        <v>296</v>
      </c>
      <c r="F5" s="207" t="s">
        <v>288</v>
      </c>
      <c r="G5" s="207" t="s">
        <v>309</v>
      </c>
      <c r="H5" s="206">
        <f t="shared" si="0"/>
        <v>70</v>
      </c>
    </row>
    <row r="6" spans="1:8" x14ac:dyDescent="0.25">
      <c r="A6" s="204">
        <v>4</v>
      </c>
      <c r="B6" s="205" t="s">
        <v>12</v>
      </c>
      <c r="C6" s="194"/>
      <c r="D6" s="208" t="s">
        <v>288</v>
      </c>
      <c r="E6" s="208" t="s">
        <v>307</v>
      </c>
      <c r="F6" s="208" t="s">
        <v>288</v>
      </c>
      <c r="G6" s="209" t="s">
        <v>309</v>
      </c>
      <c r="H6" s="206">
        <f t="shared" si="0"/>
        <v>0</v>
      </c>
    </row>
    <row r="7" spans="1:8" x14ac:dyDescent="0.25">
      <c r="A7" s="204">
        <v>5</v>
      </c>
      <c r="B7" s="205" t="s">
        <v>13</v>
      </c>
      <c r="C7" s="194"/>
      <c r="D7" s="208" t="s">
        <v>288</v>
      </c>
      <c r="E7" s="208" t="s">
        <v>307</v>
      </c>
      <c r="F7" s="208" t="s">
        <v>288</v>
      </c>
      <c r="G7" s="209" t="s">
        <v>309</v>
      </c>
      <c r="H7" s="206">
        <f t="shared" si="0"/>
        <v>0</v>
      </c>
    </row>
    <row r="8" spans="1:8" x14ac:dyDescent="0.25">
      <c r="A8" s="204">
        <v>6</v>
      </c>
      <c r="B8" s="205" t="s">
        <v>14</v>
      </c>
      <c r="C8" s="194"/>
      <c r="D8" s="208" t="s">
        <v>288</v>
      </c>
      <c r="E8" s="208" t="s">
        <v>307</v>
      </c>
      <c r="F8" s="208" t="s">
        <v>288</v>
      </c>
      <c r="G8" s="209" t="s">
        <v>309</v>
      </c>
      <c r="H8" s="206">
        <f t="shared" si="0"/>
        <v>0</v>
      </c>
    </row>
    <row r="9" spans="1:8" x14ac:dyDescent="0.25">
      <c r="A9" s="204">
        <v>7</v>
      </c>
      <c r="B9" s="205" t="s">
        <v>15</v>
      </c>
      <c r="C9" s="194"/>
      <c r="D9" s="208" t="s">
        <v>288</v>
      </c>
      <c r="E9" s="208" t="s">
        <v>307</v>
      </c>
      <c r="F9" s="208" t="s">
        <v>288</v>
      </c>
      <c r="G9" s="209" t="s">
        <v>309</v>
      </c>
      <c r="H9" s="206">
        <f t="shared" si="0"/>
        <v>0</v>
      </c>
    </row>
    <row r="10" spans="1:8" x14ac:dyDescent="0.25">
      <c r="A10" s="204">
        <v>8</v>
      </c>
      <c r="B10" s="205" t="s">
        <v>16</v>
      </c>
      <c r="C10" s="194"/>
      <c r="D10" s="208" t="s">
        <v>288</v>
      </c>
      <c r="E10" s="208" t="s">
        <v>307</v>
      </c>
      <c r="F10" s="208" t="s">
        <v>288</v>
      </c>
      <c r="G10" s="209" t="s">
        <v>309</v>
      </c>
      <c r="H10" s="206">
        <f t="shared" si="0"/>
        <v>0</v>
      </c>
    </row>
    <row r="11" spans="1:8" x14ac:dyDescent="0.25">
      <c r="A11" s="204">
        <v>9</v>
      </c>
      <c r="B11" s="205" t="s">
        <v>17</v>
      </c>
      <c r="C11" s="194"/>
      <c r="D11" s="208" t="s">
        <v>288</v>
      </c>
      <c r="E11" s="208" t="s">
        <v>307</v>
      </c>
      <c r="F11" s="208" t="s">
        <v>288</v>
      </c>
      <c r="G11" s="209" t="s">
        <v>309</v>
      </c>
      <c r="H11" s="206">
        <f t="shared" si="0"/>
        <v>0</v>
      </c>
    </row>
    <row r="12" spans="1:8" x14ac:dyDescent="0.25">
      <c r="A12" s="204">
        <v>10</v>
      </c>
      <c r="B12" s="205" t="s">
        <v>18</v>
      </c>
      <c r="C12" s="194" t="s">
        <v>1346</v>
      </c>
      <c r="D12" s="207" t="s">
        <v>289</v>
      </c>
      <c r="E12" s="207" t="s">
        <v>296</v>
      </c>
      <c r="F12" s="207" t="s">
        <v>288</v>
      </c>
      <c r="G12" s="209" t="s">
        <v>309</v>
      </c>
      <c r="H12" s="206">
        <f t="shared" si="0"/>
        <v>60</v>
      </c>
    </row>
    <row r="13" spans="1:8" x14ac:dyDescent="0.25">
      <c r="A13" s="204">
        <v>11</v>
      </c>
      <c r="B13" s="205" t="s">
        <v>19</v>
      </c>
      <c r="C13" s="194" t="s">
        <v>1347</v>
      </c>
      <c r="D13" s="207" t="s">
        <v>289</v>
      </c>
      <c r="E13" s="207" t="s">
        <v>296</v>
      </c>
      <c r="F13" s="207" t="s">
        <v>288</v>
      </c>
      <c r="G13" s="209" t="s">
        <v>309</v>
      </c>
      <c r="H13" s="206">
        <f t="shared" si="0"/>
        <v>64</v>
      </c>
    </row>
    <row r="14" spans="1:8" x14ac:dyDescent="0.25">
      <c r="A14" s="204">
        <v>12</v>
      </c>
      <c r="B14" s="205" t="s">
        <v>20</v>
      </c>
      <c r="C14" s="194" t="s">
        <v>1348</v>
      </c>
      <c r="D14" s="207" t="s">
        <v>289</v>
      </c>
      <c r="E14" s="207" t="s">
        <v>296</v>
      </c>
      <c r="F14" s="207" t="s">
        <v>288</v>
      </c>
      <c r="G14" s="209" t="s">
        <v>309</v>
      </c>
      <c r="H14" s="206">
        <f t="shared" si="0"/>
        <v>64</v>
      </c>
    </row>
    <row r="15" spans="1:8" x14ac:dyDescent="0.25">
      <c r="A15" s="204">
        <v>13</v>
      </c>
      <c r="B15" s="205" t="s">
        <v>21</v>
      </c>
      <c r="C15" s="194" t="s">
        <v>1349</v>
      </c>
      <c r="D15" s="207" t="s">
        <v>289</v>
      </c>
      <c r="E15" s="208" t="s">
        <v>307</v>
      </c>
      <c r="F15" s="207" t="s">
        <v>288</v>
      </c>
      <c r="G15" s="209" t="s">
        <v>309</v>
      </c>
      <c r="H15" s="206">
        <f t="shared" si="0"/>
        <v>41</v>
      </c>
    </row>
    <row r="16" spans="1:8" x14ac:dyDescent="0.25">
      <c r="A16" s="204">
        <v>14</v>
      </c>
      <c r="B16" s="205" t="s">
        <v>22</v>
      </c>
      <c r="C16" s="194" t="s">
        <v>1350</v>
      </c>
      <c r="D16" s="207" t="s">
        <v>289</v>
      </c>
      <c r="E16" s="208" t="s">
        <v>307</v>
      </c>
      <c r="F16" s="207" t="s">
        <v>288</v>
      </c>
      <c r="G16" s="209" t="s">
        <v>309</v>
      </c>
      <c r="H16" s="206">
        <f t="shared" si="0"/>
        <v>45</v>
      </c>
    </row>
    <row r="17" spans="1:8" x14ac:dyDescent="0.25">
      <c r="A17" s="204">
        <v>15</v>
      </c>
      <c r="B17" s="205" t="s">
        <v>23</v>
      </c>
      <c r="C17" s="194" t="s">
        <v>1351</v>
      </c>
      <c r="D17" s="207" t="s">
        <v>289</v>
      </c>
      <c r="E17" s="208" t="s">
        <v>307</v>
      </c>
      <c r="F17" s="207" t="s">
        <v>288</v>
      </c>
      <c r="G17" s="209" t="s">
        <v>309</v>
      </c>
      <c r="H17" s="206">
        <f t="shared" si="0"/>
        <v>45</v>
      </c>
    </row>
    <row r="18" spans="1:8" x14ac:dyDescent="0.25">
      <c r="A18" s="204">
        <v>16</v>
      </c>
      <c r="B18" s="205" t="s">
        <v>24</v>
      </c>
      <c r="C18" s="194" t="s">
        <v>1352</v>
      </c>
      <c r="D18" s="207" t="s">
        <v>289</v>
      </c>
      <c r="E18" s="208" t="s">
        <v>307</v>
      </c>
      <c r="F18" s="207" t="s">
        <v>288</v>
      </c>
      <c r="G18" s="209" t="s">
        <v>309</v>
      </c>
      <c r="H18" s="206">
        <f t="shared" si="0"/>
        <v>69</v>
      </c>
    </row>
    <row r="19" spans="1:8" x14ac:dyDescent="0.25">
      <c r="A19" s="204">
        <v>17</v>
      </c>
      <c r="B19" s="205" t="s">
        <v>25</v>
      </c>
      <c r="C19" s="194" t="s">
        <v>1353</v>
      </c>
      <c r="D19" s="207" t="s">
        <v>289</v>
      </c>
      <c r="E19" s="208" t="s">
        <v>307</v>
      </c>
      <c r="F19" s="207" t="s">
        <v>288</v>
      </c>
      <c r="G19" s="209" t="s">
        <v>309</v>
      </c>
      <c r="H19" s="206">
        <f t="shared" si="0"/>
        <v>73</v>
      </c>
    </row>
    <row r="20" spans="1:8" x14ac:dyDescent="0.25">
      <c r="A20" s="204">
        <v>18</v>
      </c>
      <c r="B20" s="205" t="s">
        <v>26</v>
      </c>
      <c r="C20" s="194" t="s">
        <v>1354</v>
      </c>
      <c r="D20" s="207" t="s">
        <v>289</v>
      </c>
      <c r="E20" s="208" t="s">
        <v>307</v>
      </c>
      <c r="F20" s="207" t="s">
        <v>288</v>
      </c>
      <c r="G20" s="209" t="s">
        <v>309</v>
      </c>
      <c r="H20" s="206">
        <f t="shared" si="0"/>
        <v>73</v>
      </c>
    </row>
    <row r="21" spans="1:8" x14ac:dyDescent="0.25">
      <c r="A21" s="204">
        <v>19</v>
      </c>
      <c r="B21" s="205" t="s">
        <v>27</v>
      </c>
      <c r="C21" s="194" t="s">
        <v>1355</v>
      </c>
      <c r="D21" s="207" t="s">
        <v>289</v>
      </c>
      <c r="E21" s="207" t="s">
        <v>296</v>
      </c>
      <c r="F21" s="207" t="s">
        <v>288</v>
      </c>
      <c r="G21" s="209" t="s">
        <v>309</v>
      </c>
      <c r="H21" s="206">
        <f t="shared" si="0"/>
        <v>78</v>
      </c>
    </row>
    <row r="22" spans="1:8" x14ac:dyDescent="0.25">
      <c r="A22" s="204">
        <v>20</v>
      </c>
      <c r="B22" s="205" t="s">
        <v>28</v>
      </c>
      <c r="C22" s="194" t="s">
        <v>1356</v>
      </c>
      <c r="D22" s="207" t="s">
        <v>289</v>
      </c>
      <c r="E22" s="207" t="s">
        <v>296</v>
      </c>
      <c r="F22" s="207" t="s">
        <v>288</v>
      </c>
      <c r="G22" s="209" t="s">
        <v>309</v>
      </c>
      <c r="H22" s="206">
        <f t="shared" si="0"/>
        <v>82</v>
      </c>
    </row>
    <row r="23" spans="1:8" x14ac:dyDescent="0.25">
      <c r="A23" s="204">
        <v>21</v>
      </c>
      <c r="B23" s="205" t="s">
        <v>29</v>
      </c>
      <c r="C23" s="194" t="s">
        <v>1357</v>
      </c>
      <c r="D23" s="207" t="s">
        <v>289</v>
      </c>
      <c r="E23" s="207" t="s">
        <v>296</v>
      </c>
      <c r="F23" s="207" t="s">
        <v>288</v>
      </c>
      <c r="G23" s="209" t="s">
        <v>309</v>
      </c>
      <c r="H23" s="206">
        <f t="shared" si="0"/>
        <v>82</v>
      </c>
    </row>
    <row r="24" spans="1:8" x14ac:dyDescent="0.25">
      <c r="A24" s="204">
        <v>22</v>
      </c>
      <c r="B24" s="205" t="s">
        <v>30</v>
      </c>
      <c r="C24" s="194"/>
      <c r="D24" s="208" t="s">
        <v>288</v>
      </c>
      <c r="E24" s="208" t="s">
        <v>307</v>
      </c>
      <c r="F24" s="208" t="s">
        <v>288</v>
      </c>
      <c r="G24" s="209" t="s">
        <v>309</v>
      </c>
      <c r="H24" s="206">
        <f t="shared" si="0"/>
        <v>0</v>
      </c>
    </row>
    <row r="25" spans="1:8" x14ac:dyDescent="0.25">
      <c r="A25" s="204">
        <v>23</v>
      </c>
      <c r="B25" s="205" t="s">
        <v>31</v>
      </c>
      <c r="C25" s="194"/>
      <c r="D25" s="208" t="s">
        <v>288</v>
      </c>
      <c r="E25" s="208" t="s">
        <v>307</v>
      </c>
      <c r="F25" s="208" t="s">
        <v>288</v>
      </c>
      <c r="G25" s="209" t="s">
        <v>309</v>
      </c>
      <c r="H25" s="206">
        <f t="shared" si="0"/>
        <v>0</v>
      </c>
    </row>
    <row r="26" spans="1:8" x14ac:dyDescent="0.25">
      <c r="A26" s="204">
        <v>24</v>
      </c>
      <c r="B26" s="205" t="s">
        <v>32</v>
      </c>
      <c r="C26" s="194"/>
      <c r="D26" s="208" t="s">
        <v>288</v>
      </c>
      <c r="E26" s="208" t="s">
        <v>307</v>
      </c>
      <c r="F26" s="208" t="s">
        <v>288</v>
      </c>
      <c r="G26" s="209" t="s">
        <v>309</v>
      </c>
      <c r="H26" s="206">
        <f>LEN(C28)</f>
        <v>0</v>
      </c>
    </row>
    <row r="27" spans="1:8" x14ac:dyDescent="0.25">
      <c r="A27" s="204">
        <v>25</v>
      </c>
      <c r="B27" s="205" t="s">
        <v>33</v>
      </c>
      <c r="C27" s="194"/>
      <c r="D27" s="208" t="s">
        <v>288</v>
      </c>
      <c r="E27" s="208" t="s">
        <v>307</v>
      </c>
      <c r="F27" s="208" t="s">
        <v>288</v>
      </c>
      <c r="G27" s="209" t="s">
        <v>309</v>
      </c>
      <c r="H27" s="206">
        <f>LEN(C29)</f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indexed="50"/>
    <pageSetUpPr fitToPage="1"/>
  </sheetPr>
  <dimension ref="A1:I1892"/>
  <sheetViews>
    <sheetView workbookViewId="0">
      <selection activeCell="L11" sqref="L11"/>
    </sheetView>
  </sheetViews>
  <sheetFormatPr defaultRowHeight="12.75" x14ac:dyDescent="0.2"/>
  <cols>
    <col min="1" max="2" width="4.5703125" style="1" customWidth="1"/>
    <col min="3" max="3" width="90.42578125" style="5" customWidth="1"/>
    <col min="4" max="6" width="10.5703125" style="5" customWidth="1"/>
    <col min="7" max="7" width="10.5703125" style="14" customWidth="1"/>
    <col min="8" max="8" width="4.5703125" style="1" customWidth="1"/>
    <col min="9" max="9" width="12.5703125" style="1" customWidth="1"/>
    <col min="10" max="10" width="11.42578125" style="1" customWidth="1"/>
    <col min="11" max="259" width="9.42578125" style="1"/>
    <col min="260" max="261" width="4.5703125" style="1" customWidth="1"/>
    <col min="262" max="262" width="90.42578125" style="1" customWidth="1"/>
    <col min="263" max="263" width="9" style="1" customWidth="1"/>
    <col min="264" max="264" width="4.5703125" style="1" customWidth="1"/>
    <col min="265" max="265" width="72.42578125" style="1" customWidth="1"/>
    <col min="266" max="266" width="11.42578125" style="1" customWidth="1"/>
    <col min="267" max="515" width="9.42578125" style="1"/>
    <col min="516" max="517" width="4.5703125" style="1" customWidth="1"/>
    <col min="518" max="518" width="90.42578125" style="1" customWidth="1"/>
    <col min="519" max="519" width="9" style="1" customWidth="1"/>
    <col min="520" max="520" width="4.5703125" style="1" customWidth="1"/>
    <col min="521" max="521" width="72.42578125" style="1" customWidth="1"/>
    <col min="522" max="522" width="11.42578125" style="1" customWidth="1"/>
    <col min="523" max="771" width="9.42578125" style="1"/>
    <col min="772" max="773" width="4.5703125" style="1" customWidth="1"/>
    <col min="774" max="774" width="90.42578125" style="1" customWidth="1"/>
    <col min="775" max="775" width="9" style="1" customWidth="1"/>
    <col min="776" max="776" width="4.5703125" style="1" customWidth="1"/>
    <col min="777" max="777" width="72.42578125" style="1" customWidth="1"/>
    <col min="778" max="778" width="11.42578125" style="1" customWidth="1"/>
    <col min="779" max="1027" width="9.42578125" style="1"/>
    <col min="1028" max="1029" width="4.5703125" style="1" customWidth="1"/>
    <col min="1030" max="1030" width="90.42578125" style="1" customWidth="1"/>
    <col min="1031" max="1031" width="9" style="1" customWidth="1"/>
    <col min="1032" max="1032" width="4.5703125" style="1" customWidth="1"/>
    <col min="1033" max="1033" width="72.42578125" style="1" customWidth="1"/>
    <col min="1034" max="1034" width="11.42578125" style="1" customWidth="1"/>
    <col min="1035" max="1283" width="9.42578125" style="1"/>
    <col min="1284" max="1285" width="4.5703125" style="1" customWidth="1"/>
    <col min="1286" max="1286" width="90.42578125" style="1" customWidth="1"/>
    <col min="1287" max="1287" width="9" style="1" customWidth="1"/>
    <col min="1288" max="1288" width="4.5703125" style="1" customWidth="1"/>
    <col min="1289" max="1289" width="72.42578125" style="1" customWidth="1"/>
    <col min="1290" max="1290" width="11.42578125" style="1" customWidth="1"/>
    <col min="1291" max="1539" width="9.42578125" style="1"/>
    <col min="1540" max="1541" width="4.5703125" style="1" customWidth="1"/>
    <col min="1542" max="1542" width="90.42578125" style="1" customWidth="1"/>
    <col min="1543" max="1543" width="9" style="1" customWidth="1"/>
    <col min="1544" max="1544" width="4.5703125" style="1" customWidth="1"/>
    <col min="1545" max="1545" width="72.42578125" style="1" customWidth="1"/>
    <col min="1546" max="1546" width="11.42578125" style="1" customWidth="1"/>
    <col min="1547" max="1795" width="9.42578125" style="1"/>
    <col min="1796" max="1797" width="4.5703125" style="1" customWidth="1"/>
    <col min="1798" max="1798" width="90.42578125" style="1" customWidth="1"/>
    <col min="1799" max="1799" width="9" style="1" customWidth="1"/>
    <col min="1800" max="1800" width="4.5703125" style="1" customWidth="1"/>
    <col min="1801" max="1801" width="72.42578125" style="1" customWidth="1"/>
    <col min="1802" max="1802" width="11.42578125" style="1" customWidth="1"/>
    <col min="1803" max="2051" width="9.42578125" style="1"/>
    <col min="2052" max="2053" width="4.5703125" style="1" customWidth="1"/>
    <col min="2054" max="2054" width="90.42578125" style="1" customWidth="1"/>
    <col min="2055" max="2055" width="9" style="1" customWidth="1"/>
    <col min="2056" max="2056" width="4.5703125" style="1" customWidth="1"/>
    <col min="2057" max="2057" width="72.42578125" style="1" customWidth="1"/>
    <col min="2058" max="2058" width="11.42578125" style="1" customWidth="1"/>
    <col min="2059" max="2307" width="9.42578125" style="1"/>
    <col min="2308" max="2309" width="4.5703125" style="1" customWidth="1"/>
    <col min="2310" max="2310" width="90.42578125" style="1" customWidth="1"/>
    <col min="2311" max="2311" width="9" style="1" customWidth="1"/>
    <col min="2312" max="2312" width="4.5703125" style="1" customWidth="1"/>
    <col min="2313" max="2313" width="72.42578125" style="1" customWidth="1"/>
    <col min="2314" max="2314" width="11.42578125" style="1" customWidth="1"/>
    <col min="2315" max="2563" width="9.42578125" style="1"/>
    <col min="2564" max="2565" width="4.5703125" style="1" customWidth="1"/>
    <col min="2566" max="2566" width="90.42578125" style="1" customWidth="1"/>
    <col min="2567" max="2567" width="9" style="1" customWidth="1"/>
    <col min="2568" max="2568" width="4.5703125" style="1" customWidth="1"/>
    <col min="2569" max="2569" width="72.42578125" style="1" customWidth="1"/>
    <col min="2570" max="2570" width="11.42578125" style="1" customWidth="1"/>
    <col min="2571" max="2819" width="9.42578125" style="1"/>
    <col min="2820" max="2821" width="4.5703125" style="1" customWidth="1"/>
    <col min="2822" max="2822" width="90.42578125" style="1" customWidth="1"/>
    <col min="2823" max="2823" width="9" style="1" customWidth="1"/>
    <col min="2824" max="2824" width="4.5703125" style="1" customWidth="1"/>
    <col min="2825" max="2825" width="72.42578125" style="1" customWidth="1"/>
    <col min="2826" max="2826" width="11.42578125" style="1" customWidth="1"/>
    <col min="2827" max="3075" width="9.42578125" style="1"/>
    <col min="3076" max="3077" width="4.5703125" style="1" customWidth="1"/>
    <col min="3078" max="3078" width="90.42578125" style="1" customWidth="1"/>
    <col min="3079" max="3079" width="9" style="1" customWidth="1"/>
    <col min="3080" max="3080" width="4.5703125" style="1" customWidth="1"/>
    <col min="3081" max="3081" width="72.42578125" style="1" customWidth="1"/>
    <col min="3082" max="3082" width="11.42578125" style="1" customWidth="1"/>
    <col min="3083" max="3331" width="9.42578125" style="1"/>
    <col min="3332" max="3333" width="4.5703125" style="1" customWidth="1"/>
    <col min="3334" max="3334" width="90.42578125" style="1" customWidth="1"/>
    <col min="3335" max="3335" width="9" style="1" customWidth="1"/>
    <col min="3336" max="3336" width="4.5703125" style="1" customWidth="1"/>
    <col min="3337" max="3337" width="72.42578125" style="1" customWidth="1"/>
    <col min="3338" max="3338" width="11.42578125" style="1" customWidth="1"/>
    <col min="3339" max="3587" width="9.42578125" style="1"/>
    <col min="3588" max="3589" width="4.5703125" style="1" customWidth="1"/>
    <col min="3590" max="3590" width="90.42578125" style="1" customWidth="1"/>
    <col min="3591" max="3591" width="9" style="1" customWidth="1"/>
    <col min="3592" max="3592" width="4.5703125" style="1" customWidth="1"/>
    <col min="3593" max="3593" width="72.42578125" style="1" customWidth="1"/>
    <col min="3594" max="3594" width="11.42578125" style="1" customWidth="1"/>
    <col min="3595" max="3843" width="9.42578125" style="1"/>
    <col min="3844" max="3845" width="4.5703125" style="1" customWidth="1"/>
    <col min="3846" max="3846" width="90.42578125" style="1" customWidth="1"/>
    <col min="3847" max="3847" width="9" style="1" customWidth="1"/>
    <col min="3848" max="3848" width="4.5703125" style="1" customWidth="1"/>
    <col min="3849" max="3849" width="72.42578125" style="1" customWidth="1"/>
    <col min="3850" max="3850" width="11.42578125" style="1" customWidth="1"/>
    <col min="3851" max="4099" width="9.42578125" style="1"/>
    <col min="4100" max="4101" width="4.5703125" style="1" customWidth="1"/>
    <col min="4102" max="4102" width="90.42578125" style="1" customWidth="1"/>
    <col min="4103" max="4103" width="9" style="1" customWidth="1"/>
    <col min="4104" max="4104" width="4.5703125" style="1" customWidth="1"/>
    <col min="4105" max="4105" width="72.42578125" style="1" customWidth="1"/>
    <col min="4106" max="4106" width="11.42578125" style="1" customWidth="1"/>
    <col min="4107" max="4355" width="9.42578125" style="1"/>
    <col min="4356" max="4357" width="4.5703125" style="1" customWidth="1"/>
    <col min="4358" max="4358" width="90.42578125" style="1" customWidth="1"/>
    <col min="4359" max="4359" width="9" style="1" customWidth="1"/>
    <col min="4360" max="4360" width="4.5703125" style="1" customWidth="1"/>
    <col min="4361" max="4361" width="72.42578125" style="1" customWidth="1"/>
    <col min="4362" max="4362" width="11.42578125" style="1" customWidth="1"/>
    <col min="4363" max="4611" width="9.42578125" style="1"/>
    <col min="4612" max="4613" width="4.5703125" style="1" customWidth="1"/>
    <col min="4614" max="4614" width="90.42578125" style="1" customWidth="1"/>
    <col min="4615" max="4615" width="9" style="1" customWidth="1"/>
    <col min="4616" max="4616" width="4.5703125" style="1" customWidth="1"/>
    <col min="4617" max="4617" width="72.42578125" style="1" customWidth="1"/>
    <col min="4618" max="4618" width="11.42578125" style="1" customWidth="1"/>
    <col min="4619" max="4867" width="9.42578125" style="1"/>
    <col min="4868" max="4869" width="4.5703125" style="1" customWidth="1"/>
    <col min="4870" max="4870" width="90.42578125" style="1" customWidth="1"/>
    <col min="4871" max="4871" width="9" style="1" customWidth="1"/>
    <col min="4872" max="4872" width="4.5703125" style="1" customWidth="1"/>
    <col min="4873" max="4873" width="72.42578125" style="1" customWidth="1"/>
    <col min="4874" max="4874" width="11.42578125" style="1" customWidth="1"/>
    <col min="4875" max="5123" width="9.42578125" style="1"/>
    <col min="5124" max="5125" width="4.5703125" style="1" customWidth="1"/>
    <col min="5126" max="5126" width="90.42578125" style="1" customWidth="1"/>
    <col min="5127" max="5127" width="9" style="1" customWidth="1"/>
    <col min="5128" max="5128" width="4.5703125" style="1" customWidth="1"/>
    <col min="5129" max="5129" width="72.42578125" style="1" customWidth="1"/>
    <col min="5130" max="5130" width="11.42578125" style="1" customWidth="1"/>
    <col min="5131" max="5379" width="9.42578125" style="1"/>
    <col min="5380" max="5381" width="4.5703125" style="1" customWidth="1"/>
    <col min="5382" max="5382" width="90.42578125" style="1" customWidth="1"/>
    <col min="5383" max="5383" width="9" style="1" customWidth="1"/>
    <col min="5384" max="5384" width="4.5703125" style="1" customWidth="1"/>
    <col min="5385" max="5385" width="72.42578125" style="1" customWidth="1"/>
    <col min="5386" max="5386" width="11.42578125" style="1" customWidth="1"/>
    <col min="5387" max="5635" width="9.42578125" style="1"/>
    <col min="5636" max="5637" width="4.5703125" style="1" customWidth="1"/>
    <col min="5638" max="5638" width="90.42578125" style="1" customWidth="1"/>
    <col min="5639" max="5639" width="9" style="1" customWidth="1"/>
    <col min="5640" max="5640" width="4.5703125" style="1" customWidth="1"/>
    <col min="5641" max="5641" width="72.42578125" style="1" customWidth="1"/>
    <col min="5642" max="5642" width="11.42578125" style="1" customWidth="1"/>
    <col min="5643" max="5891" width="9.42578125" style="1"/>
    <col min="5892" max="5893" width="4.5703125" style="1" customWidth="1"/>
    <col min="5894" max="5894" width="90.42578125" style="1" customWidth="1"/>
    <col min="5895" max="5895" width="9" style="1" customWidth="1"/>
    <col min="5896" max="5896" width="4.5703125" style="1" customWidth="1"/>
    <col min="5897" max="5897" width="72.42578125" style="1" customWidth="1"/>
    <col min="5898" max="5898" width="11.42578125" style="1" customWidth="1"/>
    <col min="5899" max="6147" width="9.42578125" style="1"/>
    <col min="6148" max="6149" width="4.5703125" style="1" customWidth="1"/>
    <col min="6150" max="6150" width="90.42578125" style="1" customWidth="1"/>
    <col min="6151" max="6151" width="9" style="1" customWidth="1"/>
    <col min="6152" max="6152" width="4.5703125" style="1" customWidth="1"/>
    <col min="6153" max="6153" width="72.42578125" style="1" customWidth="1"/>
    <col min="6154" max="6154" width="11.42578125" style="1" customWidth="1"/>
    <col min="6155" max="6403" width="9.42578125" style="1"/>
    <col min="6404" max="6405" width="4.5703125" style="1" customWidth="1"/>
    <col min="6406" max="6406" width="90.42578125" style="1" customWidth="1"/>
    <col min="6407" max="6407" width="9" style="1" customWidth="1"/>
    <col min="6408" max="6408" width="4.5703125" style="1" customWidth="1"/>
    <col min="6409" max="6409" width="72.42578125" style="1" customWidth="1"/>
    <col min="6410" max="6410" width="11.42578125" style="1" customWidth="1"/>
    <col min="6411" max="6659" width="9.42578125" style="1"/>
    <col min="6660" max="6661" width="4.5703125" style="1" customWidth="1"/>
    <col min="6662" max="6662" width="90.42578125" style="1" customWidth="1"/>
    <col min="6663" max="6663" width="9" style="1" customWidth="1"/>
    <col min="6664" max="6664" width="4.5703125" style="1" customWidth="1"/>
    <col min="6665" max="6665" width="72.42578125" style="1" customWidth="1"/>
    <col min="6666" max="6666" width="11.42578125" style="1" customWidth="1"/>
    <col min="6667" max="6915" width="9.42578125" style="1"/>
    <col min="6916" max="6917" width="4.5703125" style="1" customWidth="1"/>
    <col min="6918" max="6918" width="90.42578125" style="1" customWidth="1"/>
    <col min="6919" max="6919" width="9" style="1" customWidth="1"/>
    <col min="6920" max="6920" width="4.5703125" style="1" customWidth="1"/>
    <col min="6921" max="6921" width="72.42578125" style="1" customWidth="1"/>
    <col min="6922" max="6922" width="11.42578125" style="1" customWidth="1"/>
    <col min="6923" max="7171" width="9.42578125" style="1"/>
    <col min="7172" max="7173" width="4.5703125" style="1" customWidth="1"/>
    <col min="7174" max="7174" width="90.42578125" style="1" customWidth="1"/>
    <col min="7175" max="7175" width="9" style="1" customWidth="1"/>
    <col min="7176" max="7176" width="4.5703125" style="1" customWidth="1"/>
    <col min="7177" max="7177" width="72.42578125" style="1" customWidth="1"/>
    <col min="7178" max="7178" width="11.42578125" style="1" customWidth="1"/>
    <col min="7179" max="7427" width="9.42578125" style="1"/>
    <col min="7428" max="7429" width="4.5703125" style="1" customWidth="1"/>
    <col min="7430" max="7430" width="90.42578125" style="1" customWidth="1"/>
    <col min="7431" max="7431" width="9" style="1" customWidth="1"/>
    <col min="7432" max="7432" width="4.5703125" style="1" customWidth="1"/>
    <col min="7433" max="7433" width="72.42578125" style="1" customWidth="1"/>
    <col min="7434" max="7434" width="11.42578125" style="1" customWidth="1"/>
    <col min="7435" max="7683" width="9.42578125" style="1"/>
    <col min="7684" max="7685" width="4.5703125" style="1" customWidth="1"/>
    <col min="7686" max="7686" width="90.42578125" style="1" customWidth="1"/>
    <col min="7687" max="7687" width="9" style="1" customWidth="1"/>
    <col min="7688" max="7688" width="4.5703125" style="1" customWidth="1"/>
    <col min="7689" max="7689" width="72.42578125" style="1" customWidth="1"/>
    <col min="7690" max="7690" width="11.42578125" style="1" customWidth="1"/>
    <col min="7691" max="7939" width="9.42578125" style="1"/>
    <col min="7940" max="7941" width="4.5703125" style="1" customWidth="1"/>
    <col min="7942" max="7942" width="90.42578125" style="1" customWidth="1"/>
    <col min="7943" max="7943" width="9" style="1" customWidth="1"/>
    <col min="7944" max="7944" width="4.5703125" style="1" customWidth="1"/>
    <col min="7945" max="7945" width="72.42578125" style="1" customWidth="1"/>
    <col min="7946" max="7946" width="11.42578125" style="1" customWidth="1"/>
    <col min="7947" max="8195" width="9.42578125" style="1"/>
    <col min="8196" max="8197" width="4.5703125" style="1" customWidth="1"/>
    <col min="8198" max="8198" width="90.42578125" style="1" customWidth="1"/>
    <col min="8199" max="8199" width="9" style="1" customWidth="1"/>
    <col min="8200" max="8200" width="4.5703125" style="1" customWidth="1"/>
    <col min="8201" max="8201" width="72.42578125" style="1" customWidth="1"/>
    <col min="8202" max="8202" width="11.42578125" style="1" customWidth="1"/>
    <col min="8203" max="8451" width="9.42578125" style="1"/>
    <col min="8452" max="8453" width="4.5703125" style="1" customWidth="1"/>
    <col min="8454" max="8454" width="90.42578125" style="1" customWidth="1"/>
    <col min="8455" max="8455" width="9" style="1" customWidth="1"/>
    <col min="8456" max="8456" width="4.5703125" style="1" customWidth="1"/>
    <col min="8457" max="8457" width="72.42578125" style="1" customWidth="1"/>
    <col min="8458" max="8458" width="11.42578125" style="1" customWidth="1"/>
    <col min="8459" max="8707" width="9.42578125" style="1"/>
    <col min="8708" max="8709" width="4.5703125" style="1" customWidth="1"/>
    <col min="8710" max="8710" width="90.42578125" style="1" customWidth="1"/>
    <col min="8711" max="8711" width="9" style="1" customWidth="1"/>
    <col min="8712" max="8712" width="4.5703125" style="1" customWidth="1"/>
    <col min="8713" max="8713" width="72.42578125" style="1" customWidth="1"/>
    <col min="8714" max="8714" width="11.42578125" style="1" customWidth="1"/>
    <col min="8715" max="8963" width="9.42578125" style="1"/>
    <col min="8964" max="8965" width="4.5703125" style="1" customWidth="1"/>
    <col min="8966" max="8966" width="90.42578125" style="1" customWidth="1"/>
    <col min="8967" max="8967" width="9" style="1" customWidth="1"/>
    <col min="8968" max="8968" width="4.5703125" style="1" customWidth="1"/>
    <col min="8969" max="8969" width="72.42578125" style="1" customWidth="1"/>
    <col min="8970" max="8970" width="11.42578125" style="1" customWidth="1"/>
    <col min="8971" max="9219" width="9.42578125" style="1"/>
    <col min="9220" max="9221" width="4.5703125" style="1" customWidth="1"/>
    <col min="9222" max="9222" width="90.42578125" style="1" customWidth="1"/>
    <col min="9223" max="9223" width="9" style="1" customWidth="1"/>
    <col min="9224" max="9224" width="4.5703125" style="1" customWidth="1"/>
    <col min="9225" max="9225" width="72.42578125" style="1" customWidth="1"/>
    <col min="9226" max="9226" width="11.42578125" style="1" customWidth="1"/>
    <col min="9227" max="9475" width="9.42578125" style="1"/>
    <col min="9476" max="9477" width="4.5703125" style="1" customWidth="1"/>
    <col min="9478" max="9478" width="90.42578125" style="1" customWidth="1"/>
    <col min="9479" max="9479" width="9" style="1" customWidth="1"/>
    <col min="9480" max="9480" width="4.5703125" style="1" customWidth="1"/>
    <col min="9481" max="9481" width="72.42578125" style="1" customWidth="1"/>
    <col min="9482" max="9482" width="11.42578125" style="1" customWidth="1"/>
    <col min="9483" max="9731" width="9.42578125" style="1"/>
    <col min="9732" max="9733" width="4.5703125" style="1" customWidth="1"/>
    <col min="9734" max="9734" width="90.42578125" style="1" customWidth="1"/>
    <col min="9735" max="9735" width="9" style="1" customWidth="1"/>
    <col min="9736" max="9736" width="4.5703125" style="1" customWidth="1"/>
    <col min="9737" max="9737" width="72.42578125" style="1" customWidth="1"/>
    <col min="9738" max="9738" width="11.42578125" style="1" customWidth="1"/>
    <col min="9739" max="9987" width="9.42578125" style="1"/>
    <col min="9988" max="9989" width="4.5703125" style="1" customWidth="1"/>
    <col min="9990" max="9990" width="90.42578125" style="1" customWidth="1"/>
    <col min="9991" max="9991" width="9" style="1" customWidth="1"/>
    <col min="9992" max="9992" width="4.5703125" style="1" customWidth="1"/>
    <col min="9993" max="9993" width="72.42578125" style="1" customWidth="1"/>
    <col min="9994" max="9994" width="11.42578125" style="1" customWidth="1"/>
    <col min="9995" max="10243" width="9.42578125" style="1"/>
    <col min="10244" max="10245" width="4.5703125" style="1" customWidth="1"/>
    <col min="10246" max="10246" width="90.42578125" style="1" customWidth="1"/>
    <col min="10247" max="10247" width="9" style="1" customWidth="1"/>
    <col min="10248" max="10248" width="4.5703125" style="1" customWidth="1"/>
    <col min="10249" max="10249" width="72.42578125" style="1" customWidth="1"/>
    <col min="10250" max="10250" width="11.42578125" style="1" customWidth="1"/>
    <col min="10251" max="10499" width="9.42578125" style="1"/>
    <col min="10500" max="10501" width="4.5703125" style="1" customWidth="1"/>
    <col min="10502" max="10502" width="90.42578125" style="1" customWidth="1"/>
    <col min="10503" max="10503" width="9" style="1" customWidth="1"/>
    <col min="10504" max="10504" width="4.5703125" style="1" customWidth="1"/>
    <col min="10505" max="10505" width="72.42578125" style="1" customWidth="1"/>
    <col min="10506" max="10506" width="11.42578125" style="1" customWidth="1"/>
    <col min="10507" max="10755" width="9.42578125" style="1"/>
    <col min="10756" max="10757" width="4.5703125" style="1" customWidth="1"/>
    <col min="10758" max="10758" width="90.42578125" style="1" customWidth="1"/>
    <col min="10759" max="10759" width="9" style="1" customWidth="1"/>
    <col min="10760" max="10760" width="4.5703125" style="1" customWidth="1"/>
    <col min="10761" max="10761" width="72.42578125" style="1" customWidth="1"/>
    <col min="10762" max="10762" width="11.42578125" style="1" customWidth="1"/>
    <col min="10763" max="11011" width="9.42578125" style="1"/>
    <col min="11012" max="11013" width="4.5703125" style="1" customWidth="1"/>
    <col min="11014" max="11014" width="90.42578125" style="1" customWidth="1"/>
    <col min="11015" max="11015" width="9" style="1" customWidth="1"/>
    <col min="11016" max="11016" width="4.5703125" style="1" customWidth="1"/>
    <col min="11017" max="11017" width="72.42578125" style="1" customWidth="1"/>
    <col min="11018" max="11018" width="11.42578125" style="1" customWidth="1"/>
    <col min="11019" max="11267" width="9.42578125" style="1"/>
    <col min="11268" max="11269" width="4.5703125" style="1" customWidth="1"/>
    <col min="11270" max="11270" width="90.42578125" style="1" customWidth="1"/>
    <col min="11271" max="11271" width="9" style="1" customWidth="1"/>
    <col min="11272" max="11272" width="4.5703125" style="1" customWidth="1"/>
    <col min="11273" max="11273" width="72.42578125" style="1" customWidth="1"/>
    <col min="11274" max="11274" width="11.42578125" style="1" customWidth="1"/>
    <col min="11275" max="11523" width="9.42578125" style="1"/>
    <col min="11524" max="11525" width="4.5703125" style="1" customWidth="1"/>
    <col min="11526" max="11526" width="90.42578125" style="1" customWidth="1"/>
    <col min="11527" max="11527" width="9" style="1" customWidth="1"/>
    <col min="11528" max="11528" width="4.5703125" style="1" customWidth="1"/>
    <col min="11529" max="11529" width="72.42578125" style="1" customWidth="1"/>
    <col min="11530" max="11530" width="11.42578125" style="1" customWidth="1"/>
    <col min="11531" max="11779" width="9.42578125" style="1"/>
    <col min="11780" max="11781" width="4.5703125" style="1" customWidth="1"/>
    <col min="11782" max="11782" width="90.42578125" style="1" customWidth="1"/>
    <col min="11783" max="11783" width="9" style="1" customWidth="1"/>
    <col min="11784" max="11784" width="4.5703125" style="1" customWidth="1"/>
    <col min="11785" max="11785" width="72.42578125" style="1" customWidth="1"/>
    <col min="11786" max="11786" width="11.42578125" style="1" customWidth="1"/>
    <col min="11787" max="12035" width="9.42578125" style="1"/>
    <col min="12036" max="12037" width="4.5703125" style="1" customWidth="1"/>
    <col min="12038" max="12038" width="90.42578125" style="1" customWidth="1"/>
    <col min="12039" max="12039" width="9" style="1" customWidth="1"/>
    <col min="12040" max="12040" width="4.5703125" style="1" customWidth="1"/>
    <col min="12041" max="12041" width="72.42578125" style="1" customWidth="1"/>
    <col min="12042" max="12042" width="11.42578125" style="1" customWidth="1"/>
    <col min="12043" max="12291" width="9.42578125" style="1"/>
    <col min="12292" max="12293" width="4.5703125" style="1" customWidth="1"/>
    <col min="12294" max="12294" width="90.42578125" style="1" customWidth="1"/>
    <col min="12295" max="12295" width="9" style="1" customWidth="1"/>
    <col min="12296" max="12296" width="4.5703125" style="1" customWidth="1"/>
    <col min="12297" max="12297" width="72.42578125" style="1" customWidth="1"/>
    <col min="12298" max="12298" width="11.42578125" style="1" customWidth="1"/>
    <col min="12299" max="12547" width="9.42578125" style="1"/>
    <col min="12548" max="12549" width="4.5703125" style="1" customWidth="1"/>
    <col min="12550" max="12550" width="90.42578125" style="1" customWidth="1"/>
    <col min="12551" max="12551" width="9" style="1" customWidth="1"/>
    <col min="12552" max="12552" width="4.5703125" style="1" customWidth="1"/>
    <col min="12553" max="12553" width="72.42578125" style="1" customWidth="1"/>
    <col min="12554" max="12554" width="11.42578125" style="1" customWidth="1"/>
    <col min="12555" max="12803" width="9.42578125" style="1"/>
    <col min="12804" max="12805" width="4.5703125" style="1" customWidth="1"/>
    <col min="12806" max="12806" width="90.42578125" style="1" customWidth="1"/>
    <col min="12807" max="12807" width="9" style="1" customWidth="1"/>
    <col min="12808" max="12808" width="4.5703125" style="1" customWidth="1"/>
    <col min="12809" max="12809" width="72.42578125" style="1" customWidth="1"/>
    <col min="12810" max="12810" width="11.42578125" style="1" customWidth="1"/>
    <col min="12811" max="13059" width="9.42578125" style="1"/>
    <col min="13060" max="13061" width="4.5703125" style="1" customWidth="1"/>
    <col min="13062" max="13062" width="90.42578125" style="1" customWidth="1"/>
    <col min="13063" max="13063" width="9" style="1" customWidth="1"/>
    <col min="13064" max="13064" width="4.5703125" style="1" customWidth="1"/>
    <col min="13065" max="13065" width="72.42578125" style="1" customWidth="1"/>
    <col min="13066" max="13066" width="11.42578125" style="1" customWidth="1"/>
    <col min="13067" max="13315" width="9.42578125" style="1"/>
    <col min="13316" max="13317" width="4.5703125" style="1" customWidth="1"/>
    <col min="13318" max="13318" width="90.42578125" style="1" customWidth="1"/>
    <col min="13319" max="13319" width="9" style="1" customWidth="1"/>
    <col min="13320" max="13320" width="4.5703125" style="1" customWidth="1"/>
    <col min="13321" max="13321" width="72.42578125" style="1" customWidth="1"/>
    <col min="13322" max="13322" width="11.42578125" style="1" customWidth="1"/>
    <col min="13323" max="13571" width="9.42578125" style="1"/>
    <col min="13572" max="13573" width="4.5703125" style="1" customWidth="1"/>
    <col min="13574" max="13574" width="90.42578125" style="1" customWidth="1"/>
    <col min="13575" max="13575" width="9" style="1" customWidth="1"/>
    <col min="13576" max="13576" width="4.5703125" style="1" customWidth="1"/>
    <col min="13577" max="13577" width="72.42578125" style="1" customWidth="1"/>
    <col min="13578" max="13578" width="11.42578125" style="1" customWidth="1"/>
    <col min="13579" max="13827" width="9.42578125" style="1"/>
    <col min="13828" max="13829" width="4.5703125" style="1" customWidth="1"/>
    <col min="13830" max="13830" width="90.42578125" style="1" customWidth="1"/>
    <col min="13831" max="13831" width="9" style="1" customWidth="1"/>
    <col min="13832" max="13832" width="4.5703125" style="1" customWidth="1"/>
    <col min="13833" max="13833" width="72.42578125" style="1" customWidth="1"/>
    <col min="13834" max="13834" width="11.42578125" style="1" customWidth="1"/>
    <col min="13835" max="14083" width="9.42578125" style="1"/>
    <col min="14084" max="14085" width="4.5703125" style="1" customWidth="1"/>
    <col min="14086" max="14086" width="90.42578125" style="1" customWidth="1"/>
    <col min="14087" max="14087" width="9" style="1" customWidth="1"/>
    <col min="14088" max="14088" width="4.5703125" style="1" customWidth="1"/>
    <col min="14089" max="14089" width="72.42578125" style="1" customWidth="1"/>
    <col min="14090" max="14090" width="11.42578125" style="1" customWidth="1"/>
    <col min="14091" max="14339" width="9.42578125" style="1"/>
    <col min="14340" max="14341" width="4.5703125" style="1" customWidth="1"/>
    <col min="14342" max="14342" width="90.42578125" style="1" customWidth="1"/>
    <col min="14343" max="14343" width="9" style="1" customWidth="1"/>
    <col min="14344" max="14344" width="4.5703125" style="1" customWidth="1"/>
    <col min="14345" max="14345" width="72.42578125" style="1" customWidth="1"/>
    <col min="14346" max="14346" width="11.42578125" style="1" customWidth="1"/>
    <col min="14347" max="14595" width="9.42578125" style="1"/>
    <col min="14596" max="14597" width="4.5703125" style="1" customWidth="1"/>
    <col min="14598" max="14598" width="90.42578125" style="1" customWidth="1"/>
    <col min="14599" max="14599" width="9" style="1" customWidth="1"/>
    <col min="14600" max="14600" width="4.5703125" style="1" customWidth="1"/>
    <col min="14601" max="14601" width="72.42578125" style="1" customWidth="1"/>
    <col min="14602" max="14602" width="11.42578125" style="1" customWidth="1"/>
    <col min="14603" max="14851" width="9.42578125" style="1"/>
    <col min="14852" max="14853" width="4.5703125" style="1" customWidth="1"/>
    <col min="14854" max="14854" width="90.42578125" style="1" customWidth="1"/>
    <col min="14855" max="14855" width="9" style="1" customWidth="1"/>
    <col min="14856" max="14856" width="4.5703125" style="1" customWidth="1"/>
    <col min="14857" max="14857" width="72.42578125" style="1" customWidth="1"/>
    <col min="14858" max="14858" width="11.42578125" style="1" customWidth="1"/>
    <col min="14859" max="15107" width="9.42578125" style="1"/>
    <col min="15108" max="15109" width="4.5703125" style="1" customWidth="1"/>
    <col min="15110" max="15110" width="90.42578125" style="1" customWidth="1"/>
    <col min="15111" max="15111" width="9" style="1" customWidth="1"/>
    <col min="15112" max="15112" width="4.5703125" style="1" customWidth="1"/>
    <col min="15113" max="15113" width="72.42578125" style="1" customWidth="1"/>
    <col min="15114" max="15114" width="11.42578125" style="1" customWidth="1"/>
    <col min="15115" max="15363" width="9.42578125" style="1"/>
    <col min="15364" max="15365" width="4.5703125" style="1" customWidth="1"/>
    <col min="15366" max="15366" width="90.42578125" style="1" customWidth="1"/>
    <col min="15367" max="15367" width="9" style="1" customWidth="1"/>
    <col min="15368" max="15368" width="4.5703125" style="1" customWidth="1"/>
    <col min="15369" max="15369" width="72.42578125" style="1" customWidth="1"/>
    <col min="15370" max="15370" width="11.42578125" style="1" customWidth="1"/>
    <col min="15371" max="15619" width="9.42578125" style="1"/>
    <col min="15620" max="15621" width="4.5703125" style="1" customWidth="1"/>
    <col min="15622" max="15622" width="90.42578125" style="1" customWidth="1"/>
    <col min="15623" max="15623" width="9" style="1" customWidth="1"/>
    <col min="15624" max="15624" width="4.5703125" style="1" customWidth="1"/>
    <col min="15625" max="15625" width="72.42578125" style="1" customWidth="1"/>
    <col min="15626" max="15626" width="11.42578125" style="1" customWidth="1"/>
    <col min="15627" max="15875" width="9.42578125" style="1"/>
    <col min="15876" max="15877" width="4.5703125" style="1" customWidth="1"/>
    <col min="15878" max="15878" width="90.42578125" style="1" customWidth="1"/>
    <col min="15879" max="15879" width="9" style="1" customWidth="1"/>
    <col min="15880" max="15880" width="4.5703125" style="1" customWidth="1"/>
    <col min="15881" max="15881" width="72.42578125" style="1" customWidth="1"/>
    <col min="15882" max="15882" width="11.42578125" style="1" customWidth="1"/>
    <col min="15883" max="16131" width="9.42578125" style="1"/>
    <col min="16132" max="16133" width="4.5703125" style="1" customWidth="1"/>
    <col min="16134" max="16134" width="90.42578125" style="1" customWidth="1"/>
    <col min="16135" max="16135" width="9" style="1" customWidth="1"/>
    <col min="16136" max="16136" width="4.5703125" style="1" customWidth="1"/>
    <col min="16137" max="16137" width="72.42578125" style="1" customWidth="1"/>
    <col min="16138" max="16138" width="11.42578125" style="1" customWidth="1"/>
    <col min="16139" max="16384" width="9.42578125" style="1"/>
  </cols>
  <sheetData>
    <row r="1" spans="1:9" x14ac:dyDescent="0.2">
      <c r="A1" s="10" t="s">
        <v>0</v>
      </c>
      <c r="B1" s="67" t="s">
        <v>1</v>
      </c>
      <c r="C1" s="10" t="s">
        <v>2</v>
      </c>
      <c r="D1" s="10" t="s">
        <v>264</v>
      </c>
      <c r="E1" s="67" t="s">
        <v>265</v>
      </c>
      <c r="F1" s="10" t="s">
        <v>266</v>
      </c>
      <c r="G1" s="10" t="s">
        <v>267</v>
      </c>
      <c r="H1" s="68" t="s">
        <v>0</v>
      </c>
    </row>
    <row r="2" spans="1:9" x14ac:dyDescent="0.2">
      <c r="A2" s="7">
        <v>0</v>
      </c>
      <c r="B2" s="8" t="s">
        <v>8</v>
      </c>
      <c r="C2" s="17"/>
      <c r="D2" s="19"/>
      <c r="E2" s="19"/>
      <c r="F2" s="19"/>
      <c r="G2" s="20"/>
      <c r="H2" s="3">
        <v>0</v>
      </c>
      <c r="I2" s="13"/>
    </row>
    <row r="3" spans="1:9" x14ac:dyDescent="0.2">
      <c r="A3" s="7">
        <v>1</v>
      </c>
      <c r="B3" s="8" t="s">
        <v>9</v>
      </c>
      <c r="C3" s="17" t="s">
        <v>660</v>
      </c>
      <c r="D3" s="19" t="s">
        <v>288</v>
      </c>
      <c r="E3" s="19" t="s">
        <v>307</v>
      </c>
      <c r="F3" s="19" t="s">
        <v>288</v>
      </c>
      <c r="G3" s="20" t="s">
        <v>301</v>
      </c>
      <c r="H3" s="3">
        <f t="shared" ref="H3:H66" si="0">LEN(C3)</f>
        <v>37</v>
      </c>
      <c r="I3" s="13"/>
    </row>
    <row r="4" spans="1:9" x14ac:dyDescent="0.2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/>
    </row>
    <row r="5" spans="1:9" x14ac:dyDescent="0.2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/>
    </row>
    <row r="6" spans="1:9" x14ac:dyDescent="0.2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8"/>
    </row>
    <row r="7" spans="1:9" x14ac:dyDescent="0.2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8"/>
    </row>
    <row r="8" spans="1:9" x14ac:dyDescent="0.2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8"/>
    </row>
    <row r="9" spans="1:9" x14ac:dyDescent="0.2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8"/>
    </row>
    <row r="10" spans="1:9" x14ac:dyDescent="0.2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8"/>
    </row>
    <row r="11" spans="1:9" x14ac:dyDescent="0.2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8"/>
    </row>
    <row r="12" spans="1:9" x14ac:dyDescent="0.2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8"/>
    </row>
    <row r="13" spans="1:9" x14ac:dyDescent="0.2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8"/>
    </row>
    <row r="14" spans="1:9" x14ac:dyDescent="0.2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8"/>
    </row>
    <row r="15" spans="1:9" x14ac:dyDescent="0.2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8"/>
    </row>
    <row r="16" spans="1:9" x14ac:dyDescent="0.2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8"/>
    </row>
    <row r="17" spans="1:9" x14ac:dyDescent="0.2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8"/>
    </row>
    <row r="18" spans="1:9" x14ac:dyDescent="0.2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  <c r="I18" s="18"/>
    </row>
    <row r="19" spans="1:9" x14ac:dyDescent="0.2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  <c r="I19" s="18"/>
    </row>
    <row r="20" spans="1:9" x14ac:dyDescent="0.2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8"/>
    </row>
    <row r="21" spans="1:9" x14ac:dyDescent="0.2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8"/>
    </row>
    <row r="22" spans="1:9" x14ac:dyDescent="0.2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8"/>
    </row>
    <row r="23" spans="1:9" x14ac:dyDescent="0.2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  <c r="I23" s="18"/>
    </row>
    <row r="24" spans="1:9" x14ac:dyDescent="0.2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  <c r="I24" s="18"/>
    </row>
    <row r="25" spans="1:9" x14ac:dyDescent="0.2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  <c r="I25" s="18"/>
    </row>
    <row r="26" spans="1:9" x14ac:dyDescent="0.2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  <c r="I26" s="18"/>
    </row>
    <row r="27" spans="1:9" x14ac:dyDescent="0.2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8"/>
    </row>
    <row r="28" spans="1:9" x14ac:dyDescent="0.2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8"/>
    </row>
    <row r="29" spans="1:9" x14ac:dyDescent="0.2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8"/>
    </row>
    <row r="30" spans="1:9" x14ac:dyDescent="0.2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8"/>
    </row>
    <row r="31" spans="1:9" x14ac:dyDescent="0.2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8"/>
    </row>
    <row r="32" spans="1:9" x14ac:dyDescent="0.2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8"/>
    </row>
    <row r="33" spans="1:9" x14ac:dyDescent="0.2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8"/>
    </row>
    <row r="34" spans="1:9" x14ac:dyDescent="0.2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8"/>
    </row>
    <row r="35" spans="1:9" x14ac:dyDescent="0.2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8"/>
    </row>
    <row r="36" spans="1:9" x14ac:dyDescent="0.2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8"/>
    </row>
    <row r="37" spans="1:9" x14ac:dyDescent="0.2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8"/>
    </row>
    <row r="38" spans="1:9" x14ac:dyDescent="0.2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8"/>
    </row>
    <row r="39" spans="1:9" x14ac:dyDescent="0.2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8"/>
    </row>
    <row r="40" spans="1:9" x14ac:dyDescent="0.2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8"/>
    </row>
    <row r="41" spans="1:9" x14ac:dyDescent="0.2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8"/>
    </row>
    <row r="42" spans="1:9" x14ac:dyDescent="0.2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8"/>
    </row>
    <row r="43" spans="1:9" x14ac:dyDescent="0.2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8"/>
    </row>
    <row r="44" spans="1:9" x14ac:dyDescent="0.2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8"/>
    </row>
    <row r="45" spans="1:9" x14ac:dyDescent="0.2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8"/>
    </row>
    <row r="46" spans="1:9" x14ac:dyDescent="0.2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8"/>
    </row>
    <row r="47" spans="1:9" x14ac:dyDescent="0.2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30"/>
  <sheetViews>
    <sheetView zoomScale="70" zoomScaleNormal="70" workbookViewId="0">
      <selection activeCell="L21" sqref="L21"/>
    </sheetView>
  </sheetViews>
  <sheetFormatPr defaultRowHeight="15" x14ac:dyDescent="0.25"/>
  <cols>
    <col min="1" max="1" width="11.42578125" customWidth="1"/>
    <col min="2" max="2" width="30.5703125" customWidth="1"/>
    <col min="3" max="3" width="10.5703125" customWidth="1"/>
    <col min="4" max="4" width="30.5703125" customWidth="1"/>
    <col min="5" max="5" width="10.5703125" customWidth="1"/>
    <col min="6" max="6" width="30.5703125" customWidth="1"/>
    <col min="7" max="7" width="12.5703125" customWidth="1"/>
    <col min="8" max="8" width="30.5703125" customWidth="1"/>
    <col min="9" max="9" width="10.5703125" customWidth="1"/>
  </cols>
  <sheetData>
    <row r="1" spans="1:9" x14ac:dyDescent="0.25">
      <c r="A1" s="10" t="s">
        <v>268</v>
      </c>
      <c r="B1" s="280" t="s">
        <v>264</v>
      </c>
      <c r="C1" s="281"/>
      <c r="D1" s="280" t="s">
        <v>265</v>
      </c>
      <c r="E1" s="281"/>
      <c r="F1" s="280" t="s">
        <v>266</v>
      </c>
      <c r="G1" s="281"/>
      <c r="H1" s="280" t="s">
        <v>267</v>
      </c>
      <c r="I1" s="282"/>
    </row>
    <row r="2" spans="1:9" ht="25.5" x14ac:dyDescent="0.25">
      <c r="A2" s="7">
        <v>0</v>
      </c>
      <c r="B2" s="16" t="s">
        <v>269</v>
      </c>
      <c r="C2" s="16" t="s">
        <v>288</v>
      </c>
      <c r="D2" s="57" t="s">
        <v>274</v>
      </c>
      <c r="E2" s="16" t="s">
        <v>307</v>
      </c>
      <c r="F2" s="16" t="s">
        <v>271</v>
      </c>
      <c r="G2" s="16" t="s">
        <v>288</v>
      </c>
      <c r="H2" s="16" t="s">
        <v>272</v>
      </c>
      <c r="I2" s="16" t="s">
        <v>309</v>
      </c>
    </row>
    <row r="3" spans="1:9" ht="25.5" x14ac:dyDescent="0.25">
      <c r="A3" s="7">
        <v>1</v>
      </c>
      <c r="B3" s="16" t="s">
        <v>273</v>
      </c>
      <c r="C3" s="16" t="s">
        <v>289</v>
      </c>
      <c r="D3" s="16" t="s">
        <v>270</v>
      </c>
      <c r="E3" s="16" t="s">
        <v>294</v>
      </c>
      <c r="F3" s="16" t="s">
        <v>1067</v>
      </c>
      <c r="G3" s="16" t="s">
        <v>1066</v>
      </c>
      <c r="H3" s="16" t="s">
        <v>275</v>
      </c>
      <c r="I3" s="16" t="s">
        <v>308</v>
      </c>
    </row>
    <row r="4" spans="1:9" ht="25.5" x14ac:dyDescent="0.25">
      <c r="A4" s="7">
        <v>2</v>
      </c>
      <c r="B4" s="16"/>
      <c r="C4" s="16"/>
      <c r="D4" s="56" t="s">
        <v>277</v>
      </c>
      <c r="E4" s="16" t="s">
        <v>295</v>
      </c>
      <c r="F4" s="16" t="s">
        <v>1079</v>
      </c>
      <c r="G4" s="16" t="s">
        <v>1078</v>
      </c>
      <c r="H4" s="16" t="s">
        <v>278</v>
      </c>
      <c r="I4" s="16" t="s">
        <v>293</v>
      </c>
    </row>
    <row r="5" spans="1:9" ht="38.25" x14ac:dyDescent="0.25">
      <c r="A5" s="7">
        <v>3</v>
      </c>
      <c r="B5" s="16"/>
      <c r="C5" s="16"/>
      <c r="D5" s="55" t="s">
        <v>279</v>
      </c>
      <c r="E5" s="16" t="s">
        <v>296</v>
      </c>
      <c r="F5" s="16" t="s">
        <v>1081</v>
      </c>
      <c r="G5" s="16" t="s">
        <v>1080</v>
      </c>
      <c r="H5" s="16" t="s">
        <v>287</v>
      </c>
      <c r="I5" s="16" t="s">
        <v>297</v>
      </c>
    </row>
    <row r="6" spans="1:9" ht="25.5" x14ac:dyDescent="0.25">
      <c r="A6" s="7">
        <v>4</v>
      </c>
      <c r="B6" s="16"/>
      <c r="C6" s="16"/>
      <c r="D6" s="16"/>
      <c r="E6" s="16"/>
      <c r="F6" s="16" t="s">
        <v>1083</v>
      </c>
      <c r="G6" s="16" t="s">
        <v>1084</v>
      </c>
      <c r="H6" s="16" t="s">
        <v>280</v>
      </c>
      <c r="I6" s="16" t="s">
        <v>298</v>
      </c>
    </row>
    <row r="7" spans="1:9" ht="38.25" x14ac:dyDescent="0.25">
      <c r="A7" s="7">
        <v>5</v>
      </c>
      <c r="B7" s="16"/>
      <c r="C7" s="16"/>
      <c r="D7" s="16"/>
      <c r="E7" s="16"/>
      <c r="F7" s="16" t="s">
        <v>1085</v>
      </c>
      <c r="G7" s="16" t="s">
        <v>1082</v>
      </c>
      <c r="H7" s="16" t="s">
        <v>281</v>
      </c>
      <c r="I7" s="16" t="s">
        <v>299</v>
      </c>
    </row>
    <row r="8" spans="1:9" ht="25.5" x14ac:dyDescent="0.25">
      <c r="A8" s="7">
        <v>6</v>
      </c>
      <c r="B8" s="16"/>
      <c r="C8" s="16"/>
      <c r="D8" s="16"/>
      <c r="E8" s="16"/>
      <c r="F8" s="16" t="s">
        <v>1069</v>
      </c>
      <c r="G8" s="16" t="s">
        <v>1068</v>
      </c>
      <c r="H8" s="16" t="s">
        <v>282</v>
      </c>
      <c r="I8" s="16" t="s">
        <v>300</v>
      </c>
    </row>
    <row r="9" spans="1:9" ht="51" x14ac:dyDescent="0.25">
      <c r="A9" s="7">
        <v>7</v>
      </c>
      <c r="B9" s="16"/>
      <c r="C9" s="16"/>
      <c r="D9" s="16"/>
      <c r="E9" s="16"/>
      <c r="F9" s="16" t="s">
        <v>1071</v>
      </c>
      <c r="G9" s="16" t="s">
        <v>1070</v>
      </c>
      <c r="H9" s="16" t="s">
        <v>283</v>
      </c>
      <c r="I9" s="16" t="s">
        <v>301</v>
      </c>
    </row>
    <row r="10" spans="1:9" ht="25.5" x14ac:dyDescent="0.25">
      <c r="A10" s="7">
        <v>8</v>
      </c>
      <c r="B10" s="16"/>
      <c r="C10" s="16"/>
      <c r="D10" s="16"/>
      <c r="E10" s="16"/>
      <c r="F10" s="16" t="s">
        <v>1087</v>
      </c>
      <c r="G10" s="16" t="s">
        <v>1086</v>
      </c>
      <c r="H10" s="16" t="s">
        <v>284</v>
      </c>
      <c r="I10" s="16" t="s">
        <v>302</v>
      </c>
    </row>
    <row r="11" spans="1:9" ht="38.25" x14ac:dyDescent="0.25">
      <c r="A11" s="7">
        <v>9</v>
      </c>
      <c r="B11" s="16"/>
      <c r="C11" s="16"/>
      <c r="D11" s="16"/>
      <c r="E11" s="16"/>
      <c r="F11" s="16" t="s">
        <v>1077</v>
      </c>
      <c r="G11" s="16" t="s">
        <v>1072</v>
      </c>
      <c r="H11" s="16" t="s">
        <v>285</v>
      </c>
      <c r="I11" s="16" t="s">
        <v>303</v>
      </c>
    </row>
    <row r="12" spans="1:9" ht="25.5" x14ac:dyDescent="0.25">
      <c r="A12" s="7">
        <v>10</v>
      </c>
      <c r="B12" s="16"/>
      <c r="C12" s="16"/>
      <c r="D12" s="16"/>
      <c r="E12" s="16"/>
      <c r="F12" s="16" t="s">
        <v>1089</v>
      </c>
      <c r="G12" s="16" t="s">
        <v>1088</v>
      </c>
      <c r="H12" s="16" t="s">
        <v>286</v>
      </c>
      <c r="I12" s="16" t="s">
        <v>304</v>
      </c>
    </row>
    <row r="13" spans="1:9" s="160" customFormat="1" ht="25.5" x14ac:dyDescent="0.25">
      <c r="A13" s="7">
        <v>11</v>
      </c>
      <c r="B13" s="16"/>
      <c r="C13" s="16"/>
      <c r="D13" s="16"/>
      <c r="E13" s="16"/>
      <c r="F13" s="16" t="s">
        <v>1955</v>
      </c>
      <c r="G13" s="16" t="s">
        <v>1954</v>
      </c>
      <c r="H13" s="16"/>
      <c r="I13" s="16"/>
    </row>
    <row r="14" spans="1:9" ht="38.25" x14ac:dyDescent="0.25">
      <c r="A14" s="7">
        <v>12</v>
      </c>
      <c r="B14" s="16"/>
      <c r="C14" s="16"/>
      <c r="D14" s="16"/>
      <c r="E14" s="16"/>
      <c r="F14" s="16" t="s">
        <v>1074</v>
      </c>
      <c r="G14" s="16" t="s">
        <v>1073</v>
      </c>
      <c r="H14" s="16"/>
      <c r="I14" s="16"/>
    </row>
    <row r="15" spans="1:9" ht="38.25" x14ac:dyDescent="0.25">
      <c r="A15" s="7">
        <v>13</v>
      </c>
      <c r="B15" s="16"/>
      <c r="C15" s="16"/>
      <c r="D15" s="16"/>
      <c r="E15" s="16"/>
      <c r="F15" s="16" t="s">
        <v>1076</v>
      </c>
      <c r="G15" s="16" t="s">
        <v>1075</v>
      </c>
      <c r="H15" s="16"/>
      <c r="I15" s="16"/>
    </row>
    <row r="16" spans="1:9" ht="38.25" x14ac:dyDescent="0.25">
      <c r="A16" s="7">
        <v>14</v>
      </c>
      <c r="B16" s="16"/>
      <c r="C16" s="16"/>
      <c r="D16" s="16"/>
      <c r="E16" s="16"/>
      <c r="F16" s="16" t="s">
        <v>1091</v>
      </c>
      <c r="G16" s="16" t="s">
        <v>1090</v>
      </c>
      <c r="H16" s="16"/>
      <c r="I16" s="16"/>
    </row>
    <row r="17" spans="1:9" ht="38.25" x14ac:dyDescent="0.25">
      <c r="A17" s="7">
        <v>15</v>
      </c>
      <c r="B17" s="16"/>
      <c r="C17" s="16"/>
      <c r="D17" s="16"/>
      <c r="E17" s="16"/>
      <c r="F17" s="16" t="s">
        <v>1093</v>
      </c>
      <c r="G17" s="16" t="s">
        <v>1092</v>
      </c>
      <c r="H17" s="16"/>
      <c r="I17" s="16"/>
    </row>
    <row r="18" spans="1:9" ht="38.25" x14ac:dyDescent="0.25">
      <c r="A18" s="7">
        <v>16</v>
      </c>
      <c r="B18" s="16"/>
      <c r="C18" s="16"/>
      <c r="D18" s="16"/>
      <c r="E18" s="16"/>
      <c r="F18" s="16" t="s">
        <v>1095</v>
      </c>
      <c r="G18" s="16" t="s">
        <v>1094</v>
      </c>
      <c r="H18" s="16"/>
      <c r="I18" s="16"/>
    </row>
    <row r="19" spans="1:9" ht="38.25" x14ac:dyDescent="0.25">
      <c r="A19" s="7">
        <v>17</v>
      </c>
      <c r="B19" s="16"/>
      <c r="C19" s="16"/>
      <c r="D19" s="16"/>
      <c r="E19" s="16"/>
      <c r="F19" s="16" t="s">
        <v>1991</v>
      </c>
      <c r="G19" s="16" t="s">
        <v>1563</v>
      </c>
      <c r="H19" s="16"/>
      <c r="I19" s="16"/>
    </row>
    <row r="20" spans="1:9" ht="38.25" x14ac:dyDescent="0.25">
      <c r="A20" s="7">
        <v>18</v>
      </c>
      <c r="B20" s="16"/>
      <c r="C20" s="16"/>
      <c r="D20" s="16"/>
      <c r="E20" s="16"/>
      <c r="F20" s="16" t="s">
        <v>1096</v>
      </c>
      <c r="G20" s="16" t="s">
        <v>1097</v>
      </c>
      <c r="H20" s="16"/>
      <c r="I20" s="16"/>
    </row>
    <row r="21" spans="1:9" s="160" customFormat="1" ht="38.25" x14ac:dyDescent="0.25">
      <c r="A21" s="7">
        <v>19</v>
      </c>
      <c r="B21" s="16"/>
      <c r="C21" s="16"/>
      <c r="D21" s="16"/>
      <c r="E21" s="16"/>
      <c r="F21" s="16" t="s">
        <v>3193</v>
      </c>
      <c r="G21" s="16" t="s">
        <v>3194</v>
      </c>
      <c r="H21" s="16"/>
      <c r="I21" s="16"/>
    </row>
    <row r="23" spans="1:9" x14ac:dyDescent="0.25">
      <c r="B23" t="s">
        <v>269</v>
      </c>
      <c r="C23" t="s">
        <v>288</v>
      </c>
    </row>
    <row r="24" spans="1:9" x14ac:dyDescent="0.25">
      <c r="B24" t="s">
        <v>273</v>
      </c>
      <c r="C24" t="s">
        <v>289</v>
      </c>
    </row>
    <row r="25" spans="1:9" x14ac:dyDescent="0.25">
      <c r="B25" t="s">
        <v>276</v>
      </c>
      <c r="C25" t="s">
        <v>290</v>
      </c>
    </row>
    <row r="26" spans="1:9" x14ac:dyDescent="0.25">
      <c r="B26" t="s">
        <v>305</v>
      </c>
      <c r="C26" t="s">
        <v>291</v>
      </c>
    </row>
    <row r="27" spans="1:9" x14ac:dyDescent="0.25">
      <c r="B27" t="s">
        <v>306</v>
      </c>
      <c r="C27" t="s">
        <v>292</v>
      </c>
    </row>
    <row r="30" spans="1:9" ht="180" x14ac:dyDescent="0.25">
      <c r="B30" s="28" t="s">
        <v>447</v>
      </c>
    </row>
  </sheetData>
  <mergeCells count="4">
    <mergeCell ref="B1:C1"/>
    <mergeCell ref="D1:E1"/>
    <mergeCell ref="F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92</vt:i4>
      </vt:variant>
      <vt:variant>
        <vt:lpstr>Именованные диапазоны</vt:lpstr>
      </vt:variant>
      <vt:variant>
        <vt:i4>94</vt:i4>
      </vt:variant>
    </vt:vector>
  </HeadingPairs>
  <TitlesOfParts>
    <vt:vector size="186" baseType="lpstr">
      <vt:lpstr>SysID</vt:lpstr>
      <vt:lpstr>OSUTSBLOCK</vt:lpstr>
      <vt:lpstr>OmronVFD</vt:lpstr>
      <vt:lpstr>BKS</vt:lpstr>
      <vt:lpstr>FLowMeter</vt:lpstr>
      <vt:lpstr>BURM</vt:lpstr>
      <vt:lpstr>BU50</vt:lpstr>
      <vt:lpstr>BUR1500</vt:lpstr>
      <vt:lpstr>SARD</vt:lpstr>
      <vt:lpstr>SARDfDiagPLC</vt:lpstr>
      <vt:lpstr>SARDt</vt:lpstr>
      <vt:lpstr>SARDt2</vt:lpstr>
      <vt:lpstr>SARDf</vt:lpstr>
      <vt:lpstr>SARDf2</vt:lpstr>
      <vt:lpstr>RD</vt:lpstr>
      <vt:lpstr>CHRP</vt:lpstr>
      <vt:lpstr>BIK</vt:lpstr>
      <vt:lpstr>OIP</vt:lpstr>
      <vt:lpstr>OIP150</vt:lpstr>
      <vt:lpstr>OIP151</vt:lpstr>
      <vt:lpstr>OIP152</vt:lpstr>
      <vt:lpstr>OIP153</vt:lpstr>
      <vt:lpstr>OIP154</vt:lpstr>
      <vt:lpstr>OIP155</vt:lpstr>
      <vt:lpstr>OIP156</vt:lpstr>
      <vt:lpstr>OIP157</vt:lpstr>
      <vt:lpstr>OIP158</vt:lpstr>
      <vt:lpstr>OIP159</vt:lpstr>
      <vt:lpstr>OIP160</vt:lpstr>
      <vt:lpstr>OIP161</vt:lpstr>
      <vt:lpstr>OIP162</vt:lpstr>
      <vt:lpstr>OIP163</vt:lpstr>
      <vt:lpstr>OIP164</vt:lpstr>
      <vt:lpstr>OIP165</vt:lpstr>
      <vt:lpstr>OIP166</vt:lpstr>
      <vt:lpstr>OIP167</vt:lpstr>
      <vt:lpstr>OIP168</vt:lpstr>
      <vt:lpstr>ODP</vt:lpstr>
      <vt:lpstr>OAOP</vt:lpstr>
      <vt:lpstr>ODOP</vt:lpstr>
      <vt:lpstr>KTPR</vt:lpstr>
      <vt:lpstr>KTPRA</vt:lpstr>
      <vt:lpstr>KTPRS</vt:lpstr>
      <vt:lpstr>KTPRAS</vt:lpstr>
      <vt:lpstr>KTPRAS2</vt:lpstr>
      <vt:lpstr>KTPRAS3</vt:lpstr>
      <vt:lpstr>NA2NA</vt:lpstr>
      <vt:lpstr>UMPNA</vt:lpstr>
      <vt:lpstr>CMNA</vt:lpstr>
      <vt:lpstr>UGRPVS</vt:lpstr>
      <vt:lpstr>UVS</vt:lpstr>
      <vt:lpstr>UVS_VV</vt:lpstr>
      <vt:lpstr>CKCP</vt:lpstr>
      <vt:lpstr>UZD</vt:lpstr>
      <vt:lpstr>KRAN</vt:lpstr>
      <vt:lpstr>Klapan</vt:lpstr>
      <vt:lpstr>KRMPN</vt:lpstr>
      <vt:lpstr>UTS</vt:lpstr>
      <vt:lpstr>UPTS</vt:lpstr>
      <vt:lpstr>DC</vt:lpstr>
      <vt:lpstr>KGMPNA</vt:lpstr>
      <vt:lpstr>SOD</vt:lpstr>
      <vt:lpstr>NPS</vt:lpstr>
      <vt:lpstr>Cmd</vt:lpstr>
      <vt:lpstr>SetPoints</vt:lpstr>
      <vt:lpstr>DiagUSO</vt:lpstr>
      <vt:lpstr>DiagPLC</vt:lpstr>
      <vt:lpstr>DiagModDrop</vt:lpstr>
      <vt:lpstr>DiagModPLC</vt:lpstr>
      <vt:lpstr>DiagSideSystem</vt:lpstr>
      <vt:lpstr>DiagModPorts</vt:lpstr>
      <vt:lpstr>DiagModPortsEth</vt:lpstr>
      <vt:lpstr>DiagModPortsNOR</vt:lpstr>
      <vt:lpstr>DiagModPortsCRP</vt:lpstr>
      <vt:lpstr>diagConnectDev</vt:lpstr>
      <vt:lpstr>diagSwitch</vt:lpstr>
      <vt:lpstr>diagSwitchM</vt:lpstr>
      <vt:lpstr>APT_ST</vt:lpstr>
      <vt:lpstr>APT_PI</vt:lpstr>
      <vt:lpstr>APT_GPZ</vt:lpstr>
      <vt:lpstr>APT_GPZ_P</vt:lpstr>
      <vt:lpstr>APT_GPZ_V</vt:lpstr>
      <vt:lpstr>APT_ATP</vt:lpstr>
      <vt:lpstr>APT_UBD</vt:lpstr>
      <vt:lpstr>APT_BDGRP</vt:lpstr>
      <vt:lpstr>APT</vt:lpstr>
      <vt:lpstr>RVS</vt:lpstr>
      <vt:lpstr>RPZV</vt:lpstr>
      <vt:lpstr>АРМ</vt:lpstr>
      <vt:lpstr>Integrity</vt:lpstr>
      <vt:lpstr>Прочее</vt:lpstr>
      <vt:lpstr>признаки</vt:lpstr>
      <vt:lpstr>Priority</vt:lpstr>
      <vt:lpstr>KRMPN!Sound</vt:lpstr>
      <vt:lpstr>Sound</vt:lpstr>
      <vt:lpstr>APT_ST!Заголовки_для_печати</vt:lpstr>
      <vt:lpstr>CMNA!Заголовки_для_печати</vt:lpstr>
      <vt:lpstr>DC!Заголовки_для_печати</vt:lpstr>
      <vt:lpstr>KGMPNA!Заголовки_для_печати</vt:lpstr>
      <vt:lpstr>Klapan!Заголовки_для_печати</vt:lpstr>
      <vt:lpstr>KRAN!Заголовки_для_печати</vt:lpstr>
      <vt:lpstr>KRMPN!Заголовки_для_печати</vt:lpstr>
      <vt:lpstr>KTPR!Заголовки_для_печати</vt:lpstr>
      <vt:lpstr>KTPRA!Заголовки_для_печати</vt:lpstr>
      <vt:lpstr>KTPRS!Заголовки_для_печати</vt:lpstr>
      <vt:lpstr>NA2NA!Заголовки_для_печати</vt:lpstr>
      <vt:lpstr>OAOP!Заголовки_для_печати</vt:lpstr>
      <vt:lpstr>ODOP!Заголовки_для_печати</vt:lpstr>
      <vt:lpstr>ODP!Заголовки_для_печати</vt:lpstr>
      <vt:lpstr>OIP!Заголовки_для_печати</vt:lpstr>
      <vt:lpstr>'OIP150'!Заголовки_для_печати</vt:lpstr>
      <vt:lpstr>'OIP151'!Заголовки_для_печати</vt:lpstr>
      <vt:lpstr>'OIP152'!Заголовки_для_печати</vt:lpstr>
      <vt:lpstr>'OIP153'!Заголовки_для_печати</vt:lpstr>
      <vt:lpstr>'OIP154'!Заголовки_для_печати</vt:lpstr>
      <vt:lpstr>'OIP155'!Заголовки_для_печати</vt:lpstr>
      <vt:lpstr>'OIP156'!Заголовки_для_печати</vt:lpstr>
      <vt:lpstr>'OIP157'!Заголовки_для_печати</vt:lpstr>
      <vt:lpstr>'OIP158'!Заголовки_для_печати</vt:lpstr>
      <vt:lpstr>'OIP159'!Заголовки_для_печати</vt:lpstr>
      <vt:lpstr>'OIP160'!Заголовки_для_печати</vt:lpstr>
      <vt:lpstr>'OIP161'!Заголовки_для_печати</vt:lpstr>
      <vt:lpstr>'OIP162'!Заголовки_для_печати</vt:lpstr>
      <vt:lpstr>'OIP163'!Заголовки_для_печати</vt:lpstr>
      <vt:lpstr>'OIP164'!Заголовки_для_печати</vt:lpstr>
      <vt:lpstr>'OIP165'!Заголовки_для_печати</vt:lpstr>
      <vt:lpstr>'OIP166'!Заголовки_для_печати</vt:lpstr>
      <vt:lpstr>'OIP167'!Заголовки_для_печати</vt:lpstr>
      <vt:lpstr>'OIP168'!Заголовки_для_печати</vt:lpstr>
      <vt:lpstr>RVS!Заголовки_для_печати</vt:lpstr>
      <vt:lpstr>SetPoints!Заголовки_для_печати</vt:lpstr>
      <vt:lpstr>UGRPVS!Заголовки_для_печати</vt:lpstr>
      <vt:lpstr>UMPNA!Заголовки_для_печати</vt:lpstr>
      <vt:lpstr>UPTS!Заголовки_для_печати</vt:lpstr>
      <vt:lpstr>UTS!Заголовки_для_печати</vt:lpstr>
      <vt:lpstr>UVS!Заголовки_для_печати</vt:lpstr>
      <vt:lpstr>UVS_VV!Заголовки_для_печати</vt:lpstr>
      <vt:lpstr>UZD!Заголовки_для_печати</vt:lpstr>
      <vt:lpstr>АРМ!Заголовки_для_печати</vt:lpstr>
      <vt:lpstr>Прочее!Заголовки_для_печати</vt:lpstr>
      <vt:lpstr>Зкшщкшен</vt:lpstr>
      <vt:lpstr>APT_ST!Область_печати</vt:lpstr>
      <vt:lpstr>CMNA!Область_печати</vt:lpstr>
      <vt:lpstr>DC!Область_печати</vt:lpstr>
      <vt:lpstr>KGMPNA!Область_печати</vt:lpstr>
      <vt:lpstr>Klapan!Область_печати</vt:lpstr>
      <vt:lpstr>KRAN!Область_печати</vt:lpstr>
      <vt:lpstr>KRMPN!Область_печати</vt:lpstr>
      <vt:lpstr>KTPR!Область_печати</vt:lpstr>
      <vt:lpstr>KTPRA!Область_печати</vt:lpstr>
      <vt:lpstr>KTPRS!Область_печати</vt:lpstr>
      <vt:lpstr>NA2NA!Область_печати</vt:lpstr>
      <vt:lpstr>OAOP!Область_печати</vt:lpstr>
      <vt:lpstr>ODOP!Область_печати</vt:lpstr>
      <vt:lpstr>ODP!Область_печати</vt:lpstr>
      <vt:lpstr>OIP!Область_печати</vt:lpstr>
      <vt:lpstr>'OIP150'!Область_печати</vt:lpstr>
      <vt:lpstr>'OIP151'!Область_печати</vt:lpstr>
      <vt:lpstr>'OIP152'!Область_печати</vt:lpstr>
      <vt:lpstr>'OIP153'!Область_печати</vt:lpstr>
      <vt:lpstr>'OIP154'!Область_печати</vt:lpstr>
      <vt:lpstr>'OIP155'!Область_печати</vt:lpstr>
      <vt:lpstr>'OIP156'!Область_печати</vt:lpstr>
      <vt:lpstr>'OIP157'!Область_печати</vt:lpstr>
      <vt:lpstr>'OIP158'!Область_печати</vt:lpstr>
      <vt:lpstr>'OIP159'!Область_печати</vt:lpstr>
      <vt:lpstr>'OIP160'!Область_печати</vt:lpstr>
      <vt:lpstr>'OIP161'!Область_печати</vt:lpstr>
      <vt:lpstr>'OIP162'!Область_печати</vt:lpstr>
      <vt:lpstr>'OIP163'!Область_печати</vt:lpstr>
      <vt:lpstr>'OIP164'!Область_печати</vt:lpstr>
      <vt:lpstr>'OIP165'!Область_печати</vt:lpstr>
      <vt:lpstr>'OIP166'!Область_печати</vt:lpstr>
      <vt:lpstr>'OIP167'!Область_печати</vt:lpstr>
      <vt:lpstr>'OIP168'!Область_печати</vt:lpstr>
      <vt:lpstr>RVS!Область_печати</vt:lpstr>
      <vt:lpstr>SetPoints!Область_печати</vt:lpstr>
      <vt:lpstr>UGRPVS!Область_печати</vt:lpstr>
      <vt:lpstr>UMPNA!Область_печати</vt:lpstr>
      <vt:lpstr>UPTS!Область_печати</vt:lpstr>
      <vt:lpstr>UTS!Область_печати</vt:lpstr>
      <vt:lpstr>UVS!Область_печати</vt:lpstr>
      <vt:lpstr>UVS_VV!Область_печати</vt:lpstr>
      <vt:lpstr>UZD!Область_печати</vt:lpstr>
      <vt:lpstr>АРМ!Область_печати</vt:lpstr>
      <vt:lpstr>Прочее!Область_печати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KhamidullinR</dc:creator>
  <cp:lastModifiedBy>Пользователь Windows</cp:lastModifiedBy>
  <cp:lastPrinted>2015-02-24T09:24:40Z</cp:lastPrinted>
  <dcterms:created xsi:type="dcterms:W3CDTF">2015-02-24T09:12:25Z</dcterms:created>
  <dcterms:modified xsi:type="dcterms:W3CDTF">2020-04-22T06:47:52Z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e969c093-d49c-476a-afdf-f25c7d065945</vt:lpwstr>
  </property>
</Properties>
</file>