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CloneLabeling\MutationAnalysis\"/>
    </mc:Choice>
  </mc:AlternateContent>
  <xr:revisionPtr revIDLastSave="0" documentId="13_ncr:1_{60022434-77A9-486F-A321-DF3CC2DE0462}" xr6:coauthVersionLast="47" xr6:coauthVersionMax="47" xr10:uidLastSave="{00000000-0000-0000-0000-000000000000}"/>
  <bookViews>
    <workbookView xWindow="-108" yWindow="-108" windowWidth="23256" windowHeight="12456" xr2:uid="{98D2E487-BFB2-4EA9-A4D0-55F2E47FB487}"/>
  </bookViews>
  <sheets>
    <sheet name="ACE" sheetId="1" r:id="rId1"/>
    <sheet name="All" sheetId="2" r:id="rId2"/>
    <sheet name="corediff" sheetId="3" r:id="rId3"/>
    <sheet name="anydiff" sheetId="4" r:id="rId4"/>
    <sheet name="coresim" sheetId="5" r:id="rId5"/>
    <sheet name="anysim" sheetId="6" r:id="rId6"/>
  </sheets>
  <definedNames>
    <definedName name="_xlnm._FilterDatabase" localSheetId="1" hidden="1">All!$A$1:$AF$281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2" i="1" l="1"/>
  <c r="K91" i="1"/>
  <c r="K93" i="1"/>
  <c r="L100" i="1"/>
  <c r="K100" i="1"/>
  <c r="B100" i="1"/>
  <c r="C100" i="1"/>
  <c r="D100" i="1"/>
  <c r="E100" i="1"/>
  <c r="F100" i="1"/>
  <c r="G100" i="1"/>
  <c r="H100" i="1"/>
  <c r="A100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" i="2"/>
  <c r="N3" i="2"/>
  <c r="P3" i="2" s="1"/>
  <c r="N4" i="2"/>
  <c r="P4" i="2" s="1"/>
  <c r="N5" i="2"/>
  <c r="P5" i="2" s="1"/>
  <c r="N6" i="2"/>
  <c r="P6" i="2" s="1"/>
  <c r="N7" i="2"/>
  <c r="P7" i="2" s="1"/>
  <c r="N8" i="2"/>
  <c r="P8" i="2" s="1"/>
  <c r="N9" i="2"/>
  <c r="P9" i="2" s="1"/>
  <c r="N10" i="2"/>
  <c r="P10" i="2" s="1"/>
  <c r="N11" i="2"/>
  <c r="P11" i="2" s="1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P21" i="2" s="1"/>
  <c r="N22" i="2"/>
  <c r="P22" i="2" s="1"/>
  <c r="N23" i="2"/>
  <c r="P23" i="2" s="1"/>
  <c r="N24" i="2"/>
  <c r="P24" i="2" s="1"/>
  <c r="N25" i="2"/>
  <c r="P25" i="2" s="1"/>
  <c r="N26" i="2"/>
  <c r="P26" i="2" s="1"/>
  <c r="N27" i="2"/>
  <c r="P27" i="2" s="1"/>
  <c r="N28" i="2"/>
  <c r="P28" i="2" s="1"/>
  <c r="N29" i="2"/>
  <c r="P29" i="2" s="1"/>
  <c r="N30" i="2"/>
  <c r="P30" i="2" s="1"/>
  <c r="N31" i="2"/>
  <c r="P31" i="2" s="1"/>
  <c r="N32" i="2"/>
  <c r="P32" i="2" s="1"/>
  <c r="N33" i="2"/>
  <c r="P33" i="2" s="1"/>
  <c r="N34" i="2"/>
  <c r="P34" i="2" s="1"/>
  <c r="N35" i="2"/>
  <c r="P35" i="2" s="1"/>
  <c r="N36" i="2"/>
  <c r="P36" i="2" s="1"/>
  <c r="N37" i="2"/>
  <c r="P37" i="2" s="1"/>
  <c r="N38" i="2"/>
  <c r="P38" i="2" s="1"/>
  <c r="N39" i="2"/>
  <c r="P39" i="2" s="1"/>
  <c r="N40" i="2"/>
  <c r="P40" i="2" s="1"/>
  <c r="N41" i="2"/>
  <c r="P41" i="2" s="1"/>
  <c r="N42" i="2"/>
  <c r="P42" i="2" s="1"/>
  <c r="N43" i="2"/>
  <c r="P43" i="2" s="1"/>
  <c r="N44" i="2"/>
  <c r="P44" i="2" s="1"/>
  <c r="N45" i="2"/>
  <c r="P45" i="2" s="1"/>
  <c r="N46" i="2"/>
  <c r="P46" i="2" s="1"/>
  <c r="N47" i="2"/>
  <c r="P47" i="2" s="1"/>
  <c r="N48" i="2"/>
  <c r="P48" i="2" s="1"/>
  <c r="N49" i="2"/>
  <c r="P49" i="2" s="1"/>
  <c r="N50" i="2"/>
  <c r="P50" i="2" s="1"/>
  <c r="N51" i="2"/>
  <c r="P51" i="2" s="1"/>
  <c r="N52" i="2"/>
  <c r="P52" i="2" s="1"/>
  <c r="N53" i="2"/>
  <c r="P53" i="2" s="1"/>
  <c r="N54" i="2"/>
  <c r="P54" i="2" s="1"/>
  <c r="N55" i="2"/>
  <c r="P55" i="2" s="1"/>
  <c r="N56" i="2"/>
  <c r="P56" i="2" s="1"/>
  <c r="N57" i="2"/>
  <c r="P57" i="2" s="1"/>
  <c r="N58" i="2"/>
  <c r="P58" i="2" s="1"/>
  <c r="N59" i="2"/>
  <c r="P59" i="2" s="1"/>
  <c r="N60" i="2"/>
  <c r="P60" i="2" s="1"/>
  <c r="N61" i="2"/>
  <c r="P61" i="2" s="1"/>
  <c r="N62" i="2"/>
  <c r="P62" i="2" s="1"/>
  <c r="N63" i="2"/>
  <c r="P63" i="2" s="1"/>
  <c r="N64" i="2"/>
  <c r="P64" i="2" s="1"/>
  <c r="N65" i="2"/>
  <c r="P65" i="2" s="1"/>
  <c r="N66" i="2"/>
  <c r="P66" i="2" s="1"/>
  <c r="N67" i="2"/>
  <c r="P67" i="2" s="1"/>
  <c r="N68" i="2"/>
  <c r="P68" i="2" s="1"/>
  <c r="N69" i="2"/>
  <c r="P69" i="2" s="1"/>
  <c r="N70" i="2"/>
  <c r="P70" i="2" s="1"/>
  <c r="N71" i="2"/>
  <c r="P71" i="2" s="1"/>
  <c r="N72" i="2"/>
  <c r="P72" i="2" s="1"/>
  <c r="N73" i="2"/>
  <c r="P73" i="2" s="1"/>
  <c r="N74" i="2"/>
  <c r="P74" i="2" s="1"/>
  <c r="N75" i="2"/>
  <c r="P75" i="2" s="1"/>
  <c r="N76" i="2"/>
  <c r="P76" i="2" s="1"/>
  <c r="N77" i="2"/>
  <c r="P77" i="2" s="1"/>
  <c r="N78" i="2"/>
  <c r="P78" i="2" s="1"/>
  <c r="N79" i="2"/>
  <c r="P79" i="2" s="1"/>
  <c r="N80" i="2"/>
  <c r="P80" i="2" s="1"/>
  <c r="N81" i="2"/>
  <c r="P81" i="2" s="1"/>
  <c r="N82" i="2"/>
  <c r="P82" i="2" s="1"/>
  <c r="N83" i="2"/>
  <c r="P83" i="2" s="1"/>
  <c r="N84" i="2"/>
  <c r="P84" i="2" s="1"/>
  <c r="N85" i="2"/>
  <c r="P85" i="2" s="1"/>
  <c r="N86" i="2"/>
  <c r="P86" i="2" s="1"/>
  <c r="N87" i="2"/>
  <c r="P87" i="2" s="1"/>
  <c r="N88" i="2"/>
  <c r="P88" i="2" s="1"/>
  <c r="N89" i="2"/>
  <c r="P89" i="2" s="1"/>
  <c r="N90" i="2"/>
  <c r="P90" i="2" s="1"/>
  <c r="N91" i="2"/>
  <c r="P91" i="2" s="1"/>
  <c r="N92" i="2"/>
  <c r="P92" i="2" s="1"/>
  <c r="N93" i="2"/>
  <c r="P93" i="2" s="1"/>
  <c r="N94" i="2"/>
  <c r="P94" i="2" s="1"/>
  <c r="N95" i="2"/>
  <c r="P95" i="2" s="1"/>
  <c r="N96" i="2"/>
  <c r="P96" i="2" s="1"/>
  <c r="N97" i="2"/>
  <c r="P97" i="2" s="1"/>
  <c r="N98" i="2"/>
  <c r="P98" i="2" s="1"/>
  <c r="N99" i="2"/>
  <c r="P99" i="2" s="1"/>
  <c r="N100" i="2"/>
  <c r="P100" i="2" s="1"/>
  <c r="N101" i="2"/>
  <c r="P101" i="2" s="1"/>
  <c r="N102" i="2"/>
  <c r="P102" i="2" s="1"/>
  <c r="N103" i="2"/>
  <c r="P103" i="2" s="1"/>
  <c r="N104" i="2"/>
  <c r="P104" i="2" s="1"/>
  <c r="N105" i="2"/>
  <c r="P105" i="2" s="1"/>
  <c r="N106" i="2"/>
  <c r="P106" i="2" s="1"/>
  <c r="N107" i="2"/>
  <c r="P107" i="2" s="1"/>
  <c r="N108" i="2"/>
  <c r="P108" i="2" s="1"/>
  <c r="N109" i="2"/>
  <c r="P109" i="2" s="1"/>
  <c r="N110" i="2"/>
  <c r="P110" i="2" s="1"/>
  <c r="N111" i="2"/>
  <c r="P111" i="2" s="1"/>
  <c r="N112" i="2"/>
  <c r="P112" i="2" s="1"/>
  <c r="N113" i="2"/>
  <c r="P113" i="2" s="1"/>
  <c r="N114" i="2"/>
  <c r="P114" i="2" s="1"/>
  <c r="N115" i="2"/>
  <c r="P115" i="2" s="1"/>
  <c r="N116" i="2"/>
  <c r="P116" i="2" s="1"/>
  <c r="N117" i="2"/>
  <c r="P117" i="2" s="1"/>
  <c r="N118" i="2"/>
  <c r="P118" i="2" s="1"/>
  <c r="N119" i="2"/>
  <c r="P119" i="2" s="1"/>
  <c r="N120" i="2"/>
  <c r="P120" i="2" s="1"/>
  <c r="N121" i="2"/>
  <c r="P121" i="2" s="1"/>
  <c r="N122" i="2"/>
  <c r="P122" i="2" s="1"/>
  <c r="N123" i="2"/>
  <c r="P123" i="2" s="1"/>
  <c r="N124" i="2"/>
  <c r="P124" i="2" s="1"/>
  <c r="N125" i="2"/>
  <c r="P125" i="2" s="1"/>
  <c r="N126" i="2"/>
  <c r="P126" i="2" s="1"/>
  <c r="N127" i="2"/>
  <c r="P127" i="2" s="1"/>
  <c r="N128" i="2"/>
  <c r="P128" i="2" s="1"/>
  <c r="N129" i="2"/>
  <c r="P129" i="2" s="1"/>
  <c r="N130" i="2"/>
  <c r="P130" i="2" s="1"/>
  <c r="N131" i="2"/>
  <c r="P131" i="2" s="1"/>
  <c r="N132" i="2"/>
  <c r="P132" i="2" s="1"/>
  <c r="N133" i="2"/>
  <c r="P133" i="2" s="1"/>
  <c r="N134" i="2"/>
  <c r="P134" i="2" s="1"/>
  <c r="N135" i="2"/>
  <c r="P135" i="2" s="1"/>
  <c r="N136" i="2"/>
  <c r="P136" i="2" s="1"/>
  <c r="N137" i="2"/>
  <c r="P137" i="2" s="1"/>
  <c r="N138" i="2"/>
  <c r="P138" i="2" s="1"/>
  <c r="N139" i="2"/>
  <c r="P139" i="2" s="1"/>
  <c r="N140" i="2"/>
  <c r="P140" i="2" s="1"/>
  <c r="N141" i="2"/>
  <c r="P141" i="2" s="1"/>
  <c r="N142" i="2"/>
  <c r="P142" i="2" s="1"/>
  <c r="N143" i="2"/>
  <c r="P143" i="2" s="1"/>
  <c r="N144" i="2"/>
  <c r="P144" i="2" s="1"/>
  <c r="N145" i="2"/>
  <c r="P145" i="2" s="1"/>
  <c r="N146" i="2"/>
  <c r="P146" i="2" s="1"/>
  <c r="N147" i="2"/>
  <c r="P147" i="2" s="1"/>
  <c r="N148" i="2"/>
  <c r="P148" i="2" s="1"/>
  <c r="N149" i="2"/>
  <c r="P149" i="2" s="1"/>
  <c r="N150" i="2"/>
  <c r="P150" i="2" s="1"/>
  <c r="N151" i="2"/>
  <c r="P151" i="2" s="1"/>
  <c r="N152" i="2"/>
  <c r="P152" i="2" s="1"/>
  <c r="N153" i="2"/>
  <c r="P153" i="2" s="1"/>
  <c r="N154" i="2"/>
  <c r="P154" i="2" s="1"/>
  <c r="N155" i="2"/>
  <c r="P155" i="2" s="1"/>
  <c r="N156" i="2"/>
  <c r="P156" i="2" s="1"/>
  <c r="N157" i="2"/>
  <c r="P157" i="2" s="1"/>
  <c r="N158" i="2"/>
  <c r="P158" i="2" s="1"/>
  <c r="N159" i="2"/>
  <c r="P159" i="2" s="1"/>
  <c r="N160" i="2"/>
  <c r="P160" i="2" s="1"/>
  <c r="N161" i="2"/>
  <c r="P161" i="2" s="1"/>
  <c r="N162" i="2"/>
  <c r="P162" i="2" s="1"/>
  <c r="N163" i="2"/>
  <c r="P163" i="2" s="1"/>
  <c r="N164" i="2"/>
  <c r="P164" i="2" s="1"/>
  <c r="N165" i="2"/>
  <c r="P165" i="2" s="1"/>
  <c r="N166" i="2"/>
  <c r="P166" i="2" s="1"/>
  <c r="N167" i="2"/>
  <c r="P167" i="2" s="1"/>
  <c r="N168" i="2"/>
  <c r="P168" i="2" s="1"/>
  <c r="N169" i="2"/>
  <c r="P169" i="2" s="1"/>
  <c r="N170" i="2"/>
  <c r="P170" i="2" s="1"/>
  <c r="N171" i="2"/>
  <c r="P171" i="2" s="1"/>
  <c r="N172" i="2"/>
  <c r="P172" i="2" s="1"/>
  <c r="N173" i="2"/>
  <c r="P173" i="2" s="1"/>
  <c r="N174" i="2"/>
  <c r="P174" i="2" s="1"/>
  <c r="N175" i="2"/>
  <c r="P175" i="2" s="1"/>
  <c r="N176" i="2"/>
  <c r="P176" i="2" s="1"/>
  <c r="N177" i="2"/>
  <c r="P177" i="2" s="1"/>
  <c r="N178" i="2"/>
  <c r="P178" i="2" s="1"/>
  <c r="N179" i="2"/>
  <c r="P179" i="2" s="1"/>
  <c r="N180" i="2"/>
  <c r="P180" i="2" s="1"/>
  <c r="N181" i="2"/>
  <c r="P181" i="2" s="1"/>
  <c r="N182" i="2"/>
  <c r="P182" i="2" s="1"/>
  <c r="N183" i="2"/>
  <c r="P183" i="2" s="1"/>
  <c r="N184" i="2"/>
  <c r="P184" i="2" s="1"/>
  <c r="N185" i="2"/>
  <c r="P185" i="2" s="1"/>
  <c r="N186" i="2"/>
  <c r="P186" i="2" s="1"/>
  <c r="N187" i="2"/>
  <c r="P187" i="2" s="1"/>
  <c r="N188" i="2"/>
  <c r="P188" i="2" s="1"/>
  <c r="N189" i="2"/>
  <c r="P189" i="2" s="1"/>
  <c r="N190" i="2"/>
  <c r="P190" i="2" s="1"/>
  <c r="N191" i="2"/>
  <c r="P191" i="2" s="1"/>
  <c r="N192" i="2"/>
  <c r="P192" i="2" s="1"/>
  <c r="N193" i="2"/>
  <c r="P193" i="2" s="1"/>
  <c r="N194" i="2"/>
  <c r="P194" i="2" s="1"/>
  <c r="N195" i="2"/>
  <c r="P195" i="2" s="1"/>
  <c r="N196" i="2"/>
  <c r="P196" i="2" s="1"/>
  <c r="N197" i="2"/>
  <c r="P197" i="2" s="1"/>
  <c r="N198" i="2"/>
  <c r="P198" i="2" s="1"/>
  <c r="N199" i="2"/>
  <c r="P199" i="2" s="1"/>
  <c r="N200" i="2"/>
  <c r="P200" i="2" s="1"/>
  <c r="N201" i="2"/>
  <c r="P201" i="2" s="1"/>
  <c r="N202" i="2"/>
  <c r="P202" i="2" s="1"/>
  <c r="N203" i="2"/>
  <c r="P203" i="2" s="1"/>
  <c r="N204" i="2"/>
  <c r="N205" i="2"/>
  <c r="P205" i="2" s="1"/>
  <c r="N206" i="2"/>
  <c r="P206" i="2" s="1"/>
  <c r="N207" i="2"/>
  <c r="P207" i="2" s="1"/>
  <c r="N208" i="2"/>
  <c r="P208" i="2" s="1"/>
  <c r="N209" i="2"/>
  <c r="P209" i="2" s="1"/>
  <c r="N210" i="2"/>
  <c r="P210" i="2" s="1"/>
  <c r="N211" i="2"/>
  <c r="P211" i="2" s="1"/>
  <c r="N212" i="2"/>
  <c r="P212" i="2" s="1"/>
  <c r="N213" i="2"/>
  <c r="P213" i="2" s="1"/>
  <c r="N214" i="2"/>
  <c r="P214" i="2" s="1"/>
  <c r="N215" i="2"/>
  <c r="P215" i="2" s="1"/>
  <c r="N216" i="2"/>
  <c r="P216" i="2" s="1"/>
  <c r="N217" i="2"/>
  <c r="P217" i="2" s="1"/>
  <c r="N218" i="2"/>
  <c r="P218" i="2" s="1"/>
  <c r="N219" i="2"/>
  <c r="P219" i="2" s="1"/>
  <c r="N220" i="2"/>
  <c r="P220" i="2" s="1"/>
  <c r="N221" i="2"/>
  <c r="P221" i="2" s="1"/>
  <c r="N222" i="2"/>
  <c r="P222" i="2" s="1"/>
  <c r="N223" i="2"/>
  <c r="P223" i="2" s="1"/>
  <c r="N224" i="2"/>
  <c r="P224" i="2" s="1"/>
  <c r="N225" i="2"/>
  <c r="P225" i="2" s="1"/>
  <c r="N226" i="2"/>
  <c r="P226" i="2" s="1"/>
  <c r="N227" i="2"/>
  <c r="P227" i="2" s="1"/>
  <c r="N228" i="2"/>
  <c r="P228" i="2" s="1"/>
  <c r="N229" i="2"/>
  <c r="P229" i="2" s="1"/>
  <c r="N230" i="2"/>
  <c r="P230" i="2" s="1"/>
  <c r="N231" i="2"/>
  <c r="P231" i="2" s="1"/>
  <c r="N232" i="2"/>
  <c r="P232" i="2" s="1"/>
  <c r="N233" i="2"/>
  <c r="P233" i="2" s="1"/>
  <c r="N234" i="2"/>
  <c r="P234" i="2" s="1"/>
  <c r="N235" i="2"/>
  <c r="P235" i="2" s="1"/>
  <c r="N236" i="2"/>
  <c r="P236" i="2" s="1"/>
  <c r="N237" i="2"/>
  <c r="P237" i="2" s="1"/>
  <c r="N238" i="2"/>
  <c r="P238" i="2" s="1"/>
  <c r="N239" i="2"/>
  <c r="P239" i="2" s="1"/>
  <c r="N240" i="2"/>
  <c r="P240" i="2" s="1"/>
  <c r="N241" i="2"/>
  <c r="P241" i="2" s="1"/>
  <c r="N242" i="2"/>
  <c r="P242" i="2" s="1"/>
  <c r="N243" i="2"/>
  <c r="P243" i="2" s="1"/>
  <c r="N244" i="2"/>
  <c r="P244" i="2" s="1"/>
  <c r="N245" i="2"/>
  <c r="P245" i="2" s="1"/>
  <c r="N246" i="2"/>
  <c r="P246" i="2" s="1"/>
  <c r="N247" i="2"/>
  <c r="P247" i="2" s="1"/>
  <c r="N248" i="2"/>
  <c r="P248" i="2" s="1"/>
  <c r="N249" i="2"/>
  <c r="P249" i="2" s="1"/>
  <c r="N250" i="2"/>
  <c r="P250" i="2" s="1"/>
  <c r="N251" i="2"/>
  <c r="P251" i="2" s="1"/>
  <c r="N252" i="2"/>
  <c r="P252" i="2" s="1"/>
  <c r="N253" i="2"/>
  <c r="P253" i="2" s="1"/>
  <c r="N254" i="2"/>
  <c r="P254" i="2" s="1"/>
  <c r="N255" i="2"/>
  <c r="P255" i="2" s="1"/>
  <c r="N256" i="2"/>
  <c r="P256" i="2" s="1"/>
  <c r="N257" i="2"/>
  <c r="P257" i="2" s="1"/>
  <c r="N258" i="2"/>
  <c r="P258" i="2" s="1"/>
  <c r="N259" i="2"/>
  <c r="P259" i="2" s="1"/>
  <c r="N260" i="2"/>
  <c r="P260" i="2" s="1"/>
  <c r="N261" i="2"/>
  <c r="P261" i="2" s="1"/>
  <c r="N262" i="2"/>
  <c r="P262" i="2" s="1"/>
  <c r="N263" i="2"/>
  <c r="P263" i="2" s="1"/>
  <c r="N264" i="2"/>
  <c r="P264" i="2" s="1"/>
  <c r="N265" i="2"/>
  <c r="P265" i="2" s="1"/>
  <c r="N266" i="2"/>
  <c r="P266" i="2" s="1"/>
  <c r="N267" i="2"/>
  <c r="P267" i="2" s="1"/>
  <c r="N268" i="2"/>
  <c r="P268" i="2" s="1"/>
  <c r="N269" i="2"/>
  <c r="P269" i="2" s="1"/>
  <c r="N270" i="2"/>
  <c r="P270" i="2" s="1"/>
  <c r="N271" i="2"/>
  <c r="P271" i="2" s="1"/>
  <c r="N272" i="2"/>
  <c r="P272" i="2" s="1"/>
  <c r="N273" i="2"/>
  <c r="P273" i="2" s="1"/>
  <c r="N274" i="2"/>
  <c r="P274" i="2" s="1"/>
  <c r="N275" i="2"/>
  <c r="P275" i="2" s="1"/>
  <c r="N276" i="2"/>
  <c r="P276" i="2" s="1"/>
  <c r="N277" i="2"/>
  <c r="P277" i="2" s="1"/>
  <c r="N278" i="2"/>
  <c r="P278" i="2" s="1"/>
  <c r="N279" i="2"/>
  <c r="P279" i="2" s="1"/>
  <c r="N280" i="2"/>
  <c r="P280" i="2" s="1"/>
  <c r="N281" i="2"/>
  <c r="P281" i="2" s="1"/>
  <c r="N2" i="2"/>
  <c r="P2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" i="2"/>
  <c r="M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J88" i="2" s="1"/>
  <c r="H89" i="2"/>
  <c r="J89" i="2" s="1"/>
  <c r="H90" i="2"/>
  <c r="J90" i="2" s="1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J99" i="2" s="1"/>
  <c r="H100" i="2"/>
  <c r="J100" i="2" s="1"/>
  <c r="H101" i="2"/>
  <c r="J101" i="2" s="1"/>
  <c r="H102" i="2"/>
  <c r="J102" i="2" s="1"/>
  <c r="H103" i="2"/>
  <c r="J103" i="2" s="1"/>
  <c r="H104" i="2"/>
  <c r="J104" i="2" s="1"/>
  <c r="H105" i="2"/>
  <c r="J105" i="2" s="1"/>
  <c r="H106" i="2"/>
  <c r="J106" i="2" s="1"/>
  <c r="H107" i="2"/>
  <c r="J107" i="2" s="1"/>
  <c r="H108" i="2"/>
  <c r="J108" i="2" s="1"/>
  <c r="H109" i="2"/>
  <c r="J109" i="2" s="1"/>
  <c r="H110" i="2"/>
  <c r="J110" i="2" s="1"/>
  <c r="H111" i="2"/>
  <c r="J111" i="2" s="1"/>
  <c r="H112" i="2"/>
  <c r="J112" i="2" s="1"/>
  <c r="H113" i="2"/>
  <c r="J113" i="2" s="1"/>
  <c r="H114" i="2"/>
  <c r="J114" i="2" s="1"/>
  <c r="H115" i="2"/>
  <c r="J115" i="2" s="1"/>
  <c r="H116" i="2"/>
  <c r="J116" i="2" s="1"/>
  <c r="H117" i="2"/>
  <c r="J117" i="2" s="1"/>
  <c r="H118" i="2"/>
  <c r="J118" i="2" s="1"/>
  <c r="H119" i="2"/>
  <c r="J119" i="2" s="1"/>
  <c r="H120" i="2"/>
  <c r="J120" i="2" s="1"/>
  <c r="H121" i="2"/>
  <c r="J121" i="2" s="1"/>
  <c r="H122" i="2"/>
  <c r="J122" i="2" s="1"/>
  <c r="H123" i="2"/>
  <c r="J123" i="2" s="1"/>
  <c r="H124" i="2"/>
  <c r="J124" i="2" s="1"/>
  <c r="H125" i="2"/>
  <c r="J125" i="2" s="1"/>
  <c r="H126" i="2"/>
  <c r="J126" i="2" s="1"/>
  <c r="H127" i="2"/>
  <c r="J127" i="2" s="1"/>
  <c r="H128" i="2"/>
  <c r="J128" i="2" s="1"/>
  <c r="H129" i="2"/>
  <c r="J129" i="2" s="1"/>
  <c r="H130" i="2"/>
  <c r="J130" i="2" s="1"/>
  <c r="H131" i="2"/>
  <c r="J131" i="2" s="1"/>
  <c r="H132" i="2"/>
  <c r="J132" i="2" s="1"/>
  <c r="H133" i="2"/>
  <c r="J133" i="2" s="1"/>
  <c r="H134" i="2"/>
  <c r="J134" i="2" s="1"/>
  <c r="H135" i="2"/>
  <c r="J135" i="2" s="1"/>
  <c r="H136" i="2"/>
  <c r="J136" i="2" s="1"/>
  <c r="H137" i="2"/>
  <c r="J137" i="2" s="1"/>
  <c r="H138" i="2"/>
  <c r="J138" i="2" s="1"/>
  <c r="H139" i="2"/>
  <c r="J139" i="2" s="1"/>
  <c r="H140" i="2"/>
  <c r="J140" i="2" s="1"/>
  <c r="H141" i="2"/>
  <c r="J141" i="2" s="1"/>
  <c r="H142" i="2"/>
  <c r="J142" i="2" s="1"/>
  <c r="H143" i="2"/>
  <c r="J143" i="2" s="1"/>
  <c r="H144" i="2"/>
  <c r="J144" i="2" s="1"/>
  <c r="H145" i="2"/>
  <c r="J145" i="2" s="1"/>
  <c r="H146" i="2"/>
  <c r="J146" i="2" s="1"/>
  <c r="H147" i="2"/>
  <c r="J147" i="2" s="1"/>
  <c r="H148" i="2"/>
  <c r="J148" i="2" s="1"/>
  <c r="H149" i="2"/>
  <c r="J149" i="2" s="1"/>
  <c r="H150" i="2"/>
  <c r="J150" i="2" s="1"/>
  <c r="H151" i="2"/>
  <c r="J151" i="2" s="1"/>
  <c r="H152" i="2"/>
  <c r="J152" i="2" s="1"/>
  <c r="H153" i="2"/>
  <c r="J153" i="2" s="1"/>
  <c r="H154" i="2"/>
  <c r="J154" i="2" s="1"/>
  <c r="H155" i="2"/>
  <c r="J155" i="2" s="1"/>
  <c r="H156" i="2"/>
  <c r="J156" i="2" s="1"/>
  <c r="H157" i="2"/>
  <c r="J157" i="2" s="1"/>
  <c r="H158" i="2"/>
  <c r="J158" i="2" s="1"/>
  <c r="H159" i="2"/>
  <c r="J159" i="2" s="1"/>
  <c r="H160" i="2"/>
  <c r="J160" i="2" s="1"/>
  <c r="H161" i="2"/>
  <c r="J161" i="2" s="1"/>
  <c r="H162" i="2"/>
  <c r="J162" i="2" s="1"/>
  <c r="H163" i="2"/>
  <c r="J163" i="2" s="1"/>
  <c r="H164" i="2"/>
  <c r="J164" i="2" s="1"/>
  <c r="H165" i="2"/>
  <c r="J165" i="2" s="1"/>
  <c r="H166" i="2"/>
  <c r="J166" i="2" s="1"/>
  <c r="H167" i="2"/>
  <c r="J167" i="2" s="1"/>
  <c r="H168" i="2"/>
  <c r="J168" i="2" s="1"/>
  <c r="H169" i="2"/>
  <c r="J169" i="2" s="1"/>
  <c r="H170" i="2"/>
  <c r="J170" i="2" s="1"/>
  <c r="H171" i="2"/>
  <c r="J171" i="2" s="1"/>
  <c r="H172" i="2"/>
  <c r="J172" i="2" s="1"/>
  <c r="H173" i="2"/>
  <c r="J173" i="2" s="1"/>
  <c r="H174" i="2"/>
  <c r="J174" i="2" s="1"/>
  <c r="H175" i="2"/>
  <c r="J175" i="2" s="1"/>
  <c r="H176" i="2"/>
  <c r="J176" i="2" s="1"/>
  <c r="H177" i="2"/>
  <c r="J177" i="2" s="1"/>
  <c r="H178" i="2"/>
  <c r="J178" i="2" s="1"/>
  <c r="H179" i="2"/>
  <c r="J179" i="2" s="1"/>
  <c r="H180" i="2"/>
  <c r="J180" i="2" s="1"/>
  <c r="H181" i="2"/>
  <c r="J181" i="2" s="1"/>
  <c r="H182" i="2"/>
  <c r="J182" i="2" s="1"/>
  <c r="H183" i="2"/>
  <c r="J183" i="2" s="1"/>
  <c r="H184" i="2"/>
  <c r="J184" i="2" s="1"/>
  <c r="H185" i="2"/>
  <c r="J185" i="2" s="1"/>
  <c r="H186" i="2"/>
  <c r="J186" i="2" s="1"/>
  <c r="H187" i="2"/>
  <c r="J187" i="2" s="1"/>
  <c r="H188" i="2"/>
  <c r="J188" i="2" s="1"/>
  <c r="H189" i="2"/>
  <c r="J189" i="2" s="1"/>
  <c r="H190" i="2"/>
  <c r="J190" i="2" s="1"/>
  <c r="H191" i="2"/>
  <c r="J191" i="2" s="1"/>
  <c r="H192" i="2"/>
  <c r="J192" i="2" s="1"/>
  <c r="H193" i="2"/>
  <c r="J193" i="2" s="1"/>
  <c r="H194" i="2"/>
  <c r="J194" i="2" s="1"/>
  <c r="H195" i="2"/>
  <c r="J195" i="2" s="1"/>
  <c r="H196" i="2"/>
  <c r="J196" i="2" s="1"/>
  <c r="H197" i="2"/>
  <c r="J197" i="2" s="1"/>
  <c r="H198" i="2"/>
  <c r="J198" i="2" s="1"/>
  <c r="H199" i="2"/>
  <c r="J199" i="2" s="1"/>
  <c r="H200" i="2"/>
  <c r="J200" i="2" s="1"/>
  <c r="H201" i="2"/>
  <c r="J201" i="2" s="1"/>
  <c r="H202" i="2"/>
  <c r="J202" i="2" s="1"/>
  <c r="H203" i="2"/>
  <c r="J203" i="2" s="1"/>
  <c r="H204" i="2"/>
  <c r="J204" i="2" s="1"/>
  <c r="H205" i="2"/>
  <c r="J205" i="2" s="1"/>
  <c r="H206" i="2"/>
  <c r="J206" i="2" s="1"/>
  <c r="H207" i="2"/>
  <c r="J207" i="2" s="1"/>
  <c r="H208" i="2"/>
  <c r="J208" i="2" s="1"/>
  <c r="H209" i="2"/>
  <c r="J209" i="2" s="1"/>
  <c r="H210" i="2"/>
  <c r="J210" i="2" s="1"/>
  <c r="H211" i="2"/>
  <c r="J211" i="2" s="1"/>
  <c r="H212" i="2"/>
  <c r="J212" i="2" s="1"/>
  <c r="H213" i="2"/>
  <c r="J213" i="2" s="1"/>
  <c r="H214" i="2"/>
  <c r="J214" i="2" s="1"/>
  <c r="H215" i="2"/>
  <c r="J215" i="2" s="1"/>
  <c r="H216" i="2"/>
  <c r="J216" i="2" s="1"/>
  <c r="H217" i="2"/>
  <c r="J217" i="2" s="1"/>
  <c r="H218" i="2"/>
  <c r="J218" i="2" s="1"/>
  <c r="H219" i="2"/>
  <c r="J219" i="2" s="1"/>
  <c r="H220" i="2"/>
  <c r="J220" i="2" s="1"/>
  <c r="H221" i="2"/>
  <c r="J221" i="2" s="1"/>
  <c r="H222" i="2"/>
  <c r="J222" i="2" s="1"/>
  <c r="H223" i="2"/>
  <c r="J223" i="2" s="1"/>
  <c r="H224" i="2"/>
  <c r="J224" i="2" s="1"/>
  <c r="H225" i="2"/>
  <c r="J225" i="2" s="1"/>
  <c r="H226" i="2"/>
  <c r="J226" i="2" s="1"/>
  <c r="H227" i="2"/>
  <c r="J227" i="2" s="1"/>
  <c r="H228" i="2"/>
  <c r="J228" i="2" s="1"/>
  <c r="H229" i="2"/>
  <c r="J229" i="2" s="1"/>
  <c r="H230" i="2"/>
  <c r="J230" i="2" s="1"/>
  <c r="H231" i="2"/>
  <c r="J231" i="2" s="1"/>
  <c r="H232" i="2"/>
  <c r="J232" i="2" s="1"/>
  <c r="H233" i="2"/>
  <c r="J233" i="2" s="1"/>
  <c r="H234" i="2"/>
  <c r="J234" i="2" s="1"/>
  <c r="H235" i="2"/>
  <c r="J235" i="2" s="1"/>
  <c r="H236" i="2"/>
  <c r="J236" i="2" s="1"/>
  <c r="H237" i="2"/>
  <c r="J237" i="2" s="1"/>
  <c r="H238" i="2"/>
  <c r="J238" i="2" s="1"/>
  <c r="H239" i="2"/>
  <c r="J239" i="2" s="1"/>
  <c r="H240" i="2"/>
  <c r="J240" i="2" s="1"/>
  <c r="H241" i="2"/>
  <c r="J241" i="2" s="1"/>
  <c r="H242" i="2"/>
  <c r="J242" i="2" s="1"/>
  <c r="H243" i="2"/>
  <c r="J243" i="2" s="1"/>
  <c r="H244" i="2"/>
  <c r="J244" i="2" s="1"/>
  <c r="H245" i="2"/>
  <c r="J245" i="2" s="1"/>
  <c r="H246" i="2"/>
  <c r="J246" i="2" s="1"/>
  <c r="H247" i="2"/>
  <c r="J247" i="2" s="1"/>
  <c r="H248" i="2"/>
  <c r="J248" i="2" s="1"/>
  <c r="H249" i="2"/>
  <c r="J249" i="2" s="1"/>
  <c r="H250" i="2"/>
  <c r="J250" i="2" s="1"/>
  <c r="H251" i="2"/>
  <c r="J251" i="2" s="1"/>
  <c r="H252" i="2"/>
  <c r="J252" i="2" s="1"/>
  <c r="H253" i="2"/>
  <c r="J253" i="2" s="1"/>
  <c r="H254" i="2"/>
  <c r="J254" i="2" s="1"/>
  <c r="H255" i="2"/>
  <c r="J255" i="2" s="1"/>
  <c r="H256" i="2"/>
  <c r="J256" i="2" s="1"/>
  <c r="H257" i="2"/>
  <c r="J257" i="2" s="1"/>
  <c r="H258" i="2"/>
  <c r="J258" i="2" s="1"/>
  <c r="H259" i="2"/>
  <c r="J259" i="2" s="1"/>
  <c r="H260" i="2"/>
  <c r="J260" i="2" s="1"/>
  <c r="H261" i="2"/>
  <c r="J261" i="2" s="1"/>
  <c r="H262" i="2"/>
  <c r="J262" i="2" s="1"/>
  <c r="H263" i="2"/>
  <c r="J263" i="2" s="1"/>
  <c r="H264" i="2"/>
  <c r="J264" i="2" s="1"/>
  <c r="H265" i="2"/>
  <c r="J265" i="2" s="1"/>
  <c r="H266" i="2"/>
  <c r="J266" i="2" s="1"/>
  <c r="H267" i="2"/>
  <c r="J267" i="2" s="1"/>
  <c r="H268" i="2"/>
  <c r="J268" i="2" s="1"/>
  <c r="H269" i="2"/>
  <c r="J269" i="2" s="1"/>
  <c r="H270" i="2"/>
  <c r="J270" i="2" s="1"/>
  <c r="H271" i="2"/>
  <c r="J271" i="2" s="1"/>
  <c r="H272" i="2"/>
  <c r="J272" i="2" s="1"/>
  <c r="H273" i="2"/>
  <c r="J273" i="2" s="1"/>
  <c r="H274" i="2"/>
  <c r="J274" i="2" s="1"/>
  <c r="H275" i="2"/>
  <c r="J275" i="2" s="1"/>
  <c r="H276" i="2"/>
  <c r="J276" i="2" s="1"/>
  <c r="H277" i="2"/>
  <c r="J277" i="2" s="1"/>
  <c r="H278" i="2"/>
  <c r="J278" i="2" s="1"/>
  <c r="H279" i="2"/>
  <c r="J279" i="2" s="1"/>
  <c r="H280" i="2"/>
  <c r="J280" i="2" s="1"/>
  <c r="H281" i="2"/>
  <c r="J281" i="2" s="1"/>
  <c r="H2" i="2"/>
  <c r="J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" i="2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165" i="2"/>
  <c r="G165" i="2" s="1"/>
  <c r="E166" i="2"/>
  <c r="G166" i="2" s="1"/>
  <c r="E167" i="2"/>
  <c r="G167" i="2" s="1"/>
  <c r="E168" i="2"/>
  <c r="G168" i="2" s="1"/>
  <c r="E169" i="2"/>
  <c r="G169" i="2" s="1"/>
  <c r="E170" i="2"/>
  <c r="G170" i="2" s="1"/>
  <c r="E171" i="2"/>
  <c r="G171" i="2" s="1"/>
  <c r="E172" i="2"/>
  <c r="G172" i="2" s="1"/>
  <c r="E173" i="2"/>
  <c r="G173" i="2" s="1"/>
  <c r="E174" i="2"/>
  <c r="G174" i="2" s="1"/>
  <c r="E175" i="2"/>
  <c r="G175" i="2" s="1"/>
  <c r="E176" i="2"/>
  <c r="G176" i="2" s="1"/>
  <c r="E177" i="2"/>
  <c r="G177" i="2" s="1"/>
  <c r="E178" i="2"/>
  <c r="E179" i="2"/>
  <c r="G179" i="2" s="1"/>
  <c r="E180" i="2"/>
  <c r="G180" i="2" s="1"/>
  <c r="E181" i="2"/>
  <c r="G181" i="2" s="1"/>
  <c r="E182" i="2"/>
  <c r="G182" i="2" s="1"/>
  <c r="E183" i="2"/>
  <c r="G183" i="2" s="1"/>
  <c r="E184" i="2"/>
  <c r="G184" i="2" s="1"/>
  <c r="E185" i="2"/>
  <c r="G185" i="2" s="1"/>
  <c r="E186" i="2"/>
  <c r="G186" i="2" s="1"/>
  <c r="E187" i="2"/>
  <c r="G187" i="2" s="1"/>
  <c r="E188" i="2"/>
  <c r="G188" i="2" s="1"/>
  <c r="E189" i="2"/>
  <c r="G189" i="2" s="1"/>
  <c r="E190" i="2"/>
  <c r="G190" i="2" s="1"/>
  <c r="E191" i="2"/>
  <c r="G191" i="2" s="1"/>
  <c r="E192" i="2"/>
  <c r="G192" i="2" s="1"/>
  <c r="E193" i="2"/>
  <c r="G193" i="2" s="1"/>
  <c r="E194" i="2"/>
  <c r="G194" i="2" s="1"/>
  <c r="E195" i="2"/>
  <c r="G195" i="2" s="1"/>
  <c r="E196" i="2"/>
  <c r="G196" i="2" s="1"/>
  <c r="E197" i="2"/>
  <c r="G197" i="2" s="1"/>
  <c r="E198" i="2"/>
  <c r="G198" i="2" s="1"/>
  <c r="E199" i="2"/>
  <c r="G199" i="2" s="1"/>
  <c r="E200" i="2"/>
  <c r="G200" i="2" s="1"/>
  <c r="E201" i="2"/>
  <c r="G201" i="2" s="1"/>
  <c r="E202" i="2"/>
  <c r="G202" i="2" s="1"/>
  <c r="E203" i="2"/>
  <c r="G203" i="2" s="1"/>
  <c r="E204" i="2"/>
  <c r="G204" i="2" s="1"/>
  <c r="E205" i="2"/>
  <c r="G205" i="2" s="1"/>
  <c r="E206" i="2"/>
  <c r="G206" i="2" s="1"/>
  <c r="E207" i="2"/>
  <c r="G207" i="2" s="1"/>
  <c r="E208" i="2"/>
  <c r="G208" i="2" s="1"/>
  <c r="E209" i="2"/>
  <c r="G209" i="2" s="1"/>
  <c r="E210" i="2"/>
  <c r="G210" i="2" s="1"/>
  <c r="E211" i="2"/>
  <c r="G211" i="2" s="1"/>
  <c r="E212" i="2"/>
  <c r="G212" i="2" s="1"/>
  <c r="E213" i="2"/>
  <c r="G213" i="2" s="1"/>
  <c r="E214" i="2"/>
  <c r="G214" i="2" s="1"/>
  <c r="E215" i="2"/>
  <c r="G215" i="2" s="1"/>
  <c r="E216" i="2"/>
  <c r="G216" i="2" s="1"/>
  <c r="E217" i="2"/>
  <c r="G217" i="2" s="1"/>
  <c r="E218" i="2"/>
  <c r="G218" i="2" s="1"/>
  <c r="E219" i="2"/>
  <c r="G219" i="2" s="1"/>
  <c r="E220" i="2"/>
  <c r="G220" i="2" s="1"/>
  <c r="E221" i="2"/>
  <c r="G221" i="2" s="1"/>
  <c r="E222" i="2"/>
  <c r="G222" i="2" s="1"/>
  <c r="E223" i="2"/>
  <c r="G223" i="2" s="1"/>
  <c r="E224" i="2"/>
  <c r="G224" i="2" s="1"/>
  <c r="E225" i="2"/>
  <c r="G225" i="2" s="1"/>
  <c r="E226" i="2"/>
  <c r="G226" i="2" s="1"/>
  <c r="E227" i="2"/>
  <c r="G227" i="2" s="1"/>
  <c r="E228" i="2"/>
  <c r="G228" i="2" s="1"/>
  <c r="E229" i="2"/>
  <c r="G229" i="2" s="1"/>
  <c r="E230" i="2"/>
  <c r="G230" i="2" s="1"/>
  <c r="E231" i="2"/>
  <c r="G231" i="2" s="1"/>
  <c r="E232" i="2"/>
  <c r="G232" i="2" s="1"/>
  <c r="E233" i="2"/>
  <c r="G233" i="2" s="1"/>
  <c r="E234" i="2"/>
  <c r="G234" i="2" s="1"/>
  <c r="E235" i="2"/>
  <c r="G235" i="2" s="1"/>
  <c r="E236" i="2"/>
  <c r="G236" i="2" s="1"/>
  <c r="E237" i="2"/>
  <c r="G237" i="2" s="1"/>
  <c r="E238" i="2"/>
  <c r="G238" i="2" s="1"/>
  <c r="E239" i="2"/>
  <c r="G239" i="2" s="1"/>
  <c r="E240" i="2"/>
  <c r="G240" i="2" s="1"/>
  <c r="E241" i="2"/>
  <c r="G241" i="2" s="1"/>
  <c r="E242" i="2"/>
  <c r="G242" i="2" s="1"/>
  <c r="E243" i="2"/>
  <c r="G243" i="2" s="1"/>
  <c r="E244" i="2"/>
  <c r="G244" i="2" s="1"/>
  <c r="E245" i="2"/>
  <c r="G245" i="2" s="1"/>
  <c r="E246" i="2"/>
  <c r="G246" i="2" s="1"/>
  <c r="E247" i="2"/>
  <c r="G247" i="2" s="1"/>
  <c r="E248" i="2"/>
  <c r="G248" i="2" s="1"/>
  <c r="E249" i="2"/>
  <c r="G249" i="2" s="1"/>
  <c r="E250" i="2"/>
  <c r="G250" i="2" s="1"/>
  <c r="E251" i="2"/>
  <c r="G251" i="2" s="1"/>
  <c r="E252" i="2"/>
  <c r="G252" i="2" s="1"/>
  <c r="E253" i="2"/>
  <c r="G253" i="2" s="1"/>
  <c r="E254" i="2"/>
  <c r="G254" i="2" s="1"/>
  <c r="E255" i="2"/>
  <c r="G255" i="2" s="1"/>
  <c r="E256" i="2"/>
  <c r="G256" i="2" s="1"/>
  <c r="E257" i="2"/>
  <c r="G257" i="2" s="1"/>
  <c r="E258" i="2"/>
  <c r="G258" i="2" s="1"/>
  <c r="E259" i="2"/>
  <c r="G259" i="2" s="1"/>
  <c r="E260" i="2"/>
  <c r="G260" i="2" s="1"/>
  <c r="E261" i="2"/>
  <c r="G261" i="2" s="1"/>
  <c r="E262" i="2"/>
  <c r="G262" i="2" s="1"/>
  <c r="E263" i="2"/>
  <c r="G263" i="2" s="1"/>
  <c r="E264" i="2"/>
  <c r="G264" i="2" s="1"/>
  <c r="E265" i="2"/>
  <c r="G265" i="2" s="1"/>
  <c r="E266" i="2"/>
  <c r="G266" i="2" s="1"/>
  <c r="E267" i="2"/>
  <c r="G267" i="2" s="1"/>
  <c r="E268" i="2"/>
  <c r="G268" i="2" s="1"/>
  <c r="E269" i="2"/>
  <c r="G269" i="2" s="1"/>
  <c r="E270" i="2"/>
  <c r="G270" i="2" s="1"/>
  <c r="E271" i="2"/>
  <c r="G271" i="2" s="1"/>
  <c r="E272" i="2"/>
  <c r="G272" i="2" s="1"/>
  <c r="E273" i="2"/>
  <c r="G273" i="2" s="1"/>
  <c r="E274" i="2"/>
  <c r="G274" i="2" s="1"/>
  <c r="E275" i="2"/>
  <c r="G275" i="2" s="1"/>
  <c r="E276" i="2"/>
  <c r="G276" i="2" s="1"/>
  <c r="E277" i="2"/>
  <c r="G277" i="2" s="1"/>
  <c r="E278" i="2"/>
  <c r="G278" i="2" s="1"/>
  <c r="E279" i="2"/>
  <c r="G279" i="2" s="1"/>
  <c r="E280" i="2"/>
  <c r="E281" i="2"/>
  <c r="G281" i="2" s="1"/>
  <c r="E2" i="2"/>
  <c r="G2" i="2" s="1"/>
  <c r="M50" i="2" l="1"/>
  <c r="G280" i="2"/>
  <c r="G178" i="2"/>
  <c r="P204" i="2"/>
  <c r="M266" i="2"/>
  <c r="M113" i="2"/>
</calcChain>
</file>

<file path=xl/sharedStrings.xml><?xml version="1.0" encoding="utf-8"?>
<sst xmlns="http://schemas.openxmlformats.org/spreadsheetml/2006/main" count="2565" uniqueCount="595">
  <si>
    <t>coresimTPshift</t>
  </si>
  <si>
    <t>anysimTPshift</t>
  </si>
  <si>
    <t>coresimFPshift</t>
  </si>
  <si>
    <t>anysimFPshift</t>
  </si>
  <si>
    <t>corediffTNshift</t>
  </si>
  <si>
    <t>anydiffTNshift</t>
  </si>
  <si>
    <t>corediffFNshift</t>
  </si>
  <si>
    <t>anydiffFNshift</t>
  </si>
  <si>
    <t>human label</t>
  </si>
  <si>
    <t>original code</t>
  </si>
  <si>
    <t>original code conf</t>
  </si>
  <si>
    <t>Clone0.java</t>
  </si>
  <si>
    <t>Clone105.java</t>
  </si>
  <si>
    <t>Clone107.java</t>
  </si>
  <si>
    <t>Clone109.java</t>
  </si>
  <si>
    <t>Clone12.java</t>
  </si>
  <si>
    <t>Clone125.java</t>
  </si>
  <si>
    <t>Clone127.java</t>
  </si>
  <si>
    <t>Clone13.java</t>
  </si>
  <si>
    <t>Clone131.java</t>
  </si>
  <si>
    <t>Clone132.java</t>
  </si>
  <si>
    <t>Clone134.java</t>
  </si>
  <si>
    <t>Clone136.java</t>
  </si>
  <si>
    <t>Clone138.java</t>
  </si>
  <si>
    <t>Clone142.java</t>
  </si>
  <si>
    <t>Clone154.java</t>
  </si>
  <si>
    <t>Clone159.java</t>
  </si>
  <si>
    <t>Clone16.java</t>
  </si>
  <si>
    <t>Clone162.java</t>
  </si>
  <si>
    <t>Clone165.java</t>
  </si>
  <si>
    <t>Clone168.java</t>
  </si>
  <si>
    <t>Clone172.java</t>
  </si>
  <si>
    <t>Clone174.java</t>
  </si>
  <si>
    <t>Clone178.java</t>
  </si>
  <si>
    <t>Clone179.java</t>
  </si>
  <si>
    <t>Clone18.java</t>
  </si>
  <si>
    <t>Clone182.java</t>
  </si>
  <si>
    <t>Clone19.java</t>
  </si>
  <si>
    <t>Clone192.java</t>
  </si>
  <si>
    <t>Clone194.java</t>
  </si>
  <si>
    <t>Clone196.java</t>
  </si>
  <si>
    <t>Clone198.java</t>
  </si>
  <si>
    <t>Clone20.java</t>
  </si>
  <si>
    <t>Clone204.java</t>
  </si>
  <si>
    <t>Clone205.java</t>
  </si>
  <si>
    <t>Clone207.java</t>
  </si>
  <si>
    <t>Clone208.java</t>
  </si>
  <si>
    <t>Clone21.java</t>
  </si>
  <si>
    <t>Clone212.java</t>
  </si>
  <si>
    <t>Clone219.java</t>
  </si>
  <si>
    <t>Clone223.java</t>
  </si>
  <si>
    <t>Clone23.java</t>
  </si>
  <si>
    <t>Clone231.java</t>
  </si>
  <si>
    <t>Clone240.java</t>
  </si>
  <si>
    <t>Clone241.java</t>
  </si>
  <si>
    <t>Clone248.java</t>
  </si>
  <si>
    <t>Clone263.java</t>
  </si>
  <si>
    <t>Clone264.java</t>
  </si>
  <si>
    <t>Clone265.java</t>
  </si>
  <si>
    <t>Clone271.java</t>
  </si>
  <si>
    <t>Clone279.java</t>
  </si>
  <si>
    <t>Clone283.java</t>
  </si>
  <si>
    <t>Clone284.java</t>
  </si>
  <si>
    <t>Clone286.java</t>
  </si>
  <si>
    <t>Clone29.java</t>
  </si>
  <si>
    <t>Clone291.java</t>
  </si>
  <si>
    <t>Clone292.java</t>
  </si>
  <si>
    <t>Clone30.java</t>
  </si>
  <si>
    <t>Clone304.java</t>
  </si>
  <si>
    <t>Clone307.java</t>
  </si>
  <si>
    <t>Clone310.java</t>
  </si>
  <si>
    <t>Clone322.java</t>
  </si>
  <si>
    <t>Clone337.java</t>
  </si>
  <si>
    <t>Clone343.java</t>
  </si>
  <si>
    <t>Clone344.java</t>
  </si>
  <si>
    <t>Clone345.java</t>
  </si>
  <si>
    <t>Clone349.java</t>
  </si>
  <si>
    <t>Clone351.java</t>
  </si>
  <si>
    <t>Clone355.java</t>
  </si>
  <si>
    <t>Clone363.java</t>
  </si>
  <si>
    <t>Clone364.java</t>
  </si>
  <si>
    <t>Clone365.java</t>
  </si>
  <si>
    <t>Clone368.java</t>
  </si>
  <si>
    <t>Clone370.java</t>
  </si>
  <si>
    <t>Clone372.java</t>
  </si>
  <si>
    <t>Clone375.java</t>
  </si>
  <si>
    <t>Clone376.java</t>
  </si>
  <si>
    <t>Clone379.java</t>
  </si>
  <si>
    <t>Clone380.java</t>
  </si>
  <si>
    <t>Clone384.java</t>
  </si>
  <si>
    <t>Clone39.java</t>
  </si>
  <si>
    <t>Clone397.java</t>
  </si>
  <si>
    <t>Clone399.java</t>
  </si>
  <si>
    <t>Clone400.java</t>
  </si>
  <si>
    <t>Clone401.java</t>
  </si>
  <si>
    <t>Clone404.java</t>
  </si>
  <si>
    <t>Clone406.java</t>
  </si>
  <si>
    <t>Clone410.java</t>
  </si>
  <si>
    <t>Clone413.java</t>
  </si>
  <si>
    <t>Clone418.java</t>
  </si>
  <si>
    <t>Clone424.java</t>
  </si>
  <si>
    <t>Clone434.java</t>
  </si>
  <si>
    <t>Clone436.java</t>
  </si>
  <si>
    <t>Clone441.java</t>
  </si>
  <si>
    <t>Clone447.java</t>
  </si>
  <si>
    <t>Clone452.java</t>
  </si>
  <si>
    <t>Clone455.java</t>
  </si>
  <si>
    <t>Clone457.java</t>
  </si>
  <si>
    <t>Clone459.java</t>
  </si>
  <si>
    <t>Clone46.java</t>
  </si>
  <si>
    <t>Clone463.java</t>
  </si>
  <si>
    <t>Clone464.java</t>
  </si>
  <si>
    <t>Clone467.java</t>
  </si>
  <si>
    <t>Clone468.java</t>
  </si>
  <si>
    <t>Clone469.java</t>
  </si>
  <si>
    <t>Clone479.java</t>
  </si>
  <si>
    <t>Clone481.java</t>
  </si>
  <si>
    <t>Clone482.java</t>
  </si>
  <si>
    <t>Clone485.java</t>
  </si>
  <si>
    <t>Clone487.java</t>
  </si>
  <si>
    <t>Clone495.java</t>
  </si>
  <si>
    <t>Clone497.java</t>
  </si>
  <si>
    <t>Clone500.java</t>
  </si>
  <si>
    <t>Clone501.java</t>
  </si>
  <si>
    <t>Clone506.java</t>
  </si>
  <si>
    <t>Clone51.java</t>
  </si>
  <si>
    <t>Clone517.java</t>
  </si>
  <si>
    <t>Clone52.java</t>
  </si>
  <si>
    <t>Clone524.java</t>
  </si>
  <si>
    <t>Clone528.java</t>
  </si>
  <si>
    <t>Clone529.java</t>
  </si>
  <si>
    <t>Clone530.java</t>
  </si>
  <si>
    <t>Clone531.java</t>
  </si>
  <si>
    <t>Clone532.java</t>
  </si>
  <si>
    <t>Clone534.java</t>
  </si>
  <si>
    <t>Clone537.java</t>
  </si>
  <si>
    <t>Clone54.java</t>
  </si>
  <si>
    <t>Clone543.java</t>
  </si>
  <si>
    <t>Clone545.java</t>
  </si>
  <si>
    <t>Clone547.java</t>
  </si>
  <si>
    <t>Clone550.java</t>
  </si>
  <si>
    <t>Clone553.java</t>
  </si>
  <si>
    <t>Clone554.java</t>
  </si>
  <si>
    <t>Clone555.java</t>
  </si>
  <si>
    <t>Clone556.java</t>
  </si>
  <si>
    <t>Clone557.java</t>
  </si>
  <si>
    <t>Clone558.java</t>
  </si>
  <si>
    <t>Clone561.java</t>
  </si>
  <si>
    <t>Clone564.java</t>
  </si>
  <si>
    <t>Clone570.java</t>
  </si>
  <si>
    <t>Clone573.java</t>
  </si>
  <si>
    <t>Clone574.java</t>
  </si>
  <si>
    <t>Clone58.java</t>
  </si>
  <si>
    <t>Clone582.java</t>
  </si>
  <si>
    <t>Clone589.java</t>
  </si>
  <si>
    <t>Clone592.java</t>
  </si>
  <si>
    <t>Clone593.java</t>
  </si>
  <si>
    <t>Clone596.java</t>
  </si>
  <si>
    <t>Clone607.java</t>
  </si>
  <si>
    <t>Clone608.java</t>
  </si>
  <si>
    <t>Clone610.java</t>
  </si>
  <si>
    <t>Clone612.java</t>
  </si>
  <si>
    <t>Clone614.java</t>
  </si>
  <si>
    <t>Clone618.java</t>
  </si>
  <si>
    <t>Clone627.java</t>
  </si>
  <si>
    <t>Clone632.java</t>
  </si>
  <si>
    <t>Clone633.java</t>
  </si>
  <si>
    <t>Clone64.java</t>
  </si>
  <si>
    <t>Clone645.java</t>
  </si>
  <si>
    <t>Clone646.java</t>
  </si>
  <si>
    <t>Clone647.java</t>
  </si>
  <si>
    <t>Clone660.java</t>
  </si>
  <si>
    <t>Clone664.java</t>
  </si>
  <si>
    <t>Clone668.java</t>
  </si>
  <si>
    <t>Clone671.java</t>
  </si>
  <si>
    <t>Clone68.java</t>
  </si>
  <si>
    <t>Clone684.java</t>
  </si>
  <si>
    <t>Clone687.java</t>
  </si>
  <si>
    <t>Clone689.java</t>
  </si>
  <si>
    <t>Clone691.java</t>
  </si>
  <si>
    <t>Clone692.java</t>
  </si>
  <si>
    <t>Clone699.java</t>
  </si>
  <si>
    <t>Clone700.java</t>
  </si>
  <si>
    <t>Clone701.java</t>
  </si>
  <si>
    <t>Clone707.java</t>
  </si>
  <si>
    <t>Clone712.java</t>
  </si>
  <si>
    <t>Clone715.java</t>
  </si>
  <si>
    <t>Clone720.java</t>
  </si>
  <si>
    <t>Clone729.java</t>
  </si>
  <si>
    <t>Clone732.java</t>
  </si>
  <si>
    <t>Clone738.java</t>
  </si>
  <si>
    <t>Clone739.java</t>
  </si>
  <si>
    <t>Clone744.java</t>
  </si>
  <si>
    <t>Clone746.java</t>
  </si>
  <si>
    <t>Clone747.java</t>
  </si>
  <si>
    <t>Clone748.java</t>
  </si>
  <si>
    <t>Clone75.java</t>
  </si>
  <si>
    <t>Clone752.java</t>
  </si>
  <si>
    <t>Clone753.java</t>
  </si>
  <si>
    <t>Clone758.java</t>
  </si>
  <si>
    <t>Clone759.java</t>
  </si>
  <si>
    <t>Clone760.java</t>
  </si>
  <si>
    <t>Clone77.java</t>
  </si>
  <si>
    <t>Clone770.java</t>
  </si>
  <si>
    <t>Clone776.java</t>
  </si>
  <si>
    <t>Clone777.java</t>
  </si>
  <si>
    <t>Clone779.java</t>
  </si>
  <si>
    <t>Clone780.java</t>
  </si>
  <si>
    <t>Clone786.java</t>
  </si>
  <si>
    <t>Clone789.java</t>
  </si>
  <si>
    <t>Clone790.java</t>
  </si>
  <si>
    <t>Clone793.java</t>
  </si>
  <si>
    <t>Clone796.java</t>
  </si>
  <si>
    <t>Clone80.java</t>
  </si>
  <si>
    <t>Clone803.java</t>
  </si>
  <si>
    <t>Clone806.java</t>
  </si>
  <si>
    <t>Clone807.java</t>
  </si>
  <si>
    <t>Clone810.java</t>
  </si>
  <si>
    <t>Clone815.java</t>
  </si>
  <si>
    <t>Clone819.java</t>
  </si>
  <si>
    <t>Clone82.java</t>
  </si>
  <si>
    <t>Clone820.java</t>
  </si>
  <si>
    <t>Clone825.java</t>
  </si>
  <si>
    <t>Clone83.java</t>
  </si>
  <si>
    <t>Clone831.java</t>
  </si>
  <si>
    <t>Clone835.java</t>
  </si>
  <si>
    <t>Clone836.java</t>
  </si>
  <si>
    <t>Clone84.java</t>
  </si>
  <si>
    <t>Clone840.java</t>
  </si>
  <si>
    <t>Clone843.java</t>
  </si>
  <si>
    <t>Clone844.java</t>
  </si>
  <si>
    <t>Clone845.java</t>
  </si>
  <si>
    <t>Clone847.java</t>
  </si>
  <si>
    <t>Clone848.java</t>
  </si>
  <si>
    <t>Clone85.java</t>
  </si>
  <si>
    <t>Clone854.java</t>
  </si>
  <si>
    <t>Clone858.java</t>
  </si>
  <si>
    <t>Clone86.java</t>
  </si>
  <si>
    <t>Clone861.java</t>
  </si>
  <si>
    <t>Clone864.java</t>
  </si>
  <si>
    <t>Clone867.java</t>
  </si>
  <si>
    <t>Clone868.java</t>
  </si>
  <si>
    <t>Clone869.java</t>
  </si>
  <si>
    <t>Clone87.java</t>
  </si>
  <si>
    <t>Clone873.java</t>
  </si>
  <si>
    <t>Clone875.java</t>
  </si>
  <si>
    <t>Clone877.java</t>
  </si>
  <si>
    <t>Clone880.java</t>
  </si>
  <si>
    <t>Clone882.java</t>
  </si>
  <si>
    <t>Clone887.java</t>
  </si>
  <si>
    <t>Clone888.java</t>
  </si>
  <si>
    <t>Clone89.java</t>
  </si>
  <si>
    <t>Clone892.java</t>
  </si>
  <si>
    <t>Clone895.java</t>
  </si>
  <si>
    <t>Clone898.java</t>
  </si>
  <si>
    <t>Clone91.java</t>
  </si>
  <si>
    <t>Clone911.java</t>
  </si>
  <si>
    <t>Clone913.java</t>
  </si>
  <si>
    <t>Clone915.java</t>
  </si>
  <si>
    <t>Clone917.java</t>
  </si>
  <si>
    <t>Clone922.java</t>
  </si>
  <si>
    <t>Clone924.java</t>
  </si>
  <si>
    <t>Clone925.java</t>
  </si>
  <si>
    <t>Clone926.java</t>
  </si>
  <si>
    <t>Clone937.java</t>
  </si>
  <si>
    <t>Clone938.java</t>
  </si>
  <si>
    <t>Clone939.java</t>
  </si>
  <si>
    <t>Clone940.java</t>
  </si>
  <si>
    <t>Clone941.java</t>
  </si>
  <si>
    <t>Clone944.java</t>
  </si>
  <si>
    <t>Clone948.java</t>
  </si>
  <si>
    <t>Clone949.java</t>
  </si>
  <si>
    <t>Clone951.java</t>
  </si>
  <si>
    <t>Clone960.java</t>
  </si>
  <si>
    <t>Clone963.java</t>
  </si>
  <si>
    <t>Clone964.java</t>
  </si>
  <si>
    <t>Clone966.java</t>
  </si>
  <si>
    <t>Clone973.java</t>
  </si>
  <si>
    <t>Clone974.java</t>
  </si>
  <si>
    <t>Clone975.java</t>
  </si>
  <si>
    <t>Clone976.java</t>
  </si>
  <si>
    <t>Clone977.java</t>
  </si>
  <si>
    <t>Clone978.java</t>
  </si>
  <si>
    <t>Clone98.java</t>
  </si>
  <si>
    <t>Clone983.java</t>
  </si>
  <si>
    <t>Clone987.java</t>
  </si>
  <si>
    <t>Clone988.java</t>
  </si>
  <si>
    <t>Clone992.java</t>
  </si>
  <si>
    <t>Clone995.java</t>
  </si>
  <si>
    <t>Clone996.java</t>
  </si>
  <si>
    <t>Clone997.java</t>
  </si>
  <si>
    <t>core diff prob scores</t>
  </si>
  <si>
    <t>core diff shift score</t>
  </si>
  <si>
    <t>any diff prob scores</t>
  </si>
  <si>
    <t>anydiffshift score</t>
  </si>
  <si>
    <t>coresim prob scores</t>
  </si>
  <si>
    <t>coresimshiftscore</t>
  </si>
  <si>
    <t>any sim prob scores</t>
  </si>
  <si>
    <t>anysim shift scores</t>
  </si>
  <si>
    <t>Clone107.javamutated_2.java</t>
  </si>
  <si>
    <t>Clone109.javamutated_2.java</t>
  </si>
  <si>
    <t>Clone125.javamutated_2.java</t>
  </si>
  <si>
    <t>Clone131.javamutated_2.java</t>
  </si>
  <si>
    <t>Clone132.javamutated_2.java</t>
  </si>
  <si>
    <t>Clone134.javamutated_2.java</t>
  </si>
  <si>
    <t>Clone136.javamutated_2.java</t>
  </si>
  <si>
    <t>Clone138.javamutated_2.java</t>
  </si>
  <si>
    <t>Clone162.javamutated_2.java</t>
  </si>
  <si>
    <t>Clone168.javamutated_2.java</t>
  </si>
  <si>
    <t>Clone172.javamutated_2.java</t>
  </si>
  <si>
    <t>Clone174.javamutated_2.java</t>
  </si>
  <si>
    <t>Clone178.javamutated_2.java</t>
  </si>
  <si>
    <t>Clone18.javamutated_2.java</t>
  </si>
  <si>
    <t>Clone192.javamutated_2.java</t>
  </si>
  <si>
    <t>Clone198.javamutated_2.java</t>
  </si>
  <si>
    <t>Clone20.javamutated_2.java</t>
  </si>
  <si>
    <t>Clone21.javamutated_2.java</t>
  </si>
  <si>
    <t>Clone223.javamutated_2.java</t>
  </si>
  <si>
    <t>Clone279.javamutated_2.java</t>
  </si>
  <si>
    <t>Clone284.javamutated_2.java</t>
  </si>
  <si>
    <t>Clone286.javamutated_2.java</t>
  </si>
  <si>
    <t>Clone291.javamutated_2.java</t>
  </si>
  <si>
    <t>Clone292.javamutated_2.java</t>
  </si>
  <si>
    <t>Clone304.javamutated_2.java</t>
  </si>
  <si>
    <t>Clone337.javamutated_2.java</t>
  </si>
  <si>
    <t>Clone343.javamutated_2.java</t>
  </si>
  <si>
    <t>Clone345.javamutated_2.java</t>
  </si>
  <si>
    <t>Clone349.javamutated_2.java</t>
  </si>
  <si>
    <t>Clone351.javamutated_2.java</t>
  </si>
  <si>
    <t>Clone363.javamutated_2.java</t>
  </si>
  <si>
    <t>Clone368.javamutated_2.java</t>
  </si>
  <si>
    <t>Clone372.javamutated_2.java</t>
  </si>
  <si>
    <t>Clone375.javamutated_2.java</t>
  </si>
  <si>
    <t>Clone376.javamutated_2.java</t>
  </si>
  <si>
    <t>Clone379.javamutated_2.java</t>
  </si>
  <si>
    <t>Clone380.javamutated_2.java</t>
  </si>
  <si>
    <t>Clone401.javamutated_2.java</t>
  </si>
  <si>
    <t>Clone404.javamutated_2.java</t>
  </si>
  <si>
    <t>Clone410.javamutated_2.java</t>
  </si>
  <si>
    <t>Clone413.javamutated_2.java</t>
  </si>
  <si>
    <t>Clone418.javamutated_2.java</t>
  </si>
  <si>
    <t>Clone424.javamutated_2.java</t>
  </si>
  <si>
    <t>Clone434.javamutated_2.java</t>
  </si>
  <si>
    <t>Clone436.javamutated_2.java</t>
  </si>
  <si>
    <t>Clone441.javamutated_2.java</t>
  </si>
  <si>
    <t>Clone447.javamutated_2.java</t>
  </si>
  <si>
    <t>Clone452.javamutated_2.java</t>
  </si>
  <si>
    <t>Clone455.javamutated_2.java</t>
  </si>
  <si>
    <t>Clone479.javamutated_2.java</t>
  </si>
  <si>
    <t>Clone481.javamutated_2.java</t>
  </si>
  <si>
    <t>Clone482.javamutated_2.java</t>
  </si>
  <si>
    <t>Clone485.javamutated_2.java</t>
  </si>
  <si>
    <t>Clone487.javamutated_2.java</t>
  </si>
  <si>
    <t>Clone501.javamutated_2.java</t>
  </si>
  <si>
    <t>Clone517.javamutated_2.java</t>
  </si>
  <si>
    <t>Clone524.javamutated_2.java</t>
  </si>
  <si>
    <t>Clone528.javamutated_2.java</t>
  </si>
  <si>
    <t>Clone529.javamutated_2.java</t>
  </si>
  <si>
    <t>Clone530.javamutated_2.java</t>
  </si>
  <si>
    <t>Clone531.javamutated_2.java</t>
  </si>
  <si>
    <t>Clone532.javamutated_2.java</t>
  </si>
  <si>
    <t>Clone534.javamutated_2.java</t>
  </si>
  <si>
    <t>Clone555.javamutated_2.java</t>
  </si>
  <si>
    <t>Clone556.javamutated_2.java</t>
  </si>
  <si>
    <t>Clone557.javamutated_2.java</t>
  </si>
  <si>
    <t>Clone558.javamutated_2.java</t>
  </si>
  <si>
    <t>Clone561.javamutated_2.java</t>
  </si>
  <si>
    <t>Clone564.javamutated_2.java</t>
  </si>
  <si>
    <t>Clone573.javamutated_2.java</t>
  </si>
  <si>
    <t>Clone589.javamutated_2.java</t>
  </si>
  <si>
    <t>Clone592.javamutated_2.java</t>
  </si>
  <si>
    <t>Clone593.javamutated_2.java</t>
  </si>
  <si>
    <t>Clone612.javamutated_2.java</t>
  </si>
  <si>
    <t>Clone632.javamutated_2.java</t>
  </si>
  <si>
    <t>Clone633.javamutated_2.java</t>
  </si>
  <si>
    <t>Clone647.javamutated_2.java</t>
  </si>
  <si>
    <t>Clone664.javamutated_2.java</t>
  </si>
  <si>
    <t>Clone668.javamutated_2.java</t>
  </si>
  <si>
    <t>Clone671.javamutated_2.java</t>
  </si>
  <si>
    <t>Clone68.javamutated_2.java</t>
  </si>
  <si>
    <t>Clone687.javamutated_2.java</t>
  </si>
  <si>
    <t>Clone689.javamutated_2.java</t>
  </si>
  <si>
    <t>Clone692.javamutated_2.java</t>
  </si>
  <si>
    <t>Clone699.javamutated_2.java</t>
  </si>
  <si>
    <t>Clone720.javamutated_2.java</t>
  </si>
  <si>
    <t>Clone732.javamutated_2.java</t>
  </si>
  <si>
    <t>Clone744.javamutated_2.java</t>
  </si>
  <si>
    <t>Clone746.javamutated_2.java</t>
  </si>
  <si>
    <t>Clone748.javamutated_2.java</t>
  </si>
  <si>
    <t>Clone752.javamutated_2.java</t>
  </si>
  <si>
    <t>Clone758.javamutated_2.java</t>
  </si>
  <si>
    <t>Clone759.javamutated_2.java</t>
  </si>
  <si>
    <t>Clone760.javamutated_2.java</t>
  </si>
  <si>
    <t>Clone77.javamutated_2.java</t>
  </si>
  <si>
    <t>Clone776.javamutated_2.java</t>
  </si>
  <si>
    <t>Clone806.javamutated_2.java</t>
  </si>
  <si>
    <t>Clone810.javamutated_2.java</t>
  </si>
  <si>
    <t>Clone82.javamutated_2.java</t>
  </si>
  <si>
    <t>Clone83.javamutated_2.java</t>
  </si>
  <si>
    <t>Clone840.javamutated_2.java</t>
  </si>
  <si>
    <t>Clone847.javamutated_2.java</t>
  </si>
  <si>
    <t>Clone848.javamutated_2.java</t>
  </si>
  <si>
    <t>Clone85.javamutated_2.java</t>
  </si>
  <si>
    <t>Clone854.javamutated_2.java</t>
  </si>
  <si>
    <t>Clone86.javamutated_2.java</t>
  </si>
  <si>
    <t>Clone864.javamutated_2.java</t>
  </si>
  <si>
    <t>Clone867.javamutated_2.java</t>
  </si>
  <si>
    <t>Clone869.javamutated_2.java</t>
  </si>
  <si>
    <t>Clone87.javamutated_2.java</t>
  </si>
  <si>
    <t>Clone877.javamutated_2.java</t>
  </si>
  <si>
    <t>Clone880.javamutated_2.java</t>
  </si>
  <si>
    <t>Clone888.javamutated_2.java</t>
  </si>
  <si>
    <t>Clone892.javamutated_2.java</t>
  </si>
  <si>
    <t>Clone898.javamutated_2.java</t>
  </si>
  <si>
    <t>Clone911.javamutated_2.java</t>
  </si>
  <si>
    <t>Clone924.javamutated_2.java</t>
  </si>
  <si>
    <t>Clone939.javamutated_2.java</t>
  </si>
  <si>
    <t>Clone944.javamutated_2.java</t>
  </si>
  <si>
    <t>Clone948.javamutated_2.java</t>
  </si>
  <si>
    <t>Clone949.javamutated_2.java</t>
  </si>
  <si>
    <t>Clone951.javamutated_2.java</t>
  </si>
  <si>
    <t>Clone964.javamutated_2.java</t>
  </si>
  <si>
    <t>Clone966.javamutated_2.java</t>
  </si>
  <si>
    <t>Clone973.javamutated_2.java</t>
  </si>
  <si>
    <t>Clone974.javamutated_2.java</t>
  </si>
  <si>
    <t>Clone975.javamutated_2.java</t>
  </si>
  <si>
    <t>Clone976.javamutated_2.java</t>
  </si>
  <si>
    <t>Clone977.javamutated_2.java</t>
  </si>
  <si>
    <t>Clone978.javamutated_2.java</t>
  </si>
  <si>
    <t>Clone983.javamutated_2.java</t>
  </si>
  <si>
    <t>Clone987.javamutated_2.java</t>
  </si>
  <si>
    <t>Clone988.javamutated_2.java</t>
  </si>
  <si>
    <t>Clone992.javamutated_2.java</t>
  </si>
  <si>
    <t>Clone995.javamutated_2.java</t>
  </si>
  <si>
    <t>Clone996.javamutated_2.java</t>
  </si>
  <si>
    <t>Clone997.javamutated_2.java</t>
  </si>
  <si>
    <t>Clone0.javamutated_2.java</t>
  </si>
  <si>
    <t>Clone12.javamutated_2.java</t>
  </si>
  <si>
    <t>Clone13.javamutated_2.java</t>
  </si>
  <si>
    <t>Clone142.javamutated_2.java</t>
  </si>
  <si>
    <t>Clone154.javamutated_2.java</t>
  </si>
  <si>
    <t>Clone16.javamutated_2.java</t>
  </si>
  <si>
    <t>Clone165.javamutated_2.java</t>
  </si>
  <si>
    <t>Clone179.javamutated_2.java</t>
  </si>
  <si>
    <t>Clone182.javamutated_2.java</t>
  </si>
  <si>
    <t>Clone212.javamutated_2.java</t>
  </si>
  <si>
    <t>Clone219.javamutated_2.java</t>
  </si>
  <si>
    <t>Clone271.javamutated_2.java</t>
  </si>
  <si>
    <t>Clone30.javamutated_2.java</t>
  </si>
  <si>
    <t>Clone307.javamutated_2.java</t>
  </si>
  <si>
    <t>Clone355.javamutated_2.java</t>
  </si>
  <si>
    <t>Clone370.javamutated_2.java</t>
  </si>
  <si>
    <t>Clone39.javamutated_2.java</t>
  </si>
  <si>
    <t>Clone397.javamutated_2.java</t>
  </si>
  <si>
    <t>Clone399.javamutated_2.java</t>
  </si>
  <si>
    <t>Clone400.javamutated_2.java</t>
  </si>
  <si>
    <t>Clone457.javamutated_2.java</t>
  </si>
  <si>
    <t>Clone459.javamutated_2.java</t>
  </si>
  <si>
    <t>Clone463.javamutated_2.java</t>
  </si>
  <si>
    <t>Clone464.javamutated_2.java</t>
  </si>
  <si>
    <t>Clone467.javamutated_2.java</t>
  </si>
  <si>
    <t>Clone468.javamutated_2.java</t>
  </si>
  <si>
    <t>Clone469.javamutated_2.java</t>
  </si>
  <si>
    <t>Clone497.javamutated_2.java</t>
  </si>
  <si>
    <t>Clone506.javamutated_2.java</t>
  </si>
  <si>
    <t>Clone51.javamutated_2.java</t>
  </si>
  <si>
    <t>Clone537.javamutated_2.java</t>
  </si>
  <si>
    <t>Clone54.javamutated_2.java</t>
  </si>
  <si>
    <t>Clone543.javamutated_2.java</t>
  </si>
  <si>
    <t>Clone545.javamutated_2.java</t>
  </si>
  <si>
    <t>Clone547.javamutated_2.java</t>
  </si>
  <si>
    <t>Clone550.javamutated_2.java</t>
  </si>
  <si>
    <t>Clone554.javamutated_2.java</t>
  </si>
  <si>
    <t>Clone574.javamutated_2.java</t>
  </si>
  <si>
    <t>Clone582.javamutated_2.java</t>
  </si>
  <si>
    <t>Clone596.javamutated_2.java</t>
  </si>
  <si>
    <t>Clone607.javamutated_2.java</t>
  </si>
  <si>
    <t>Clone608.javamutated_2.java</t>
  </si>
  <si>
    <t>Clone610.javamutated_2.java</t>
  </si>
  <si>
    <t>Clone614.javamutated_2.java</t>
  </si>
  <si>
    <t>Clone618.javamutated_2.java</t>
  </si>
  <si>
    <t>Clone627.javamutated_2.java</t>
  </si>
  <si>
    <t>Clone64.javamutated_2.java</t>
  </si>
  <si>
    <t>Clone645.javamutated_2.java</t>
  </si>
  <si>
    <t>Clone660.javamutated_2.java</t>
  </si>
  <si>
    <t>Clone684.javamutated_2.java</t>
  </si>
  <si>
    <t>Clone700.javamutated_2.java</t>
  </si>
  <si>
    <t>Clone701.javamutated_2.java</t>
  </si>
  <si>
    <t>Clone707.javamutated_2.java</t>
  </si>
  <si>
    <t>Clone729.javamutated_2.java</t>
  </si>
  <si>
    <t>Clone753.javamutated_2.java</t>
  </si>
  <si>
    <t>Clone770.javamutated_2.java</t>
  </si>
  <si>
    <t>Clone777.javamutated_2.java</t>
  </si>
  <si>
    <t>Clone780.javamutated_2.java</t>
  </si>
  <si>
    <t>Clone789.javamutated_2.java</t>
  </si>
  <si>
    <t>Clone790.javamutated_2.java</t>
  </si>
  <si>
    <t>Clone80.javamutated_2.java</t>
  </si>
  <si>
    <t>Clone803.javamutated_2.java</t>
  </si>
  <si>
    <t>Clone807.javamutated_2.java</t>
  </si>
  <si>
    <t>Clone815.javamutated_2.java</t>
  </si>
  <si>
    <t>Clone819.javamutated_2.java</t>
  </si>
  <si>
    <t>Clone820.javamutated_2.java</t>
  </si>
  <si>
    <t>Clone825.javamutated_2.java</t>
  </si>
  <si>
    <t>Clone843.javamutated_2.java</t>
  </si>
  <si>
    <t>Clone844.javamutated_2.java</t>
  </si>
  <si>
    <t>Clone858.javamutated_2.java</t>
  </si>
  <si>
    <t>Clone861.javamutated_2.java</t>
  </si>
  <si>
    <t>Clone868.javamutated_2.java</t>
  </si>
  <si>
    <t>Clone875.javamutated_2.java</t>
  </si>
  <si>
    <t>Clone887.javamutated_2.java</t>
  </si>
  <si>
    <t>Clone913.javamutated_2.java</t>
  </si>
  <si>
    <t>Clone915.javamutated_2.java</t>
  </si>
  <si>
    <t>Clone917.javamutated_2.java</t>
  </si>
  <si>
    <t>Clone926.javamutated_2.java</t>
  </si>
  <si>
    <t>Clone937.javamutated_2.java</t>
  </si>
  <si>
    <t>Clone938.javamutated_2.java</t>
  </si>
  <si>
    <t>Clone941.javamutated_2.java</t>
  </si>
  <si>
    <t>Clone960.javamutated_2.java</t>
  </si>
  <si>
    <t>Clone963.javamutated_2.java</t>
  </si>
  <si>
    <t>Clone98.javamutated_2.java</t>
  </si>
  <si>
    <t>Clone105.javamutated_2.java</t>
  </si>
  <si>
    <t>Clone127.javamutated_2.java</t>
  </si>
  <si>
    <t>Clone159.javamutated_2.java</t>
  </si>
  <si>
    <t>Clone19.javamutated_2.java</t>
  </si>
  <si>
    <t>Clone194.javamutated_2.java</t>
  </si>
  <si>
    <t>Clone196.javamutated_2.java</t>
  </si>
  <si>
    <t>Clone204.javamutated_2.java</t>
  </si>
  <si>
    <t>Clone205.javamutated_2.java</t>
  </si>
  <si>
    <t>Clone207.javamutated_2.java</t>
  </si>
  <si>
    <t>Clone208.javamutated_2.java</t>
  </si>
  <si>
    <t>Clone23.javamutated_2.java</t>
  </si>
  <si>
    <t>Clone231.javamutated_2.java</t>
  </si>
  <si>
    <t>Clone240.javamutated_2.java</t>
  </si>
  <si>
    <t>Clone241.javamutated_2.java</t>
  </si>
  <si>
    <t>Clone248.javamutated_2.java</t>
  </si>
  <si>
    <t>Clone264.javamutated_2.java</t>
  </si>
  <si>
    <t>Clone265.javamutated_2.java</t>
  </si>
  <si>
    <t>Clone283.javamutated_2.java</t>
  </si>
  <si>
    <t>Clone29.javamutated_2.java</t>
  </si>
  <si>
    <t>Clone310.javamutated_2.java</t>
  </si>
  <si>
    <t>Clone322.javamutated_2.java</t>
  </si>
  <si>
    <t>Clone344.javamutated_2.java</t>
  </si>
  <si>
    <t>Clone364.javamutated_2.java</t>
  </si>
  <si>
    <t>Clone365.javamutated_2.java</t>
  </si>
  <si>
    <t>Clone384.javamutated_2.java</t>
  </si>
  <si>
    <t>Clone406.javamutated_2.java</t>
  </si>
  <si>
    <t>Clone46.javamutated_2.java</t>
  </si>
  <si>
    <t>Clone495.javamutated_2.java</t>
  </si>
  <si>
    <t>Clone500.javamutated_2.java</t>
  </si>
  <si>
    <t>Clone52.javamutated_2.java</t>
  </si>
  <si>
    <t>Clone553.javamutated_2.java</t>
  </si>
  <si>
    <t>Clone570.javamutated_2.java</t>
  </si>
  <si>
    <t>Clone58.javamutated_2.java</t>
  </si>
  <si>
    <t>Clone691.javamutated_2.java</t>
  </si>
  <si>
    <t>Clone712.javamutated_2.java</t>
  </si>
  <si>
    <t>Clone715.javamutated_2.java</t>
  </si>
  <si>
    <t>Clone738.javamutated_2.java</t>
  </si>
  <si>
    <t>Clone739.javamutated_2.java</t>
  </si>
  <si>
    <t>Clone747.javamutated_2.java</t>
  </si>
  <si>
    <t>Clone779.javamutated_2.java</t>
  </si>
  <si>
    <t>Clone786.javamutated_2.java</t>
  </si>
  <si>
    <t>Clone793.javamutated_2.java</t>
  </si>
  <si>
    <t>Clone796.javamutated_2.java</t>
  </si>
  <si>
    <t>Clone831.javamutated_2.java</t>
  </si>
  <si>
    <t>Clone835.javamutated_2.java</t>
  </si>
  <si>
    <t>Clone836.javamutated_2.java</t>
  </si>
  <si>
    <t>Clone84.javamutated_2.java</t>
  </si>
  <si>
    <t>Clone845.javamutated_2.java</t>
  </si>
  <si>
    <t>Clone873.javamutated_2.java</t>
  </si>
  <si>
    <t>Clone882.javamutated_2.java</t>
  </si>
  <si>
    <t>Clone89.javamutated_2.java</t>
  </si>
  <si>
    <t>Clone91.javamutated_2.java</t>
  </si>
  <si>
    <t>Clone922.javamutated_2.java</t>
  </si>
  <si>
    <t>Clone940.javamutated_2.java</t>
  </si>
  <si>
    <t>Clone263.javamutated_2.java</t>
  </si>
  <si>
    <t>Clone646.javamutated_2.java</t>
  </si>
  <si>
    <t>Clone75.javamutated_2.java</t>
  </si>
  <si>
    <t>Clone895.javamutated_2.java</t>
  </si>
  <si>
    <t>Clone925.javamutated_2.java</t>
  </si>
  <si>
    <t>corediff</t>
  </si>
  <si>
    <t>anydiff</t>
  </si>
  <si>
    <t>coresim</t>
  </si>
  <si>
    <t>anysim</t>
  </si>
  <si>
    <t>confusion matrix</t>
  </si>
  <si>
    <t>TP</t>
  </si>
  <si>
    <t>FP</t>
  </si>
  <si>
    <t>TN</t>
  </si>
  <si>
    <t>FN</t>
  </si>
  <si>
    <t>corediffremoved</t>
  </si>
  <si>
    <t>anydiffremoved</t>
  </si>
  <si>
    <t>coresimremoved</t>
  </si>
  <si>
    <t>anysimremoved</t>
  </si>
  <si>
    <t>ACE of similarities TP FP core any</t>
  </si>
  <si>
    <t>ACE of differences TN FN core any</t>
  </si>
  <si>
    <t>weighted mean of all 8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</si>
</sst>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.8000000000000007"/>
      <color rgb="FF000000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4" fillId="0" borderId="0" xfId="0" applyFont="1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210F-858B-4BF4-8ACA-BF4DA9B35CAC}">
  <dimension ref="A1:L100"/>
  <sheetViews>
    <sheetView tabSelected="1" workbookViewId="0">
      <pane ySplit="1" topLeftCell="A77" activePane="bottomLeft" state="frozen"/>
      <selection pane="bottomLeft" activeCell="K91" sqref="K91"/>
    </sheetView>
  </sheetViews>
  <sheetFormatPr defaultRowHeight="14.4"/>
  <cols>
    <col min="1" max="1" width="13.44140625" bestFit="1" customWidth="1"/>
    <col min="2" max="2" width="12.77734375" bestFit="1" customWidth="1"/>
    <col min="3" max="3" width="13.33203125" bestFit="1" customWidth="1"/>
    <col min="4" max="4" width="12.6640625" bestFit="1" customWidth="1"/>
    <col min="5" max="5" width="13.6640625" bestFit="1" customWidth="1"/>
    <col min="6" max="6" width="13.109375" bestFit="1" customWidth="1"/>
    <col min="7" max="7" width="13.5546875" bestFit="1" customWidth="1"/>
    <col min="8" max="8" width="12.88671875" bestFit="1" customWidth="1"/>
    <col min="10" max="10" width="29.33203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583</v>
      </c>
    </row>
    <row r="2" spans="1:11">
      <c r="A2">
        <v>0</v>
      </c>
      <c r="B2">
        <v>0</v>
      </c>
      <c r="C2">
        <v>-2.9889999999999084E-4</v>
      </c>
      <c r="D2">
        <v>-3.0099999999999572E-4</v>
      </c>
      <c r="E2">
        <v>8.3794999999997621E-4</v>
      </c>
      <c r="F2">
        <v>3.4321000000003821E-4</v>
      </c>
      <c r="G2">
        <v>5.6241799999999897E-2</v>
      </c>
      <c r="H2">
        <v>3.4000000004308362E-7</v>
      </c>
    </row>
    <row r="3" spans="1:11">
      <c r="A3">
        <v>-8.4399999999984487E-6</v>
      </c>
      <c r="B3">
        <v>0.96531786000000008</v>
      </c>
      <c r="C3">
        <v>-4.799999999693938E-7</v>
      </c>
      <c r="D3">
        <v>0.99995016000000003</v>
      </c>
      <c r="E3">
        <v>-8.1349640000000001E-2</v>
      </c>
      <c r="F3">
        <v>-7.9854160000000007E-2</v>
      </c>
      <c r="G3">
        <v>-4.8601600000000023E-3</v>
      </c>
      <c r="H3">
        <v>5.5038699999999996E-2</v>
      </c>
      <c r="J3" t="s">
        <v>584</v>
      </c>
      <c r="K3">
        <v>176</v>
      </c>
    </row>
    <row r="4" spans="1:11">
      <c r="A4">
        <v>7.6948999999992829E-4</v>
      </c>
      <c r="B4">
        <v>3.217999999999277E-4</v>
      </c>
      <c r="C4">
        <v>2.5139999999979068E-5</v>
      </c>
      <c r="D4">
        <v>1.0939999999903804E-5</v>
      </c>
      <c r="E4">
        <v>1.2599000000000915E-3</v>
      </c>
      <c r="F4">
        <v>1.2599000000000915E-3</v>
      </c>
      <c r="G4">
        <v>0</v>
      </c>
      <c r="H4">
        <v>0.99651716000000001</v>
      </c>
      <c r="J4" t="s">
        <v>585</v>
      </c>
      <c r="K4">
        <v>14</v>
      </c>
    </row>
    <row r="5" spans="1:11">
      <c r="A5">
        <v>-1.200000000478596E-7</v>
      </c>
      <c r="B5">
        <v>1.0699999999363996E-6</v>
      </c>
      <c r="C5">
        <v>0</v>
      </c>
      <c r="D5">
        <v>0.99943344000000001</v>
      </c>
      <c r="E5">
        <v>-6.7999999999734939E-6</v>
      </c>
      <c r="F5">
        <v>2.7000000000221291E-6</v>
      </c>
      <c r="G5">
        <v>2.3499999999954113E-5</v>
      </c>
      <c r="H5">
        <v>4.9999999995886668E-7</v>
      </c>
      <c r="J5" t="s">
        <v>586</v>
      </c>
      <c r="K5">
        <v>101</v>
      </c>
    </row>
    <row r="6" spans="1:11">
      <c r="A6">
        <v>0.12463770000000007</v>
      </c>
      <c r="B6">
        <v>0.99991680000000005</v>
      </c>
      <c r="E6">
        <v>0.89444640000000009</v>
      </c>
      <c r="F6">
        <v>0.89444640000000009</v>
      </c>
      <c r="G6">
        <v>3.4962999999998967E-4</v>
      </c>
      <c r="H6">
        <v>1.4000000003733248E-7</v>
      </c>
      <c r="J6" t="s">
        <v>587</v>
      </c>
      <c r="K6">
        <v>77</v>
      </c>
    </row>
    <row r="7" spans="1:11">
      <c r="A7">
        <v>5.8999999996700581E-7</v>
      </c>
      <c r="B7">
        <v>0.99998315999999998</v>
      </c>
      <c r="E7">
        <v>7.7260000000078932E-5</v>
      </c>
      <c r="F7">
        <v>1.3701000000000407E-3</v>
      </c>
      <c r="G7">
        <v>-7.4673299999999943E-3</v>
      </c>
      <c r="H7">
        <v>-4.8601600000000023E-3</v>
      </c>
    </row>
    <row r="8" spans="1:11">
      <c r="A8">
        <v>0.99998306000000003</v>
      </c>
      <c r="B8">
        <v>0.99998306000000003</v>
      </c>
      <c r="E8">
        <v>-4.6139999999916803E-5</v>
      </c>
      <c r="F8">
        <v>-3.6959999999974791E-5</v>
      </c>
      <c r="G8">
        <v>-7.4673299999999943E-3</v>
      </c>
      <c r="H8">
        <v>-3.8153000000007431E-4</v>
      </c>
    </row>
    <row r="9" spans="1:11">
      <c r="A9">
        <v>5.0999999999801204E-6</v>
      </c>
      <c r="B9">
        <v>0.9995773</v>
      </c>
      <c r="E9">
        <v>-1.0799999999866472E-6</v>
      </c>
      <c r="F9">
        <v>9.6600000000224284E-6</v>
      </c>
      <c r="G9">
        <v>-3.9137000000000199E-3</v>
      </c>
      <c r="H9">
        <v>0.99861520000000004</v>
      </c>
    </row>
    <row r="10" spans="1:11">
      <c r="A10">
        <v>0.91667664000000004</v>
      </c>
      <c r="B10">
        <v>0.99734904000000002</v>
      </c>
      <c r="E10">
        <v>-3.7999999999982492E-6</v>
      </c>
      <c r="F10">
        <v>8.1000000000663874E-6</v>
      </c>
      <c r="G10">
        <v>-7.4673299999999943E-3</v>
      </c>
      <c r="H10">
        <v>0</v>
      </c>
    </row>
    <row r="11" spans="1:11">
      <c r="A11">
        <v>2.0299999999862095E-6</v>
      </c>
      <c r="B11">
        <v>7.0400000000692131E-6</v>
      </c>
      <c r="E11">
        <v>6.000000000172534E-7</v>
      </c>
      <c r="F11">
        <v>1.3499999999999623E-5</v>
      </c>
      <c r="G11">
        <v>-6.035999999998154E-5</v>
      </c>
      <c r="H11">
        <v>-1.8249999999997435E-5</v>
      </c>
    </row>
    <row r="12" spans="1:11">
      <c r="A12">
        <v>2.119800000000005E-2</v>
      </c>
      <c r="B12">
        <v>5.139899999999975E-3</v>
      </c>
      <c r="E12">
        <v>1.4000000003733248E-7</v>
      </c>
      <c r="F12">
        <v>0</v>
      </c>
      <c r="G12">
        <v>-8.4549999999961045E-5</v>
      </c>
      <c r="H12">
        <v>-2.8499999999986869E-6</v>
      </c>
    </row>
    <row r="13" spans="1:11">
      <c r="A13">
        <v>2.2494860000000005E-2</v>
      </c>
      <c r="B13">
        <v>5.4048600000000668E-3</v>
      </c>
      <c r="E13">
        <v>-5.1839999999999664E-3</v>
      </c>
      <c r="F13">
        <v>-5.1839999999999664E-3</v>
      </c>
      <c r="G13">
        <v>7.1000000001486541E-7</v>
      </c>
      <c r="H13">
        <v>-6.400000000073014E-6</v>
      </c>
    </row>
    <row r="14" spans="1:11">
      <c r="A14">
        <v>2.7070000000017913E-5</v>
      </c>
      <c r="B14">
        <v>3.6700000000000621E-5</v>
      </c>
      <c r="E14">
        <v>3.7999999999982492E-6</v>
      </c>
      <c r="F14">
        <v>3.7999999999982492E-6</v>
      </c>
      <c r="G14">
        <v>-1.4000000003733248E-7</v>
      </c>
      <c r="H14">
        <v>1.3779999999996573E-4</v>
      </c>
    </row>
    <row r="15" spans="1:11">
      <c r="A15">
        <v>1.399999999995849E-5</v>
      </c>
      <c r="B15">
        <v>3.4360000000011048E-5</v>
      </c>
      <c r="E15">
        <v>2.6000000008519208E-7</v>
      </c>
      <c r="F15">
        <v>2.6000000008519208E-7</v>
      </c>
      <c r="G15">
        <v>-5.9338300000000288E-3</v>
      </c>
      <c r="H15">
        <v>1.9519999999995097E-4</v>
      </c>
    </row>
    <row r="16" spans="1:11">
      <c r="A16">
        <v>0.73187393999999995</v>
      </c>
      <c r="B16">
        <v>0.76335697999999996</v>
      </c>
      <c r="E16">
        <v>-1.2332400000000243E-3</v>
      </c>
      <c r="F16">
        <v>-1.2332400000000243E-3</v>
      </c>
      <c r="G16">
        <v>-1.3351999999999808E-4</v>
      </c>
      <c r="H16">
        <v>4.5630899999999919E-3</v>
      </c>
    </row>
    <row r="17" spans="1:8">
      <c r="A17">
        <v>0.54365980000000003</v>
      </c>
      <c r="B17">
        <v>1.4794799999999997E-2</v>
      </c>
      <c r="E17">
        <v>-7.9539999999989064E-5</v>
      </c>
      <c r="F17">
        <v>2.8273000000000881E-4</v>
      </c>
      <c r="G17">
        <v>0</v>
      </c>
      <c r="H17">
        <v>4.5000000004069562E-7</v>
      </c>
    </row>
    <row r="18" spans="1:8">
      <c r="A18">
        <v>5.1797240000000078E-2</v>
      </c>
      <c r="B18">
        <v>1.8167199999999939E-2</v>
      </c>
      <c r="E18">
        <v>2.0160000000046807E-5</v>
      </c>
      <c r="F18">
        <v>2.0160000000046807E-5</v>
      </c>
      <c r="G18">
        <v>-0.10916238999999994</v>
      </c>
      <c r="H18">
        <v>-5.4699999999519022E-6</v>
      </c>
    </row>
    <row r="19" spans="1:8">
      <c r="A19">
        <v>0.35708114000000002</v>
      </c>
      <c r="B19">
        <v>0.49249436000000002</v>
      </c>
      <c r="E19">
        <v>0.42474325999999996</v>
      </c>
      <c r="F19">
        <v>0.42474325999999996</v>
      </c>
      <c r="G19">
        <v>2.4755999999992451E-4</v>
      </c>
      <c r="H19">
        <v>1.4539999999896303E-5</v>
      </c>
    </row>
    <row r="20" spans="1:8">
      <c r="A20">
        <v>7.3999999999907473E-6</v>
      </c>
      <c r="B20">
        <v>1.3505250000000024E-2</v>
      </c>
      <c r="E20">
        <v>-2.399999999846969E-7</v>
      </c>
      <c r="F20">
        <v>-2.399999999846969E-7</v>
      </c>
      <c r="G20">
        <v>1.5122699999999822E-3</v>
      </c>
      <c r="H20">
        <v>0.93521749999999992</v>
      </c>
    </row>
    <row r="21" spans="1:8">
      <c r="A21">
        <v>5.8022160000000045E-2</v>
      </c>
      <c r="B21">
        <v>1.9223569999999968E-2</v>
      </c>
      <c r="E21">
        <v>-1.4803999999990491E-4</v>
      </c>
      <c r="F21">
        <v>-1.5663999999993017E-4</v>
      </c>
      <c r="H21">
        <v>1.5499999999946112E-5</v>
      </c>
    </row>
    <row r="22" spans="1:8">
      <c r="A22">
        <v>6.1854450000000005E-2</v>
      </c>
      <c r="B22">
        <v>1.099439999999996E-2</v>
      </c>
      <c r="E22">
        <v>-2.0282829999999974E-2</v>
      </c>
      <c r="F22">
        <v>-1.8710630000000061E-2</v>
      </c>
      <c r="H22">
        <v>-7.1991699999999215E-3</v>
      </c>
    </row>
    <row r="23" spans="1:8">
      <c r="A23">
        <v>7.9873999999999779E-3</v>
      </c>
      <c r="B23">
        <v>2.3279400000000061E-2</v>
      </c>
      <c r="E23">
        <v>-5.7999999999447382E-6</v>
      </c>
      <c r="F23">
        <v>1.9240999999999842E-3</v>
      </c>
      <c r="H23">
        <v>-7.1991699999999215E-3</v>
      </c>
    </row>
    <row r="24" spans="1:8">
      <c r="A24">
        <v>-2.2159999999993296E-5</v>
      </c>
      <c r="B24">
        <v>2.638458999999993E-2</v>
      </c>
      <c r="E24">
        <v>-2.0489999999995234E-4</v>
      </c>
      <c r="F24">
        <v>1.0679999999999579E-3</v>
      </c>
      <c r="H24">
        <v>-3.2117999999999869E-3</v>
      </c>
    </row>
    <row r="25" spans="1:8">
      <c r="A25">
        <v>0.9999844</v>
      </c>
      <c r="B25">
        <v>2.4734000000000034E-2</v>
      </c>
      <c r="E25">
        <v>4.5307800000000675E-3</v>
      </c>
      <c r="F25">
        <v>7.9974999999998797E-4</v>
      </c>
      <c r="H25">
        <v>-7.1991699999999215E-3</v>
      </c>
    </row>
    <row r="26" spans="1:8">
      <c r="A26">
        <v>0.97336297000000005</v>
      </c>
      <c r="B26">
        <v>2.349835999999994E-2</v>
      </c>
      <c r="E26">
        <v>2.3149000000000086E-3</v>
      </c>
      <c r="F26">
        <v>1.7590000000000661E-4</v>
      </c>
      <c r="H26">
        <v>-2.0199999999359619E-6</v>
      </c>
    </row>
    <row r="27" spans="1:8">
      <c r="A27">
        <v>0.99988924000000001</v>
      </c>
      <c r="B27">
        <v>0.90911247000000006</v>
      </c>
      <c r="E27">
        <v>-1.3099999999210965E-6</v>
      </c>
      <c r="F27">
        <v>8.205800000000707E-4</v>
      </c>
      <c r="H27">
        <v>-4.4643400000000666E-3</v>
      </c>
    </row>
    <row r="28" spans="1:8">
      <c r="A28">
        <v>0.14271650000000002</v>
      </c>
      <c r="B28">
        <v>0.99994874</v>
      </c>
      <c r="E28">
        <v>-5.0662000000000207E-3</v>
      </c>
      <c r="F28">
        <v>-4.3698500000000084E-3</v>
      </c>
      <c r="H28">
        <v>6.2704440000000083E-2</v>
      </c>
    </row>
    <row r="29" spans="1:8">
      <c r="A29">
        <v>1.3670999999999545E-3</v>
      </c>
      <c r="B29">
        <v>0.56604134000000006</v>
      </c>
      <c r="E29">
        <v>-8.6311599999999711E-3</v>
      </c>
      <c r="F29">
        <v>-7.9348099999999588E-3</v>
      </c>
      <c r="H29">
        <v>-6.035999999998154E-5</v>
      </c>
    </row>
    <row r="30" spans="1:8">
      <c r="A30">
        <v>0</v>
      </c>
      <c r="B30">
        <v>0.99709170999999996</v>
      </c>
      <c r="E30">
        <v>6.9399999998998041E-6</v>
      </c>
      <c r="F30">
        <v>1.2571399999999899E-3</v>
      </c>
      <c r="H30">
        <v>0</v>
      </c>
    </row>
    <row r="31" spans="1:8">
      <c r="A31">
        <v>1.1450000000023941E-5</v>
      </c>
      <c r="B31">
        <v>0.34879700000000002</v>
      </c>
      <c r="E31">
        <v>1.5301129999999996E-2</v>
      </c>
      <c r="F31">
        <v>-8.1117000000008321E-4</v>
      </c>
      <c r="H31">
        <v>5.1313599999999182E-3</v>
      </c>
    </row>
    <row r="32" spans="1:8">
      <c r="A32">
        <v>2.5999999999637424E-6</v>
      </c>
      <c r="B32">
        <v>1.2059999999991522E-4</v>
      </c>
      <c r="E32">
        <v>8.4709999999998953E-4</v>
      </c>
      <c r="F32">
        <v>4.7320000000000695E-3</v>
      </c>
      <c r="H32">
        <v>0.36803529999999995</v>
      </c>
    </row>
    <row r="33" spans="1:8">
      <c r="A33">
        <v>0.21348476999999999</v>
      </c>
      <c r="B33">
        <v>1.200000000478596E-7</v>
      </c>
      <c r="E33">
        <v>2.1284000000000303E-3</v>
      </c>
      <c r="F33">
        <v>-1.2639999999999318E-3</v>
      </c>
      <c r="H33">
        <v>7.8023500000000023E-2</v>
      </c>
    </row>
    <row r="34" spans="1:8">
      <c r="A34">
        <v>0</v>
      </c>
      <c r="B34">
        <v>2.7499999999403002E-6</v>
      </c>
      <c r="E34">
        <v>0.70313169999999992</v>
      </c>
      <c r="F34">
        <v>2.2295999999999427E-4</v>
      </c>
      <c r="H34">
        <v>7.5099999999994616E-5</v>
      </c>
    </row>
    <row r="35" spans="1:8">
      <c r="A35">
        <v>0.99996839999999998</v>
      </c>
      <c r="B35">
        <v>7.9374999999999307E-3</v>
      </c>
      <c r="E35">
        <v>1.9425000000000692E-3</v>
      </c>
      <c r="F35">
        <v>1.2110000000000731E-3</v>
      </c>
      <c r="H35">
        <v>0</v>
      </c>
    </row>
    <row r="36" spans="1:8">
      <c r="A36">
        <v>0.99640293999999996</v>
      </c>
      <c r="B36">
        <v>0.42757806999999992</v>
      </c>
      <c r="E36">
        <v>-6.2429600000000196E-3</v>
      </c>
      <c r="F36">
        <v>-4.6821299999999511E-3</v>
      </c>
      <c r="H36">
        <v>3.4049999999896663E-5</v>
      </c>
    </row>
    <row r="37" spans="1:8">
      <c r="A37">
        <v>-3.091299999999908E-4</v>
      </c>
      <c r="B37">
        <v>0</v>
      </c>
      <c r="E37">
        <v>2.093060000000091E-3</v>
      </c>
      <c r="F37">
        <v>7.9910000000005255E-4</v>
      </c>
      <c r="H37">
        <v>-1.2159999999927784E-5</v>
      </c>
    </row>
    <row r="38" spans="1:8">
      <c r="A38">
        <v>0.99990413999999994</v>
      </c>
      <c r="B38">
        <v>0.99999426000000002</v>
      </c>
      <c r="E38">
        <v>6.9410500000000042E-2</v>
      </c>
      <c r="F38">
        <v>-5.3659999999999819E-4</v>
      </c>
      <c r="H38">
        <v>-1.0564999999995717E-4</v>
      </c>
    </row>
    <row r="39" spans="1:8">
      <c r="A39">
        <v>3.1905000000009842E-4</v>
      </c>
      <c r="B39">
        <v>0.99640293999999996</v>
      </c>
      <c r="E39">
        <v>2.399999999846969E-7</v>
      </c>
      <c r="F39">
        <v>2.399999999846969E-7</v>
      </c>
      <c r="H39">
        <v>7.1000000001486541E-7</v>
      </c>
    </row>
    <row r="40" spans="1:8">
      <c r="A40">
        <v>3.0043399999999942E-2</v>
      </c>
      <c r="B40">
        <v>0.99788027000000001</v>
      </c>
      <c r="E40">
        <v>4.7700000000983067E-6</v>
      </c>
      <c r="F40">
        <v>1.4180000000085791E-5</v>
      </c>
      <c r="H40">
        <v>-6.9999999996461781E-7</v>
      </c>
    </row>
    <row r="41" spans="1:8">
      <c r="A41">
        <v>0.37274949999999996</v>
      </c>
      <c r="B41">
        <v>0.99999439999999995</v>
      </c>
      <c r="E41">
        <v>-6.9693999999997924E-4</v>
      </c>
      <c r="F41">
        <v>-7.01940000000012E-4</v>
      </c>
      <c r="H41">
        <v>0.13585340000000001</v>
      </c>
    </row>
    <row r="42" spans="1:8">
      <c r="A42">
        <v>0.27445129999999995</v>
      </c>
      <c r="B42">
        <v>-4.799999999693938E-7</v>
      </c>
      <c r="E42">
        <v>9.6892999999997897E-4</v>
      </c>
      <c r="F42">
        <v>1.1639700000000142E-3</v>
      </c>
      <c r="H42">
        <v>-1.4000000003733248E-7</v>
      </c>
    </row>
    <row r="43" spans="1:8">
      <c r="A43">
        <v>0.99940283000000008</v>
      </c>
      <c r="B43">
        <v>0.17316084000000009</v>
      </c>
      <c r="E43">
        <v>0.99996806000000005</v>
      </c>
      <c r="F43">
        <v>0.99996795999999999</v>
      </c>
      <c r="H43">
        <v>-0.18596234</v>
      </c>
    </row>
    <row r="44" spans="1:8">
      <c r="A44">
        <v>0.79649374000000006</v>
      </c>
      <c r="B44">
        <v>0.33938269999999993</v>
      </c>
      <c r="E44">
        <v>-2.1699999999902353E-5</v>
      </c>
      <c r="F44">
        <v>-2.2759999999899527E-5</v>
      </c>
      <c r="H44">
        <v>-5.9338300000000288E-3</v>
      </c>
    </row>
    <row r="45" spans="1:8">
      <c r="A45">
        <v>0.69634236999999999</v>
      </c>
      <c r="B45">
        <v>0.37274949999999996</v>
      </c>
      <c r="E45">
        <v>2.7299999999952362E-5</v>
      </c>
      <c r="F45">
        <v>3.1506999999997287E-4</v>
      </c>
      <c r="H45">
        <v>0.99926060000000005</v>
      </c>
    </row>
    <row r="46" spans="1:8">
      <c r="A46">
        <v>1.200000000478596E-7</v>
      </c>
      <c r="B46">
        <v>0.27445129999999995</v>
      </c>
      <c r="E46">
        <v>1.7260000000018927E-5</v>
      </c>
      <c r="F46">
        <v>3.1459000000000348E-4</v>
      </c>
      <c r="H46">
        <v>1.5399999999665681E-6</v>
      </c>
    </row>
    <row r="47" spans="1:8">
      <c r="A47">
        <v>0.79766559999999997</v>
      </c>
      <c r="B47">
        <v>0.99921972000000003</v>
      </c>
      <c r="E47">
        <v>-7.299999999998974E-4</v>
      </c>
      <c r="F47">
        <v>-7.299999999998974E-4</v>
      </c>
      <c r="H47">
        <v>1.0229999999999961E-5</v>
      </c>
    </row>
    <row r="48" spans="1:8">
      <c r="A48">
        <v>1.3999999999292356E-6</v>
      </c>
      <c r="B48">
        <v>0.79649374000000006</v>
      </c>
      <c r="E48">
        <v>-2.3260000000080439E-5</v>
      </c>
      <c r="F48">
        <v>7.8299999999975611E-5</v>
      </c>
      <c r="H48">
        <v>0.65740620000000005</v>
      </c>
    </row>
    <row r="49" spans="1:8">
      <c r="A49">
        <v>2.0311599999999985E-2</v>
      </c>
      <c r="B49">
        <v>0.99687110000000001</v>
      </c>
      <c r="E49">
        <v>2.014999999999656E-5</v>
      </c>
      <c r="F49">
        <v>2.014999999999656E-5</v>
      </c>
      <c r="H49">
        <v>0.67094868000000008</v>
      </c>
    </row>
    <row r="50" spans="1:8">
      <c r="A50">
        <v>0.16072602999999996</v>
      </c>
      <c r="B50">
        <v>1.200000000478596E-7</v>
      </c>
      <c r="E50">
        <v>3.550000000074327E-6</v>
      </c>
      <c r="F50">
        <v>4.0300000000437208E-6</v>
      </c>
      <c r="H50">
        <v>0.44589690000000004</v>
      </c>
    </row>
    <row r="51" spans="1:8">
      <c r="A51">
        <v>0.29639799999999994</v>
      </c>
      <c r="B51">
        <v>0.79766559999999997</v>
      </c>
      <c r="E51">
        <v>-4.799999999693938E-7</v>
      </c>
      <c r="F51">
        <v>-4.799999999693938E-7</v>
      </c>
      <c r="H51">
        <v>0</v>
      </c>
    </row>
    <row r="52" spans="1:8">
      <c r="A52">
        <v>2.8739999999971566E-5</v>
      </c>
      <c r="B52">
        <v>4.99499999999653E-5</v>
      </c>
      <c r="E52">
        <v>-7.199999999540907E-7</v>
      </c>
      <c r="F52">
        <v>7.1000000001486541E-7</v>
      </c>
      <c r="H52">
        <v>-0.11625293999999997</v>
      </c>
    </row>
    <row r="53" spans="1:8">
      <c r="A53">
        <v>-1.6340000000059085E-5</v>
      </c>
      <c r="B53">
        <v>8.0404100000000089E-2</v>
      </c>
      <c r="E53">
        <v>5.9999999999504894E-6</v>
      </c>
      <c r="F53">
        <v>5.9999999999504894E-6</v>
      </c>
      <c r="H53">
        <v>5.2329999999933818E-5</v>
      </c>
    </row>
    <row r="54" spans="1:8">
      <c r="A54">
        <v>0.9996284299999999</v>
      </c>
      <c r="B54">
        <v>0.96309672999999996</v>
      </c>
      <c r="E54">
        <v>-2.8229999999962452E-5</v>
      </c>
      <c r="F54">
        <v>-2.869999999999262E-5</v>
      </c>
      <c r="H54">
        <v>-1.54030000000005E-3</v>
      </c>
    </row>
    <row r="55" spans="1:8">
      <c r="A55">
        <v>0.99991045999999995</v>
      </c>
      <c r="B55">
        <v>0.99992574999999995</v>
      </c>
      <c r="E55">
        <v>2.399999999846969E-7</v>
      </c>
      <c r="F55">
        <v>2.399999999846969E-7</v>
      </c>
      <c r="H55">
        <v>0.57704420000000001</v>
      </c>
    </row>
    <row r="56" spans="1:8">
      <c r="A56">
        <v>1.3453119999999985E-2</v>
      </c>
      <c r="B56">
        <v>4.1027000000004588E-4</v>
      </c>
      <c r="E56">
        <v>-1.6614999999997604E-4</v>
      </c>
      <c r="F56">
        <v>8.1080000000000041E-4</v>
      </c>
      <c r="H56">
        <v>0.19082326000000005</v>
      </c>
    </row>
    <row r="57" spans="1:8">
      <c r="A57">
        <v>2.6959999999909279E-5</v>
      </c>
      <c r="B57">
        <v>3.1999999999809958E-6</v>
      </c>
      <c r="E57">
        <v>2.6200000000642376E-6</v>
      </c>
      <c r="F57">
        <v>6.4289000000006258E-4</v>
      </c>
      <c r="H57">
        <v>1.6600000000033255E-5</v>
      </c>
    </row>
    <row r="58" spans="1:8">
      <c r="A58">
        <v>1.7104999999995041E-4</v>
      </c>
      <c r="B58">
        <v>0.99798796000000001</v>
      </c>
      <c r="E58">
        <v>1.1900000000000244E-3</v>
      </c>
      <c r="F58">
        <v>1.1900000000000244E-3</v>
      </c>
      <c r="H58">
        <v>-4.0000000001150227E-7</v>
      </c>
    </row>
    <row r="59" spans="1:8">
      <c r="A59">
        <v>0.99840989999999996</v>
      </c>
      <c r="B59">
        <v>0.99999366000000001</v>
      </c>
      <c r="E59">
        <v>1.4781000000000377E-3</v>
      </c>
      <c r="F59">
        <v>1.7614000000000241E-3</v>
      </c>
      <c r="H59">
        <v>0.10540910000000003</v>
      </c>
    </row>
    <row r="60" spans="1:8">
      <c r="A60">
        <v>6.6799999999256343E-6</v>
      </c>
      <c r="B60">
        <v>0.96735471000000006</v>
      </c>
      <c r="E60">
        <v>5.2267999999999759E-4</v>
      </c>
      <c r="F60">
        <v>1.4733099999999499E-3</v>
      </c>
      <c r="H60">
        <v>2.4755999999992451E-4</v>
      </c>
    </row>
    <row r="61" spans="1:8">
      <c r="A61">
        <v>0.92872379999999999</v>
      </c>
      <c r="B61">
        <v>0.99785799999999991</v>
      </c>
      <c r="E61">
        <v>1.2999999999929734E-5</v>
      </c>
      <c r="F61">
        <v>6.6499999999969361E-5</v>
      </c>
      <c r="H61">
        <v>5.6999999997753292E-7</v>
      </c>
    </row>
    <row r="62" spans="1:8">
      <c r="A62">
        <v>1.1300000000047383E-5</v>
      </c>
      <c r="B62">
        <v>5.8899500000000327E-3</v>
      </c>
      <c r="E62">
        <v>7.9159999999967035E-5</v>
      </c>
      <c r="F62">
        <v>-4.1700000000033377E-5</v>
      </c>
      <c r="H62">
        <v>-7.0000000007564012E-7</v>
      </c>
    </row>
    <row r="63" spans="1:8">
      <c r="A63">
        <v>4.2301000000000144E-4</v>
      </c>
      <c r="B63">
        <v>0.99840989999999996</v>
      </c>
      <c r="E63">
        <v>0.48017919999999992</v>
      </c>
      <c r="F63">
        <v>0.48017919999999992</v>
      </c>
      <c r="H63">
        <v>1.5122699999999822E-3</v>
      </c>
    </row>
    <row r="64" spans="1:8">
      <c r="A64">
        <v>0.99673765999999997</v>
      </c>
      <c r="B64">
        <v>6.6799999999256343E-6</v>
      </c>
      <c r="E64">
        <v>6.8300000000021122E-5</v>
      </c>
      <c r="F64">
        <v>6.8300000000021122E-5</v>
      </c>
    </row>
    <row r="65" spans="1:6">
      <c r="A65">
        <v>0.98773679999999997</v>
      </c>
      <c r="B65">
        <v>0.92872379999999999</v>
      </c>
      <c r="E65">
        <v>-9.2999999999898719E-6</v>
      </c>
      <c r="F65">
        <v>1.0837000000000208E-3</v>
      </c>
    </row>
    <row r="66" spans="1:6">
      <c r="A66">
        <v>0.72665930000000001</v>
      </c>
      <c r="B66">
        <v>3.2954000000007255E-4</v>
      </c>
      <c r="E66">
        <v>-0.24679119999999999</v>
      </c>
      <c r="F66">
        <v>-0.24679119999999999</v>
      </c>
    </row>
    <row r="67" spans="1:6">
      <c r="A67">
        <v>8.7625100000000011E-2</v>
      </c>
      <c r="B67">
        <v>6.30247000000006E-3</v>
      </c>
      <c r="E67">
        <v>7.6431399999999927E-3</v>
      </c>
      <c r="F67">
        <v>7.6431399999999927E-3</v>
      </c>
    </row>
    <row r="68" spans="1:6">
      <c r="A68">
        <v>2.1060399999999979E-2</v>
      </c>
      <c r="B68">
        <v>0.99854345999999994</v>
      </c>
      <c r="E68">
        <v>2.6000000000747647E-6</v>
      </c>
      <c r="F68">
        <v>2.6000000000747647E-6</v>
      </c>
    </row>
    <row r="69" spans="1:6">
      <c r="A69">
        <v>4.5000000000738893E-6</v>
      </c>
      <c r="B69">
        <v>0.98773679999999997</v>
      </c>
      <c r="E69">
        <v>1.2983999999993667E-4</v>
      </c>
      <c r="F69">
        <v>9.7503999999992708E-4</v>
      </c>
    </row>
    <row r="70" spans="1:6">
      <c r="A70">
        <v>-1.3574199999999981E-2</v>
      </c>
      <c r="B70">
        <v>6.0925000000000562E-3</v>
      </c>
      <c r="E70">
        <v>-1.2806999999992463E-4</v>
      </c>
      <c r="F70">
        <v>8.4686000000000483E-4</v>
      </c>
    </row>
    <row r="71" spans="1:6">
      <c r="A71">
        <v>5.1774000000004428E-4</v>
      </c>
      <c r="B71">
        <v>7.5369119999999956E-2</v>
      </c>
      <c r="E71">
        <v>1.7599999999617921E-6</v>
      </c>
      <c r="F71">
        <v>2.1000000000048757E-6</v>
      </c>
    </row>
    <row r="72" spans="1:6">
      <c r="A72">
        <v>6.3490999999993303E-4</v>
      </c>
      <c r="B72">
        <v>9.6926830000000019E-2</v>
      </c>
      <c r="E72">
        <v>2.7499999999403002E-6</v>
      </c>
      <c r="F72">
        <v>1.2001999999999846E-3</v>
      </c>
    </row>
    <row r="73" spans="1:6">
      <c r="A73">
        <v>0.86699976000000001</v>
      </c>
      <c r="B73">
        <v>0.10322302999999999</v>
      </c>
      <c r="E73">
        <v>5.0000000006988898E-7</v>
      </c>
      <c r="F73">
        <v>5.0000000006988898E-7</v>
      </c>
    </row>
    <row r="74" spans="1:6">
      <c r="A74">
        <v>0.10622489999999996</v>
      </c>
      <c r="B74">
        <v>8.8999999999783697E-6</v>
      </c>
      <c r="E74">
        <v>1.418400000000597E-4</v>
      </c>
      <c r="F74">
        <v>0.12316959999999999</v>
      </c>
    </row>
    <row r="75" spans="1:6">
      <c r="A75">
        <v>6.4399999999409374E-6</v>
      </c>
      <c r="B75">
        <v>-1.3574199999999981E-2</v>
      </c>
      <c r="E75">
        <v>-2.6369999999997784E-4</v>
      </c>
      <c r="F75">
        <v>-2.9950000000000809E-4</v>
      </c>
    </row>
    <row r="76" spans="1:6">
      <c r="A76">
        <v>0.99948060000000005</v>
      </c>
      <c r="B76">
        <v>0.69777224000000004</v>
      </c>
      <c r="E76">
        <v>1.6300000000002424E-4</v>
      </c>
      <c r="F76">
        <v>1.0527000000000175E-3</v>
      </c>
    </row>
    <row r="77" spans="1:6">
      <c r="A77">
        <v>-1.6599999999034054E-6</v>
      </c>
      <c r="B77">
        <v>0.6560294499999999</v>
      </c>
      <c r="E77">
        <v>2.6000000008519208E-7</v>
      </c>
      <c r="F77">
        <v>2.6000000008519208E-7</v>
      </c>
    </row>
    <row r="78" spans="1:6">
      <c r="A78">
        <v>2.1451999999999583E-4</v>
      </c>
      <c r="B78">
        <v>0.86699976000000001</v>
      </c>
      <c r="E78">
        <v>0</v>
      </c>
      <c r="F78">
        <v>0</v>
      </c>
    </row>
    <row r="79" spans="1:6">
      <c r="A79">
        <v>4.2900000000178906E-6</v>
      </c>
      <c r="B79">
        <v>0.10622489999999996</v>
      </c>
      <c r="E79">
        <v>0.99883825999999998</v>
      </c>
      <c r="F79">
        <v>0.99883825999999998</v>
      </c>
    </row>
    <row r="80" spans="1:6">
      <c r="A80">
        <v>1.9100000000493722E-6</v>
      </c>
      <c r="B80">
        <v>7.2700000000036624E-6</v>
      </c>
      <c r="E80">
        <v>6.6715300000000033E-2</v>
      </c>
      <c r="F80">
        <v>0.59430329999999998</v>
      </c>
    </row>
    <row r="81" spans="1:11">
      <c r="A81">
        <v>4.0930999999999607E-4</v>
      </c>
      <c r="B81">
        <v>0.99748680000000001</v>
      </c>
      <c r="E81">
        <v>8.2000000000137518E-6</v>
      </c>
      <c r="F81">
        <v>8.2000000000137518E-6</v>
      </c>
    </row>
    <row r="82" spans="1:11">
      <c r="A82">
        <v>0.74868964999999998</v>
      </c>
      <c r="B82">
        <v>0.99811584000000009</v>
      </c>
      <c r="E82">
        <v>-6.5261100000000294E-3</v>
      </c>
      <c r="F82">
        <v>-8.3057599999999399E-3</v>
      </c>
    </row>
    <row r="83" spans="1:11">
      <c r="A83">
        <v>2.5999999997416978E-7</v>
      </c>
      <c r="B83">
        <v>9.2506000000003308E-4</v>
      </c>
      <c r="E83">
        <v>-1.1519999999998198E-4</v>
      </c>
      <c r="F83">
        <v>-8.9130000000003928E-4</v>
      </c>
    </row>
    <row r="84" spans="1:11">
      <c r="B84">
        <v>4.2900000000178906E-6</v>
      </c>
      <c r="E84">
        <v>0</v>
      </c>
      <c r="F84">
        <v>0</v>
      </c>
    </row>
    <row r="85" spans="1:11">
      <c r="B85">
        <v>8.7308900000000467E-3</v>
      </c>
      <c r="E85">
        <v>3.1000000000336314E-6</v>
      </c>
      <c r="F85">
        <v>3.5999999999924981E-6</v>
      </c>
    </row>
    <row r="86" spans="1:11">
      <c r="B86">
        <v>2.3348499999999994E-3</v>
      </c>
      <c r="E86">
        <v>-8.4999999994117559E-7</v>
      </c>
      <c r="F86">
        <v>2.1342810000000045E-2</v>
      </c>
    </row>
    <row r="87" spans="1:11">
      <c r="B87">
        <v>0.99949505999999999</v>
      </c>
      <c r="E87">
        <v>-9.9306999999992929E-4</v>
      </c>
      <c r="F87">
        <v>-9.544299999999506E-4</v>
      </c>
    </row>
    <row r="88" spans="1:11">
      <c r="B88">
        <v>0.74868964999999998</v>
      </c>
      <c r="E88">
        <v>-2.8014000000009531E-4</v>
      </c>
      <c r="F88">
        <v>-2.0593000000002082E-4</v>
      </c>
    </row>
    <row r="89" spans="1:11">
      <c r="B89">
        <v>0.99997533000000005</v>
      </c>
      <c r="E89">
        <v>-1.2148000000000714E-3</v>
      </c>
      <c r="F89">
        <v>-1.1889500000000774E-3</v>
      </c>
    </row>
    <row r="90" spans="1:11">
      <c r="E90">
        <v>-0.13593554000000008</v>
      </c>
      <c r="F90">
        <v>-0.13598328999999998</v>
      </c>
    </row>
    <row r="91" spans="1:11">
      <c r="E91">
        <v>-3.6615599999999526E-3</v>
      </c>
      <c r="F91">
        <v>-3.660859999999988E-3</v>
      </c>
      <c r="J91" s="8" t="s">
        <v>592</v>
      </c>
      <c r="K91">
        <f>(A100*82+B100*88+C100*4+D100*4)/(82+88+4+4)</f>
        <v>0.35857891539325826</v>
      </c>
    </row>
    <row r="92" spans="1:11">
      <c r="E92">
        <v>-3.6592000000001956E-4</v>
      </c>
      <c r="F92">
        <v>-3.3194999999996977E-4</v>
      </c>
      <c r="J92" s="8" t="s">
        <v>593</v>
      </c>
      <c r="K92">
        <f>(E100*97+F100*97+G100*19+H100*62)/(97+97+19+62)</f>
        <v>5.4757229781818198E-2</v>
      </c>
    </row>
    <row r="93" spans="1:11">
      <c r="E93">
        <v>-6.5590000000004256E-4</v>
      </c>
      <c r="F93">
        <v>-6.4819999999998767E-4</v>
      </c>
      <c r="J93" s="8" t="s">
        <v>594</v>
      </c>
      <c r="K93">
        <f>(A100*82+B100*88+C100*4+D100*4+E100*97+F100*97+G100*19+H100*62)/(82+88+4+4+97+97+19+62)</f>
        <v>0.17413970227373066</v>
      </c>
    </row>
    <row r="94" spans="1:11">
      <c r="E94">
        <v>-2.7135000000000353E-4</v>
      </c>
      <c r="F94">
        <v>-2.7135000000000353E-4</v>
      </c>
    </row>
    <row r="95" spans="1:11">
      <c r="E95">
        <v>-7.3999999999907473E-5</v>
      </c>
      <c r="F95">
        <v>-7.3999999999907473E-5</v>
      </c>
    </row>
    <row r="96" spans="1:11">
      <c r="E96">
        <v>3.6586000000005114E-4</v>
      </c>
      <c r="F96">
        <v>3.6586000000005114E-4</v>
      </c>
    </row>
    <row r="97" spans="1:12">
      <c r="E97">
        <v>-1.8899999999999473E-4</v>
      </c>
      <c r="F97">
        <v>-1.8899999999999473E-4</v>
      </c>
    </row>
    <row r="98" spans="1:12">
      <c r="E98">
        <v>-1.6890000000002736E-4</v>
      </c>
      <c r="F98">
        <v>-1.6890000000002736E-4</v>
      </c>
    </row>
    <row r="100" spans="1:12">
      <c r="A100" s="6">
        <f>AVERAGE(A2:A99)</f>
        <v>0.29438976792682919</v>
      </c>
      <c r="B100" s="6">
        <f t="shared" ref="B100:H100" si="0">AVERAGE(B2:B99)</f>
        <v>0.42827575761363618</v>
      </c>
      <c r="C100" s="6">
        <f t="shared" si="0"/>
        <v>-6.8559999999995291E-5</v>
      </c>
      <c r="D100" s="6">
        <f t="shared" si="0"/>
        <v>0.49977338500000001</v>
      </c>
      <c r="E100" s="6">
        <f t="shared" si="0"/>
        <v>4.2823329278350523E-2</v>
      </c>
      <c r="F100" s="6">
        <f t="shared" si="0"/>
        <v>4.1733672680412393E-2</v>
      </c>
      <c r="G100" s="6">
        <f t="shared" si="0"/>
        <v>-4.6407984210526413E-3</v>
      </c>
      <c r="H100" s="6">
        <f t="shared" si="0"/>
        <v>0.11200619629032262</v>
      </c>
      <c r="K100">
        <f>C100+D100</f>
        <v>0.49970482500000002</v>
      </c>
      <c r="L100">
        <f>K100/2</f>
        <v>0.24985241250000001</v>
      </c>
    </row>
  </sheetData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E190-5FD5-4F53-8E8B-B4460F44A7B1}">
  <sheetPr filterMode="1"/>
  <dimension ref="A1:AF281"/>
  <sheetViews>
    <sheetView workbookViewId="0">
      <selection activeCell="C12" sqref="C12"/>
    </sheetView>
  </sheetViews>
  <sheetFormatPr defaultRowHeight="14.4"/>
  <cols>
    <col min="1" max="1" width="13.109375" style="3" customWidth="1"/>
    <col min="2" max="2" width="10.88671875" style="3" bestFit="1" customWidth="1"/>
    <col min="3" max="3" width="11.44140625" style="2" bestFit="1" customWidth="1"/>
    <col min="4" max="4" width="15.6640625" style="2" bestFit="1" customWidth="1"/>
    <col min="5" max="5" width="20.109375" bestFit="1" customWidth="1"/>
    <col min="6" max="6" width="18.33203125" bestFit="1" customWidth="1"/>
    <col min="8" max="8" width="19.5546875" bestFit="1" customWidth="1"/>
    <col min="14" max="14" width="19.5546875" bestFit="1" customWidth="1"/>
    <col min="15" max="15" width="17.77734375" bestFit="1" customWidth="1"/>
    <col min="16" max="16" width="16.88671875" bestFit="1" customWidth="1"/>
    <col min="18" max="18" width="31.5546875" bestFit="1" customWidth="1"/>
    <col min="22" max="22" width="31.5546875" bestFit="1" customWidth="1"/>
    <col min="26" max="26" width="31.5546875" bestFit="1" customWidth="1"/>
    <col min="30" max="30" width="15.5546875" bestFit="1" customWidth="1"/>
  </cols>
  <sheetData>
    <row r="1" spans="1:32">
      <c r="B1" s="3" t="s">
        <v>8</v>
      </c>
      <c r="C1" s="4" t="s">
        <v>9</v>
      </c>
      <c r="D1" s="4" t="s">
        <v>10</v>
      </c>
      <c r="E1" s="5" t="s">
        <v>588</v>
      </c>
      <c r="F1" s="5" t="s">
        <v>291</v>
      </c>
      <c r="G1" s="6" t="s">
        <v>292</v>
      </c>
      <c r="H1" s="5" t="s">
        <v>589</v>
      </c>
      <c r="I1" s="5" t="s">
        <v>293</v>
      </c>
      <c r="J1" s="6" t="s">
        <v>294</v>
      </c>
      <c r="K1" s="5" t="s">
        <v>590</v>
      </c>
      <c r="L1" s="5" t="s">
        <v>295</v>
      </c>
      <c r="M1" s="6" t="s">
        <v>296</v>
      </c>
      <c r="N1" s="5" t="s">
        <v>591</v>
      </c>
      <c r="O1" s="5" t="s">
        <v>297</v>
      </c>
      <c r="P1" s="6" t="s">
        <v>298</v>
      </c>
      <c r="T1" t="s">
        <v>579</v>
      </c>
      <c r="X1" t="s">
        <v>580</v>
      </c>
      <c r="AB1" t="s">
        <v>581</v>
      </c>
      <c r="AF1" t="s">
        <v>582</v>
      </c>
    </row>
    <row r="2" spans="1:32" hidden="1">
      <c r="A2" s="3" t="s">
        <v>11</v>
      </c>
      <c r="B2" s="3">
        <v>1</v>
      </c>
      <c r="C2" s="2">
        <v>0</v>
      </c>
      <c r="D2" s="2">
        <v>0.99997590000000003</v>
      </c>
      <c r="E2" t="e">
        <f>VLOOKUP(A2,R$2:T$138,2,FALSE)</f>
        <v>#N/A</v>
      </c>
      <c r="F2" t="e">
        <f>VLOOKUP(A2,R$2:T$138,3,FALSE)</f>
        <v>#N/A</v>
      </c>
      <c r="G2" t="e">
        <f>IF(C2=E2,D2-F2,D2-(1-F2))</f>
        <v>#N/A</v>
      </c>
      <c r="H2">
        <f>VLOOKUP(A2,V$2:X$222,2,FALSE)</f>
        <v>0</v>
      </c>
      <c r="I2">
        <f>VLOOKUP(A2,V$2:X$222,3,FALSE)</f>
        <v>0.99997555999999999</v>
      </c>
      <c r="J2">
        <f>IF(C2=H2,D2-I2,D2-(1-I2))</f>
        <v>3.4000000004308362E-7</v>
      </c>
      <c r="K2">
        <f>VLOOKUP(A2,Z$2:AB$163,2,FALSE)</f>
        <v>0</v>
      </c>
      <c r="L2">
        <f>VLOOKUP(A2,Z$2:AB$163,3,FALSE)</f>
        <v>0.99919754000000005</v>
      </c>
      <c r="M2">
        <f>IF(C2=K2,D2-L2,D2-(1-L2))</f>
        <v>7.7835999999997796E-4</v>
      </c>
      <c r="N2">
        <f>VLOOKUP(A2,AD$2:AF$231,2,FALSE)</f>
        <v>0</v>
      </c>
      <c r="O2">
        <f>VLOOKUP(A2,AD$2:AF$231,3,FALSE)</f>
        <v>0.99785256</v>
      </c>
      <c r="P2">
        <f>IF(C2=N2,D2-O2,D2-(1-O2))</f>
        <v>2.1233400000000291E-3</v>
      </c>
      <c r="R2" s="7" t="s">
        <v>13</v>
      </c>
      <c r="S2">
        <v>0</v>
      </c>
      <c r="T2">
        <v>0.99916110000000002</v>
      </c>
      <c r="V2" s="7" t="s">
        <v>11</v>
      </c>
      <c r="W2">
        <v>0</v>
      </c>
      <c r="X2">
        <v>0.99997555999999999</v>
      </c>
      <c r="Z2" s="7" t="s">
        <v>11</v>
      </c>
      <c r="AA2">
        <v>0</v>
      </c>
      <c r="AB2">
        <v>0.99919754000000005</v>
      </c>
      <c r="AD2" s="7" t="s">
        <v>11</v>
      </c>
      <c r="AE2">
        <v>0</v>
      </c>
      <c r="AF2">
        <v>0.99785256</v>
      </c>
    </row>
    <row r="3" spans="1:32" hidden="1">
      <c r="A3" s="3" t="s">
        <v>12</v>
      </c>
      <c r="B3" s="3">
        <v>0</v>
      </c>
      <c r="C3" s="2">
        <v>0</v>
      </c>
      <c r="D3" s="2">
        <v>0.99999199999999999</v>
      </c>
      <c r="E3" t="e">
        <f t="shared" ref="E3:E66" si="0">VLOOKUP(A3,R$2:T$138,2,FALSE)</f>
        <v>#N/A</v>
      </c>
      <c r="F3" t="e">
        <f t="shared" ref="F3:F66" si="1">VLOOKUP(A3,R$2:T$138,3,FALSE)</f>
        <v>#N/A</v>
      </c>
      <c r="G3" t="e">
        <f t="shared" ref="G3:G66" si="2">IF(C3=E3,D3-F3,D3-(1-F3))</f>
        <v>#N/A</v>
      </c>
      <c r="H3" t="e">
        <f t="shared" ref="H3:H66" si="3">VLOOKUP(A3,V$2:X$222,2,FALSE)</f>
        <v>#N/A</v>
      </c>
      <c r="I3" t="e">
        <f t="shared" ref="I3:I66" si="4">VLOOKUP(A3,V$2:X$222,3,FALSE)</f>
        <v>#N/A</v>
      </c>
      <c r="J3" t="e">
        <f t="shared" ref="J3:J66" si="5">IF(C3=H3,D3-I3,D3-(1-I3))</f>
        <v>#N/A</v>
      </c>
      <c r="K3">
        <f t="shared" ref="K3:K66" si="6">VLOOKUP(A3,Z$2:AB$163,2,FALSE)</f>
        <v>0</v>
      </c>
      <c r="L3">
        <f t="shared" ref="L3:L66" si="7">VLOOKUP(A3,Z$2:AB$163,3,FALSE)</f>
        <v>0.99949396000000001</v>
      </c>
      <c r="M3">
        <f t="shared" ref="M3:M66" si="8">IF(C3=K3,D3-L3,D3-(1-L3))</f>
        <v>4.9803999999997739E-4</v>
      </c>
      <c r="N3">
        <f t="shared" ref="N3:N66" si="9">VLOOKUP(A3,AD$2:AF$231,2,FALSE)</f>
        <v>0</v>
      </c>
      <c r="O3">
        <f t="shared" ref="O3:O66" si="10">VLOOKUP(A3,AD$2:AF$231,3,FALSE)</f>
        <v>0.99859220000000004</v>
      </c>
      <c r="P3">
        <f t="shared" ref="P3:P66" si="11">IF(C3=N3,D3-O3,D3-(1-O3))</f>
        <v>1.3997999999999511E-3</v>
      </c>
      <c r="R3" s="7" t="s">
        <v>14</v>
      </c>
      <c r="S3">
        <v>1</v>
      </c>
      <c r="T3">
        <v>0.99999726</v>
      </c>
      <c r="V3" s="7" t="s">
        <v>13</v>
      </c>
      <c r="W3">
        <v>0</v>
      </c>
      <c r="X3">
        <v>0.99965583999999996</v>
      </c>
      <c r="Z3" s="7" t="s">
        <v>12</v>
      </c>
      <c r="AA3">
        <v>0</v>
      </c>
      <c r="AB3">
        <v>0.99949396000000001</v>
      </c>
      <c r="AD3" s="7" t="s">
        <v>12</v>
      </c>
      <c r="AE3">
        <v>0</v>
      </c>
      <c r="AF3">
        <v>0.99859220000000004</v>
      </c>
    </row>
    <row r="4" spans="1:32" hidden="1">
      <c r="A4" s="3" t="s">
        <v>13</v>
      </c>
      <c r="B4" s="3">
        <v>0</v>
      </c>
      <c r="C4" s="2">
        <v>0</v>
      </c>
      <c r="D4" s="2">
        <v>0.99999905</v>
      </c>
      <c r="E4">
        <f t="shared" si="0"/>
        <v>0</v>
      </c>
      <c r="F4">
        <f t="shared" si="1"/>
        <v>0.99916110000000002</v>
      </c>
      <c r="G4">
        <f t="shared" si="2"/>
        <v>8.3794999999997621E-4</v>
      </c>
      <c r="H4">
        <f t="shared" si="3"/>
        <v>0</v>
      </c>
      <c r="I4">
        <f t="shared" si="4"/>
        <v>0.99965583999999996</v>
      </c>
      <c r="J4">
        <f t="shared" si="5"/>
        <v>3.4321000000003821E-4</v>
      </c>
      <c r="K4" t="e">
        <f t="shared" si="6"/>
        <v>#N/A</v>
      </c>
      <c r="L4" t="e">
        <f t="shared" si="7"/>
        <v>#N/A</v>
      </c>
      <c r="M4" t="e">
        <f t="shared" si="8"/>
        <v>#N/A</v>
      </c>
      <c r="N4" t="e">
        <f t="shared" si="9"/>
        <v>#N/A</v>
      </c>
      <c r="O4" t="e">
        <f t="shared" si="10"/>
        <v>#N/A</v>
      </c>
      <c r="P4" t="e">
        <f t="shared" si="11"/>
        <v>#N/A</v>
      </c>
      <c r="R4" s="7" t="s">
        <v>16</v>
      </c>
      <c r="S4">
        <v>0</v>
      </c>
      <c r="T4">
        <v>0.93508880000000005</v>
      </c>
      <c r="V4" s="7" t="s">
        <v>14</v>
      </c>
      <c r="W4">
        <v>1</v>
      </c>
      <c r="X4">
        <v>0.99999726</v>
      </c>
      <c r="Z4" s="7" t="s">
        <v>14</v>
      </c>
      <c r="AA4">
        <v>1</v>
      </c>
      <c r="AB4">
        <v>0.99999726</v>
      </c>
      <c r="AD4" s="7" t="s">
        <v>14</v>
      </c>
      <c r="AE4">
        <v>1</v>
      </c>
      <c r="AF4">
        <v>0.99999726</v>
      </c>
    </row>
    <row r="5" spans="1:32" hidden="1">
      <c r="A5" s="3" t="s">
        <v>14</v>
      </c>
      <c r="B5" s="3">
        <v>1</v>
      </c>
      <c r="C5" s="2">
        <v>1</v>
      </c>
      <c r="D5" s="2">
        <v>0.99999726</v>
      </c>
      <c r="E5">
        <f t="shared" si="0"/>
        <v>1</v>
      </c>
      <c r="F5">
        <f t="shared" si="1"/>
        <v>0.99999726</v>
      </c>
      <c r="G5">
        <f t="shared" si="2"/>
        <v>0</v>
      </c>
      <c r="H5">
        <f t="shared" si="3"/>
        <v>1</v>
      </c>
      <c r="I5">
        <f t="shared" si="4"/>
        <v>0.99999726</v>
      </c>
      <c r="J5">
        <f t="shared" si="5"/>
        <v>0</v>
      </c>
      <c r="K5">
        <f t="shared" si="6"/>
        <v>1</v>
      </c>
      <c r="L5">
        <f t="shared" si="7"/>
        <v>0.99999726</v>
      </c>
      <c r="M5">
        <f t="shared" si="8"/>
        <v>0</v>
      </c>
      <c r="N5">
        <f t="shared" si="9"/>
        <v>1</v>
      </c>
      <c r="O5">
        <f t="shared" si="10"/>
        <v>0.99999726</v>
      </c>
      <c r="P5">
        <f t="shared" si="11"/>
        <v>0</v>
      </c>
      <c r="R5" s="7" t="s">
        <v>19</v>
      </c>
      <c r="S5">
        <v>1</v>
      </c>
      <c r="T5">
        <v>0.99999713999999995</v>
      </c>
      <c r="V5" s="7" t="s">
        <v>15</v>
      </c>
      <c r="W5">
        <v>1</v>
      </c>
      <c r="X5">
        <v>0.99998914999999999</v>
      </c>
      <c r="Z5" s="7" t="s">
        <v>15</v>
      </c>
      <c r="AA5">
        <v>1</v>
      </c>
      <c r="AB5">
        <v>0.99998770000000003</v>
      </c>
      <c r="AD5" s="7" t="s">
        <v>15</v>
      </c>
      <c r="AE5">
        <v>0</v>
      </c>
      <c r="AF5">
        <v>0.96533860000000005</v>
      </c>
    </row>
    <row r="6" spans="1:32" hidden="1">
      <c r="A6" s="3" t="s">
        <v>15</v>
      </c>
      <c r="B6" s="3">
        <v>1</v>
      </c>
      <c r="C6" s="2">
        <v>1</v>
      </c>
      <c r="D6" s="2">
        <v>0.99997926000000004</v>
      </c>
      <c r="E6" t="e">
        <f t="shared" si="0"/>
        <v>#N/A</v>
      </c>
      <c r="F6" t="e">
        <f t="shared" si="1"/>
        <v>#N/A</v>
      </c>
      <c r="G6" t="e">
        <f t="shared" si="2"/>
        <v>#N/A</v>
      </c>
      <c r="H6">
        <f t="shared" si="3"/>
        <v>1</v>
      </c>
      <c r="I6">
        <f t="shared" si="4"/>
        <v>0.99998914999999999</v>
      </c>
      <c r="J6">
        <f t="shared" si="5"/>
        <v>-9.8899999999568777E-6</v>
      </c>
      <c r="K6">
        <f t="shared" si="6"/>
        <v>1</v>
      </c>
      <c r="L6">
        <f t="shared" si="7"/>
        <v>0.99998770000000003</v>
      </c>
      <c r="M6">
        <f t="shared" si="8"/>
        <v>-8.4399999999984487E-6</v>
      </c>
      <c r="N6">
        <f t="shared" si="9"/>
        <v>0</v>
      </c>
      <c r="O6">
        <f t="shared" si="10"/>
        <v>0.96533860000000005</v>
      </c>
      <c r="P6">
        <f t="shared" si="11"/>
        <v>0.96531786000000008</v>
      </c>
      <c r="R6" s="7" t="s">
        <v>20</v>
      </c>
      <c r="S6">
        <v>0</v>
      </c>
      <c r="T6">
        <v>0.99999093999999999</v>
      </c>
      <c r="V6" s="7" t="s">
        <v>16</v>
      </c>
      <c r="W6">
        <v>0</v>
      </c>
      <c r="X6">
        <v>0.93629189999999995</v>
      </c>
      <c r="Z6" s="7" t="s">
        <v>16</v>
      </c>
      <c r="AA6">
        <v>0</v>
      </c>
      <c r="AB6">
        <v>0.99999260000000001</v>
      </c>
      <c r="AD6" s="7" t="s">
        <v>16</v>
      </c>
      <c r="AE6">
        <v>0</v>
      </c>
      <c r="AF6">
        <v>0.999668</v>
      </c>
    </row>
    <row r="7" spans="1:32" hidden="1">
      <c r="A7" s="3" t="s">
        <v>16</v>
      </c>
      <c r="B7" s="3">
        <v>1</v>
      </c>
      <c r="C7" s="2">
        <v>0</v>
      </c>
      <c r="D7" s="2">
        <v>0.99133059999999995</v>
      </c>
      <c r="E7">
        <f t="shared" si="0"/>
        <v>0</v>
      </c>
      <c r="F7">
        <f t="shared" si="1"/>
        <v>0.93508880000000005</v>
      </c>
      <c r="G7">
        <f t="shared" si="2"/>
        <v>5.6241799999999897E-2</v>
      </c>
      <c r="H7">
        <f t="shared" si="3"/>
        <v>0</v>
      </c>
      <c r="I7">
        <f t="shared" si="4"/>
        <v>0.93629189999999995</v>
      </c>
      <c r="J7">
        <f t="shared" si="5"/>
        <v>5.5038699999999996E-2</v>
      </c>
      <c r="K7">
        <f t="shared" si="6"/>
        <v>0</v>
      </c>
      <c r="L7">
        <f t="shared" si="7"/>
        <v>0.99999260000000001</v>
      </c>
      <c r="M7">
        <f t="shared" si="8"/>
        <v>-8.6620000000000585E-3</v>
      </c>
      <c r="N7">
        <f t="shared" si="9"/>
        <v>0</v>
      </c>
      <c r="O7">
        <f t="shared" si="10"/>
        <v>0.999668</v>
      </c>
      <c r="P7">
        <f t="shared" si="11"/>
        <v>-8.3374000000000503E-3</v>
      </c>
      <c r="R7" s="7" t="s">
        <v>21</v>
      </c>
      <c r="S7">
        <v>0</v>
      </c>
      <c r="T7">
        <v>0.99873999999999996</v>
      </c>
      <c r="V7" s="7" t="s">
        <v>18</v>
      </c>
      <c r="W7">
        <v>1</v>
      </c>
      <c r="X7">
        <v>0.99999713999999995</v>
      </c>
      <c r="Z7" s="7" t="s">
        <v>17</v>
      </c>
      <c r="AA7">
        <v>1</v>
      </c>
      <c r="AB7">
        <v>0.99891627000000005</v>
      </c>
      <c r="AD7" s="7" t="s">
        <v>17</v>
      </c>
      <c r="AE7">
        <v>1</v>
      </c>
      <c r="AF7">
        <v>0.99936396000000005</v>
      </c>
    </row>
    <row r="8" spans="1:32" hidden="1">
      <c r="A8" s="3" t="s">
        <v>17</v>
      </c>
      <c r="B8" s="3">
        <v>1</v>
      </c>
      <c r="C8" s="2">
        <v>1</v>
      </c>
      <c r="D8" s="2">
        <v>0.99968575999999998</v>
      </c>
      <c r="E8" t="e">
        <f t="shared" si="0"/>
        <v>#N/A</v>
      </c>
      <c r="F8" t="e">
        <f t="shared" si="1"/>
        <v>#N/A</v>
      </c>
      <c r="G8" t="e">
        <f t="shared" si="2"/>
        <v>#N/A</v>
      </c>
      <c r="H8" t="e">
        <f t="shared" si="3"/>
        <v>#N/A</v>
      </c>
      <c r="I8" t="e">
        <f t="shared" si="4"/>
        <v>#N/A</v>
      </c>
      <c r="J8" t="e">
        <f t="shared" si="5"/>
        <v>#N/A</v>
      </c>
      <c r="K8">
        <f t="shared" si="6"/>
        <v>1</v>
      </c>
      <c r="L8">
        <f t="shared" si="7"/>
        <v>0.99891627000000005</v>
      </c>
      <c r="M8">
        <f t="shared" si="8"/>
        <v>7.6948999999992829E-4</v>
      </c>
      <c r="N8">
        <f t="shared" si="9"/>
        <v>1</v>
      </c>
      <c r="O8">
        <f t="shared" si="10"/>
        <v>0.99936396000000005</v>
      </c>
      <c r="P8">
        <f t="shared" si="11"/>
        <v>3.217999999999277E-4</v>
      </c>
      <c r="R8" s="7" t="s">
        <v>22</v>
      </c>
      <c r="S8">
        <v>0</v>
      </c>
      <c r="T8">
        <v>0.99999819999999995</v>
      </c>
      <c r="V8" s="7" t="s">
        <v>19</v>
      </c>
      <c r="W8">
        <v>1</v>
      </c>
      <c r="X8">
        <v>0.99999713999999995</v>
      </c>
      <c r="Z8" s="7" t="s">
        <v>18</v>
      </c>
      <c r="AA8">
        <v>1</v>
      </c>
      <c r="AB8">
        <v>0.99999726</v>
      </c>
      <c r="AD8" s="7" t="s">
        <v>18</v>
      </c>
      <c r="AE8">
        <v>1</v>
      </c>
      <c r="AF8">
        <v>0.99999607000000001</v>
      </c>
    </row>
    <row r="9" spans="1:32" hidden="1">
      <c r="A9" s="3" t="s">
        <v>18</v>
      </c>
      <c r="B9" s="3">
        <v>1</v>
      </c>
      <c r="C9" s="2">
        <v>1</v>
      </c>
      <c r="D9" s="2">
        <v>0.99999713999999995</v>
      </c>
      <c r="E9" t="e">
        <f t="shared" si="0"/>
        <v>#N/A</v>
      </c>
      <c r="F9" t="e">
        <f t="shared" si="1"/>
        <v>#N/A</v>
      </c>
      <c r="G9" t="e">
        <f t="shared" si="2"/>
        <v>#N/A</v>
      </c>
      <c r="H9">
        <f t="shared" si="3"/>
        <v>1</v>
      </c>
      <c r="I9">
        <f t="shared" si="4"/>
        <v>0.99999713999999995</v>
      </c>
      <c r="J9">
        <f t="shared" si="5"/>
        <v>0</v>
      </c>
      <c r="K9">
        <f t="shared" si="6"/>
        <v>1</v>
      </c>
      <c r="L9">
        <f t="shared" si="7"/>
        <v>0.99999726</v>
      </c>
      <c r="M9">
        <f t="shared" si="8"/>
        <v>-1.200000000478596E-7</v>
      </c>
      <c r="N9">
        <f t="shared" si="9"/>
        <v>1</v>
      </c>
      <c r="O9">
        <f t="shared" si="10"/>
        <v>0.99999607000000001</v>
      </c>
      <c r="P9">
        <f t="shared" si="11"/>
        <v>1.0699999999363996E-6</v>
      </c>
      <c r="R9" s="7" t="s">
        <v>23</v>
      </c>
      <c r="S9">
        <v>1</v>
      </c>
      <c r="T9">
        <v>0.89983860000000004</v>
      </c>
      <c r="V9" s="7" t="s">
        <v>20</v>
      </c>
      <c r="W9">
        <v>0</v>
      </c>
      <c r="X9">
        <v>0.99849546</v>
      </c>
      <c r="Z9" s="7" t="s">
        <v>24</v>
      </c>
      <c r="AA9">
        <v>0</v>
      </c>
      <c r="AB9">
        <v>0.99999819999999995</v>
      </c>
      <c r="AD9" s="7" t="s">
        <v>19</v>
      </c>
      <c r="AE9">
        <v>0</v>
      </c>
      <c r="AF9">
        <v>0.99968075999999995</v>
      </c>
    </row>
    <row r="10" spans="1:32" hidden="1">
      <c r="A10" s="3" t="s">
        <v>19</v>
      </c>
      <c r="B10" s="3">
        <v>0</v>
      </c>
      <c r="C10" s="2">
        <v>1</v>
      </c>
      <c r="D10" s="2">
        <v>0.99999713999999995</v>
      </c>
      <c r="E10">
        <f t="shared" si="0"/>
        <v>1</v>
      </c>
      <c r="F10">
        <f t="shared" si="1"/>
        <v>0.99999713999999995</v>
      </c>
      <c r="G10">
        <f t="shared" si="2"/>
        <v>0</v>
      </c>
      <c r="H10">
        <f t="shared" si="3"/>
        <v>1</v>
      </c>
      <c r="I10">
        <f t="shared" si="4"/>
        <v>0.99999713999999995</v>
      </c>
      <c r="J10">
        <f t="shared" si="5"/>
        <v>0</v>
      </c>
      <c r="K10" t="e">
        <f t="shared" si="6"/>
        <v>#N/A</v>
      </c>
      <c r="L10" t="e">
        <f t="shared" si="7"/>
        <v>#N/A</v>
      </c>
      <c r="M10" t="e">
        <f t="shared" si="8"/>
        <v>#N/A</v>
      </c>
      <c r="N10">
        <f t="shared" si="9"/>
        <v>0</v>
      </c>
      <c r="O10">
        <f t="shared" si="10"/>
        <v>0.99968075999999995</v>
      </c>
      <c r="P10">
        <f t="shared" si="11"/>
        <v>0.9996778999999999</v>
      </c>
      <c r="R10" s="7" t="s">
        <v>28</v>
      </c>
      <c r="S10">
        <v>0</v>
      </c>
      <c r="T10">
        <v>0.99992203999999996</v>
      </c>
      <c r="V10" s="7" t="s">
        <v>21</v>
      </c>
      <c r="W10">
        <v>0</v>
      </c>
      <c r="X10">
        <v>0.99873999999999996</v>
      </c>
      <c r="Z10" s="7" t="s">
        <v>25</v>
      </c>
      <c r="AA10">
        <v>0</v>
      </c>
      <c r="AB10">
        <v>0.99998830000000005</v>
      </c>
      <c r="AD10" s="7" t="s">
        <v>22</v>
      </c>
      <c r="AE10">
        <v>0</v>
      </c>
      <c r="AF10">
        <v>0.99999130000000003</v>
      </c>
    </row>
    <row r="11" spans="1:32" hidden="1">
      <c r="A11" s="3" t="s">
        <v>20</v>
      </c>
      <c r="B11" s="3">
        <v>0</v>
      </c>
      <c r="C11" s="2">
        <v>0</v>
      </c>
      <c r="D11" s="2">
        <v>0.91864129999999999</v>
      </c>
      <c r="E11">
        <f t="shared" si="0"/>
        <v>0</v>
      </c>
      <c r="F11">
        <f t="shared" si="1"/>
        <v>0.99999093999999999</v>
      </c>
      <c r="G11">
        <f t="shared" si="2"/>
        <v>-8.1349640000000001E-2</v>
      </c>
      <c r="H11">
        <f t="shared" si="3"/>
        <v>0</v>
      </c>
      <c r="I11">
        <f t="shared" si="4"/>
        <v>0.99849546</v>
      </c>
      <c r="J11">
        <f t="shared" si="5"/>
        <v>-7.9854160000000007E-2</v>
      </c>
      <c r="K11" t="e">
        <f t="shared" si="6"/>
        <v>#N/A</v>
      </c>
      <c r="L11" t="e">
        <f t="shared" si="7"/>
        <v>#N/A</v>
      </c>
      <c r="M11" t="e">
        <f t="shared" si="8"/>
        <v>#N/A</v>
      </c>
      <c r="N11" t="e">
        <f t="shared" si="9"/>
        <v>#N/A</v>
      </c>
      <c r="O11" t="e">
        <f t="shared" si="10"/>
        <v>#N/A</v>
      </c>
      <c r="P11" t="e">
        <f t="shared" si="11"/>
        <v>#N/A</v>
      </c>
      <c r="R11" s="7" t="s">
        <v>30</v>
      </c>
      <c r="S11">
        <v>0</v>
      </c>
      <c r="T11">
        <v>0.99999963999999997</v>
      </c>
      <c r="V11" s="7" t="s">
        <v>22</v>
      </c>
      <c r="W11">
        <v>0</v>
      </c>
      <c r="X11">
        <v>0.99998869999999995</v>
      </c>
      <c r="Z11" s="7" t="s">
        <v>26</v>
      </c>
      <c r="AA11">
        <v>1</v>
      </c>
      <c r="AB11">
        <v>0.87535229999999997</v>
      </c>
      <c r="AD11" s="7" t="s">
        <v>24</v>
      </c>
      <c r="AE11">
        <v>0</v>
      </c>
      <c r="AF11">
        <v>0.99999749999999998</v>
      </c>
    </row>
    <row r="12" spans="1:32" hidden="1">
      <c r="A12" s="3" t="s">
        <v>21</v>
      </c>
      <c r="B12" s="3">
        <v>0</v>
      </c>
      <c r="C12" s="2">
        <v>0</v>
      </c>
      <c r="D12" s="2">
        <v>0.99999990000000005</v>
      </c>
      <c r="E12">
        <f t="shared" si="0"/>
        <v>0</v>
      </c>
      <c r="F12">
        <f t="shared" si="1"/>
        <v>0.99873999999999996</v>
      </c>
      <c r="G12">
        <f t="shared" si="2"/>
        <v>1.2599000000000915E-3</v>
      </c>
      <c r="H12">
        <f t="shared" si="3"/>
        <v>0</v>
      </c>
      <c r="I12">
        <f t="shared" si="4"/>
        <v>0.99873999999999996</v>
      </c>
      <c r="J12">
        <f t="shared" si="5"/>
        <v>1.2599000000000915E-3</v>
      </c>
      <c r="K12" t="e">
        <f t="shared" si="6"/>
        <v>#N/A</v>
      </c>
      <c r="L12" t="e">
        <f t="shared" si="7"/>
        <v>#N/A</v>
      </c>
      <c r="M12" t="e">
        <f t="shared" si="8"/>
        <v>#N/A</v>
      </c>
      <c r="N12" t="e">
        <f t="shared" si="9"/>
        <v>#N/A</v>
      </c>
      <c r="O12" t="e">
        <f t="shared" si="10"/>
        <v>#N/A</v>
      </c>
      <c r="P12" t="e">
        <f t="shared" si="11"/>
        <v>#N/A</v>
      </c>
      <c r="R12" s="7" t="s">
        <v>31</v>
      </c>
      <c r="S12">
        <v>0</v>
      </c>
      <c r="T12">
        <v>0.99999773999999997</v>
      </c>
      <c r="V12" s="7" t="s">
        <v>23</v>
      </c>
      <c r="W12">
        <v>1</v>
      </c>
      <c r="X12">
        <v>0.89983860000000004</v>
      </c>
      <c r="Z12" s="7" t="s">
        <v>27</v>
      </c>
      <c r="AA12">
        <v>1</v>
      </c>
      <c r="AB12">
        <v>0.99999607000000001</v>
      </c>
      <c r="AD12" s="7" t="s">
        <v>25</v>
      </c>
      <c r="AE12">
        <v>0</v>
      </c>
      <c r="AF12">
        <v>0.99999905</v>
      </c>
    </row>
    <row r="13" spans="1:32" hidden="1">
      <c r="A13" s="3" t="s">
        <v>22</v>
      </c>
      <c r="B13" s="3">
        <v>0</v>
      </c>
      <c r="C13" s="2">
        <v>0</v>
      </c>
      <c r="D13" s="2">
        <v>0.99999139999999997</v>
      </c>
      <c r="E13">
        <f t="shared" si="0"/>
        <v>0</v>
      </c>
      <c r="F13">
        <f t="shared" si="1"/>
        <v>0.99999819999999995</v>
      </c>
      <c r="G13">
        <f t="shared" si="2"/>
        <v>-6.7999999999734939E-6</v>
      </c>
      <c r="H13">
        <f t="shared" si="3"/>
        <v>0</v>
      </c>
      <c r="I13">
        <f t="shared" si="4"/>
        <v>0.99998869999999995</v>
      </c>
      <c r="J13">
        <f t="shared" si="5"/>
        <v>2.7000000000221291E-6</v>
      </c>
      <c r="K13" t="e">
        <f t="shared" si="6"/>
        <v>#N/A</v>
      </c>
      <c r="L13" t="e">
        <f t="shared" si="7"/>
        <v>#N/A</v>
      </c>
      <c r="M13" t="e">
        <f t="shared" si="8"/>
        <v>#N/A</v>
      </c>
      <c r="N13">
        <f t="shared" si="9"/>
        <v>0</v>
      </c>
      <c r="O13">
        <f t="shared" si="10"/>
        <v>0.99999130000000003</v>
      </c>
      <c r="P13">
        <f t="shared" si="11"/>
        <v>9.9999999947364415E-8</v>
      </c>
      <c r="R13" s="7" t="s">
        <v>32</v>
      </c>
      <c r="S13">
        <v>0</v>
      </c>
      <c r="T13">
        <v>0.99999890000000002</v>
      </c>
      <c r="V13" s="7" t="s">
        <v>24</v>
      </c>
      <c r="W13">
        <v>1</v>
      </c>
      <c r="X13">
        <v>0.99866770000000005</v>
      </c>
      <c r="Z13" s="7" t="s">
        <v>29</v>
      </c>
      <c r="AA13">
        <v>0</v>
      </c>
      <c r="AB13">
        <v>0.99998580000000004</v>
      </c>
      <c r="AD13" s="7" t="s">
        <v>26</v>
      </c>
      <c r="AE13">
        <v>0</v>
      </c>
      <c r="AF13">
        <v>0.9999268</v>
      </c>
    </row>
    <row r="14" spans="1:32">
      <c r="A14" s="3" t="s">
        <v>23</v>
      </c>
      <c r="B14" s="3">
        <v>0</v>
      </c>
      <c r="C14" s="2">
        <v>0</v>
      </c>
      <c r="D14" s="2">
        <v>0.99460780000000004</v>
      </c>
      <c r="E14">
        <f t="shared" si="0"/>
        <v>1</v>
      </c>
      <c r="F14">
        <f t="shared" si="1"/>
        <v>0.89983860000000004</v>
      </c>
      <c r="G14">
        <f t="shared" si="2"/>
        <v>0.89444640000000009</v>
      </c>
      <c r="H14">
        <f t="shared" si="3"/>
        <v>1</v>
      </c>
      <c r="I14">
        <f t="shared" si="4"/>
        <v>0.89983860000000004</v>
      </c>
      <c r="J14">
        <f t="shared" si="5"/>
        <v>0.89444640000000009</v>
      </c>
      <c r="K14" t="e">
        <f t="shared" si="6"/>
        <v>#N/A</v>
      </c>
      <c r="L14" t="e">
        <f t="shared" si="7"/>
        <v>#N/A</v>
      </c>
      <c r="M14" t="e">
        <f t="shared" si="8"/>
        <v>#N/A</v>
      </c>
      <c r="N14" t="e">
        <f t="shared" si="9"/>
        <v>#N/A</v>
      </c>
      <c r="O14" t="e">
        <f t="shared" si="10"/>
        <v>#N/A</v>
      </c>
      <c r="P14" t="e">
        <f t="shared" si="11"/>
        <v>#N/A</v>
      </c>
      <c r="R14" s="7" t="s">
        <v>33</v>
      </c>
      <c r="S14">
        <v>0</v>
      </c>
      <c r="T14">
        <v>0.99999930000000004</v>
      </c>
      <c r="V14" s="7" t="s">
        <v>25</v>
      </c>
      <c r="W14">
        <v>0</v>
      </c>
      <c r="X14">
        <v>0.99999190000000004</v>
      </c>
      <c r="Z14" s="7" t="s">
        <v>34</v>
      </c>
      <c r="AA14">
        <v>0</v>
      </c>
      <c r="AB14">
        <v>0.99999857000000003</v>
      </c>
      <c r="AD14" s="7" t="s">
        <v>27</v>
      </c>
      <c r="AE14">
        <v>0</v>
      </c>
      <c r="AF14">
        <v>0.9999865</v>
      </c>
    </row>
    <row r="15" spans="1:32" hidden="1">
      <c r="A15" s="3" t="s">
        <v>24</v>
      </c>
      <c r="B15" s="3">
        <v>1</v>
      </c>
      <c r="C15" s="2">
        <v>0</v>
      </c>
      <c r="D15" s="2">
        <v>0.99784945999999997</v>
      </c>
      <c r="E15" t="e">
        <f t="shared" si="0"/>
        <v>#N/A</v>
      </c>
      <c r="F15" t="e">
        <f t="shared" si="1"/>
        <v>#N/A</v>
      </c>
      <c r="G15" t="e">
        <f t="shared" si="2"/>
        <v>#N/A</v>
      </c>
      <c r="H15">
        <f t="shared" si="3"/>
        <v>1</v>
      </c>
      <c r="I15">
        <f t="shared" si="4"/>
        <v>0.99866770000000005</v>
      </c>
      <c r="J15">
        <f t="shared" si="5"/>
        <v>0.99651716000000001</v>
      </c>
      <c r="K15">
        <f t="shared" si="6"/>
        <v>0</v>
      </c>
      <c r="L15">
        <f t="shared" si="7"/>
        <v>0.99999819999999995</v>
      </c>
      <c r="M15">
        <f t="shared" si="8"/>
        <v>-2.1487399999999823E-3</v>
      </c>
      <c r="N15">
        <f t="shared" si="9"/>
        <v>0</v>
      </c>
      <c r="O15">
        <f t="shared" si="10"/>
        <v>0.99999749999999998</v>
      </c>
      <c r="P15">
        <f t="shared" si="11"/>
        <v>-2.1480400000000177E-3</v>
      </c>
      <c r="R15" s="7" t="s">
        <v>35</v>
      </c>
      <c r="S15">
        <v>0</v>
      </c>
      <c r="T15">
        <v>0.99999976000000002</v>
      </c>
      <c r="V15" s="7" t="s">
        <v>27</v>
      </c>
      <c r="W15">
        <v>1</v>
      </c>
      <c r="X15">
        <v>0.99999665999999998</v>
      </c>
      <c r="Z15" s="7" t="s">
        <v>36</v>
      </c>
      <c r="AA15">
        <v>1</v>
      </c>
      <c r="AB15">
        <v>0.99999190000000004</v>
      </c>
      <c r="AD15" s="7" t="s">
        <v>29</v>
      </c>
      <c r="AE15">
        <v>0</v>
      </c>
      <c r="AF15">
        <v>0.99998580000000004</v>
      </c>
    </row>
    <row r="16" spans="1:32" hidden="1">
      <c r="A16" s="3" t="s">
        <v>25</v>
      </c>
      <c r="B16" s="3">
        <v>1</v>
      </c>
      <c r="C16" s="2">
        <v>0</v>
      </c>
      <c r="D16" s="2">
        <v>0.9999924</v>
      </c>
      <c r="E16" t="e">
        <f t="shared" si="0"/>
        <v>#N/A</v>
      </c>
      <c r="F16" t="e">
        <f t="shared" si="1"/>
        <v>#N/A</v>
      </c>
      <c r="G16" t="e">
        <f t="shared" si="2"/>
        <v>#N/A</v>
      </c>
      <c r="H16">
        <f t="shared" si="3"/>
        <v>0</v>
      </c>
      <c r="I16">
        <f t="shared" si="4"/>
        <v>0.99999190000000004</v>
      </c>
      <c r="J16">
        <f t="shared" si="5"/>
        <v>4.9999999995886668E-7</v>
      </c>
      <c r="K16">
        <f t="shared" si="6"/>
        <v>0</v>
      </c>
      <c r="L16">
        <f t="shared" si="7"/>
        <v>0.99998830000000005</v>
      </c>
      <c r="M16">
        <f t="shared" si="8"/>
        <v>4.0999999999513648E-6</v>
      </c>
      <c r="N16">
        <f t="shared" si="9"/>
        <v>0</v>
      </c>
      <c r="O16">
        <f t="shared" si="10"/>
        <v>0.99999905</v>
      </c>
      <c r="P16">
        <f t="shared" si="11"/>
        <v>-6.6499999999969361E-6</v>
      </c>
      <c r="R16" s="7" t="s">
        <v>38</v>
      </c>
      <c r="S16">
        <v>0</v>
      </c>
      <c r="T16">
        <v>0.99999179999999999</v>
      </c>
      <c r="V16" s="7" t="s">
        <v>28</v>
      </c>
      <c r="W16">
        <v>0</v>
      </c>
      <c r="X16">
        <v>0.99862919999999999</v>
      </c>
      <c r="Z16" s="7" t="s">
        <v>37</v>
      </c>
      <c r="AA16">
        <v>0</v>
      </c>
      <c r="AB16">
        <v>1</v>
      </c>
      <c r="AD16" s="7" t="s">
        <v>34</v>
      </c>
      <c r="AE16">
        <v>0</v>
      </c>
      <c r="AF16">
        <v>0.99999844999999998</v>
      </c>
    </row>
    <row r="17" spans="1:32" hidden="1">
      <c r="A17" s="3" t="s">
        <v>26</v>
      </c>
      <c r="B17" s="3">
        <v>1</v>
      </c>
      <c r="C17" s="2">
        <v>1</v>
      </c>
      <c r="D17" s="2">
        <v>0.99999000000000005</v>
      </c>
      <c r="E17" t="e">
        <f t="shared" si="0"/>
        <v>#N/A</v>
      </c>
      <c r="F17" t="e">
        <f t="shared" si="1"/>
        <v>#N/A</v>
      </c>
      <c r="G17" t="e">
        <f t="shared" si="2"/>
        <v>#N/A</v>
      </c>
      <c r="H17" t="e">
        <f t="shared" si="3"/>
        <v>#N/A</v>
      </c>
      <c r="I17" t="e">
        <f t="shared" si="4"/>
        <v>#N/A</v>
      </c>
      <c r="J17" t="e">
        <f t="shared" si="5"/>
        <v>#N/A</v>
      </c>
      <c r="K17">
        <f t="shared" si="6"/>
        <v>1</v>
      </c>
      <c r="L17">
        <f t="shared" si="7"/>
        <v>0.87535229999999997</v>
      </c>
      <c r="M17">
        <f t="shared" si="8"/>
        <v>0.12463770000000007</v>
      </c>
      <c r="N17">
        <f t="shared" si="9"/>
        <v>0</v>
      </c>
      <c r="O17">
        <f t="shared" si="10"/>
        <v>0.9999268</v>
      </c>
      <c r="P17">
        <f t="shared" si="11"/>
        <v>0.99991680000000005</v>
      </c>
      <c r="R17" s="7" t="s">
        <v>41</v>
      </c>
      <c r="S17">
        <v>0</v>
      </c>
      <c r="T17">
        <v>0.99999570000000004</v>
      </c>
      <c r="V17" s="7" t="s">
        <v>29</v>
      </c>
      <c r="W17">
        <v>1</v>
      </c>
      <c r="X17">
        <v>0.99999726</v>
      </c>
      <c r="Z17" s="7" t="s">
        <v>39</v>
      </c>
      <c r="AA17">
        <v>0</v>
      </c>
      <c r="AB17">
        <v>0.91703820000000003</v>
      </c>
      <c r="AD17" s="7" t="s">
        <v>35</v>
      </c>
      <c r="AE17">
        <v>0</v>
      </c>
      <c r="AF17">
        <v>1</v>
      </c>
    </row>
    <row r="18" spans="1:32" hidden="1">
      <c r="A18" s="3" t="s">
        <v>27</v>
      </c>
      <c r="B18" s="3">
        <v>1</v>
      </c>
      <c r="C18" s="2">
        <v>1</v>
      </c>
      <c r="D18" s="2">
        <v>0.99999665999999998</v>
      </c>
      <c r="E18" t="e">
        <f t="shared" si="0"/>
        <v>#N/A</v>
      </c>
      <c r="F18" t="e">
        <f t="shared" si="1"/>
        <v>#N/A</v>
      </c>
      <c r="G18" t="e">
        <f t="shared" si="2"/>
        <v>#N/A</v>
      </c>
      <c r="H18">
        <f t="shared" si="3"/>
        <v>1</v>
      </c>
      <c r="I18">
        <f t="shared" si="4"/>
        <v>0.99999665999999998</v>
      </c>
      <c r="J18">
        <f t="shared" si="5"/>
        <v>0</v>
      </c>
      <c r="K18">
        <f t="shared" si="6"/>
        <v>1</v>
      </c>
      <c r="L18">
        <f t="shared" si="7"/>
        <v>0.99999607000000001</v>
      </c>
      <c r="M18">
        <f t="shared" si="8"/>
        <v>5.8999999996700581E-7</v>
      </c>
      <c r="N18">
        <f t="shared" si="9"/>
        <v>0</v>
      </c>
      <c r="O18">
        <f t="shared" si="10"/>
        <v>0.9999865</v>
      </c>
      <c r="P18">
        <f t="shared" si="11"/>
        <v>0.99998315999999998</v>
      </c>
      <c r="R18" s="7" t="s">
        <v>42</v>
      </c>
      <c r="S18">
        <v>0</v>
      </c>
      <c r="T18">
        <v>0.99999963999999997</v>
      </c>
      <c r="V18" s="7" t="s">
        <v>30</v>
      </c>
      <c r="W18">
        <v>0</v>
      </c>
      <c r="X18">
        <v>0.99999046000000003</v>
      </c>
      <c r="Z18" s="7" t="s">
        <v>40</v>
      </c>
      <c r="AA18">
        <v>1</v>
      </c>
      <c r="AB18">
        <v>0.99999404000000003</v>
      </c>
      <c r="AD18" s="7" t="s">
        <v>36</v>
      </c>
      <c r="AE18">
        <v>0</v>
      </c>
      <c r="AF18">
        <v>0.99958029999999998</v>
      </c>
    </row>
    <row r="19" spans="1:32" hidden="1">
      <c r="A19" s="3" t="s">
        <v>28</v>
      </c>
      <c r="B19" s="3">
        <v>0</v>
      </c>
      <c r="C19" s="2">
        <v>0</v>
      </c>
      <c r="D19" s="2">
        <v>0.99999930000000004</v>
      </c>
      <c r="E19">
        <f t="shared" si="0"/>
        <v>0</v>
      </c>
      <c r="F19">
        <f t="shared" si="1"/>
        <v>0.99992203999999996</v>
      </c>
      <c r="G19">
        <f t="shared" si="2"/>
        <v>7.7260000000078932E-5</v>
      </c>
      <c r="H19">
        <f t="shared" si="3"/>
        <v>0</v>
      </c>
      <c r="I19">
        <f t="shared" si="4"/>
        <v>0.99862919999999999</v>
      </c>
      <c r="J19">
        <f t="shared" si="5"/>
        <v>1.3701000000000407E-3</v>
      </c>
      <c r="K19" t="e">
        <f t="shared" si="6"/>
        <v>#N/A</v>
      </c>
      <c r="L19" t="e">
        <f t="shared" si="7"/>
        <v>#N/A</v>
      </c>
      <c r="M19" t="e">
        <f t="shared" si="8"/>
        <v>#N/A</v>
      </c>
      <c r="N19" t="e">
        <f t="shared" si="9"/>
        <v>#N/A</v>
      </c>
      <c r="O19" t="e">
        <f t="shared" si="10"/>
        <v>#N/A</v>
      </c>
      <c r="P19" t="e">
        <f t="shared" si="11"/>
        <v>#N/A</v>
      </c>
      <c r="R19" s="7" t="s">
        <v>47</v>
      </c>
      <c r="S19">
        <v>0</v>
      </c>
      <c r="T19">
        <v>0.98972523000000001</v>
      </c>
      <c r="V19" s="7" t="s">
        <v>31</v>
      </c>
      <c r="W19">
        <v>0</v>
      </c>
      <c r="X19">
        <v>0.99998699999999996</v>
      </c>
      <c r="Z19" s="7" t="s">
        <v>43</v>
      </c>
      <c r="AA19">
        <v>1</v>
      </c>
      <c r="AB19">
        <v>0.97847989999999996</v>
      </c>
      <c r="AD19" s="7" t="s">
        <v>37</v>
      </c>
      <c r="AE19">
        <v>0</v>
      </c>
      <c r="AF19">
        <v>0.99999990000000005</v>
      </c>
    </row>
    <row r="20" spans="1:32" hidden="1">
      <c r="A20" s="3" t="s">
        <v>29</v>
      </c>
      <c r="B20" s="3">
        <v>1</v>
      </c>
      <c r="C20" s="2">
        <v>1</v>
      </c>
      <c r="D20" s="2">
        <v>0.99999726</v>
      </c>
      <c r="E20" t="e">
        <f t="shared" si="0"/>
        <v>#N/A</v>
      </c>
      <c r="F20" t="e">
        <f t="shared" si="1"/>
        <v>#N/A</v>
      </c>
      <c r="G20" t="e">
        <f t="shared" si="2"/>
        <v>#N/A</v>
      </c>
      <c r="H20">
        <f t="shared" si="3"/>
        <v>1</v>
      </c>
      <c r="I20">
        <f t="shared" si="4"/>
        <v>0.99999726</v>
      </c>
      <c r="J20">
        <f t="shared" si="5"/>
        <v>0</v>
      </c>
      <c r="K20">
        <f t="shared" si="6"/>
        <v>0</v>
      </c>
      <c r="L20">
        <f t="shared" si="7"/>
        <v>0.99998580000000004</v>
      </c>
      <c r="M20">
        <f t="shared" si="8"/>
        <v>0.99998306000000003</v>
      </c>
      <c r="N20">
        <f t="shared" si="9"/>
        <v>0</v>
      </c>
      <c r="O20">
        <f t="shared" si="10"/>
        <v>0.99998580000000004</v>
      </c>
      <c r="P20">
        <f t="shared" si="11"/>
        <v>0.99998306000000003</v>
      </c>
      <c r="R20" s="7" t="s">
        <v>50</v>
      </c>
      <c r="S20">
        <v>1</v>
      </c>
      <c r="T20">
        <v>0.99968469999999998</v>
      </c>
      <c r="V20" s="7" t="s">
        <v>32</v>
      </c>
      <c r="W20">
        <v>0</v>
      </c>
      <c r="X20">
        <v>0.99998699999999996</v>
      </c>
      <c r="Z20" s="7" t="s">
        <v>44</v>
      </c>
      <c r="AA20">
        <v>1</v>
      </c>
      <c r="AB20">
        <v>0.97718530000000003</v>
      </c>
      <c r="AD20" s="7" t="s">
        <v>39</v>
      </c>
      <c r="AE20">
        <v>0</v>
      </c>
      <c r="AF20">
        <v>0.9977106</v>
      </c>
    </row>
    <row r="21" spans="1:32" hidden="1">
      <c r="A21" s="3" t="s">
        <v>30</v>
      </c>
      <c r="B21" s="3">
        <v>0</v>
      </c>
      <c r="C21" s="2">
        <v>0</v>
      </c>
      <c r="D21" s="2">
        <v>0.99995350000000005</v>
      </c>
      <c r="E21">
        <f t="shared" si="0"/>
        <v>0</v>
      </c>
      <c r="F21">
        <f t="shared" si="1"/>
        <v>0.99999963999999997</v>
      </c>
      <c r="G21">
        <f t="shared" si="2"/>
        <v>-4.6139999999916803E-5</v>
      </c>
      <c r="H21">
        <f t="shared" si="3"/>
        <v>0</v>
      </c>
      <c r="I21">
        <f t="shared" si="4"/>
        <v>0.99999046000000003</v>
      </c>
      <c r="J21">
        <f t="shared" si="5"/>
        <v>-3.6959999999974791E-5</v>
      </c>
      <c r="K21" t="e">
        <f t="shared" si="6"/>
        <v>#N/A</v>
      </c>
      <c r="L21" t="e">
        <f t="shared" si="7"/>
        <v>#N/A</v>
      </c>
      <c r="M21" t="e">
        <f t="shared" si="8"/>
        <v>#N/A</v>
      </c>
      <c r="N21" t="e">
        <f t="shared" si="9"/>
        <v>#N/A</v>
      </c>
      <c r="O21" t="e">
        <f t="shared" si="10"/>
        <v>#N/A</v>
      </c>
      <c r="P21" t="e">
        <f t="shared" si="11"/>
        <v>#N/A</v>
      </c>
      <c r="R21" s="7" t="s">
        <v>60</v>
      </c>
      <c r="S21">
        <v>0</v>
      </c>
      <c r="T21">
        <v>0.99999464000000005</v>
      </c>
      <c r="V21" s="7" t="s">
        <v>33</v>
      </c>
      <c r="W21">
        <v>0</v>
      </c>
      <c r="X21">
        <v>0.99998640000000005</v>
      </c>
      <c r="Z21" s="7" t="s">
        <v>45</v>
      </c>
      <c r="AA21">
        <v>1</v>
      </c>
      <c r="AB21">
        <v>0.99966073</v>
      </c>
      <c r="AD21" s="7" t="s">
        <v>40</v>
      </c>
      <c r="AE21">
        <v>1</v>
      </c>
      <c r="AF21">
        <v>0.99998902999999995</v>
      </c>
    </row>
    <row r="22" spans="1:32" hidden="1">
      <c r="A22" s="3" t="s">
        <v>31</v>
      </c>
      <c r="B22" s="3">
        <v>0</v>
      </c>
      <c r="C22" s="2">
        <v>0</v>
      </c>
      <c r="D22" s="2">
        <v>0.99999665999999998</v>
      </c>
      <c r="E22">
        <f t="shared" si="0"/>
        <v>0</v>
      </c>
      <c r="F22">
        <f t="shared" si="1"/>
        <v>0.99999773999999997</v>
      </c>
      <c r="G22">
        <f t="shared" si="2"/>
        <v>-1.0799999999866472E-6</v>
      </c>
      <c r="H22">
        <f t="shared" si="3"/>
        <v>0</v>
      </c>
      <c r="I22">
        <f t="shared" si="4"/>
        <v>0.99998699999999996</v>
      </c>
      <c r="J22">
        <f t="shared" si="5"/>
        <v>9.6600000000224284E-6</v>
      </c>
      <c r="K22" t="e">
        <f t="shared" si="6"/>
        <v>#N/A</v>
      </c>
      <c r="L22" t="e">
        <f t="shared" si="7"/>
        <v>#N/A</v>
      </c>
      <c r="M22" t="e">
        <f t="shared" si="8"/>
        <v>#N/A</v>
      </c>
      <c r="N22" t="e">
        <f t="shared" si="9"/>
        <v>#N/A</v>
      </c>
      <c r="O22" t="e">
        <f t="shared" si="10"/>
        <v>#N/A</v>
      </c>
      <c r="P22" t="e">
        <f t="shared" si="11"/>
        <v>#N/A</v>
      </c>
      <c r="R22" s="7" t="s">
        <v>62</v>
      </c>
      <c r="S22">
        <v>0</v>
      </c>
      <c r="T22">
        <v>0.99989103999999995</v>
      </c>
      <c r="V22" s="7" t="s">
        <v>34</v>
      </c>
      <c r="W22">
        <v>0</v>
      </c>
      <c r="X22">
        <v>0.99999976000000002</v>
      </c>
      <c r="Z22" s="7" t="s">
        <v>46</v>
      </c>
      <c r="AA22">
        <v>1</v>
      </c>
      <c r="AB22">
        <v>0.9996737</v>
      </c>
      <c r="AD22" s="7" t="s">
        <v>41</v>
      </c>
      <c r="AE22">
        <v>0</v>
      </c>
      <c r="AF22">
        <v>0.99999950000000004</v>
      </c>
    </row>
    <row r="23" spans="1:32" hidden="1">
      <c r="A23" s="3" t="s">
        <v>32</v>
      </c>
      <c r="B23" s="3">
        <v>0</v>
      </c>
      <c r="C23" s="2">
        <v>0</v>
      </c>
      <c r="D23" s="2">
        <v>0.99999510000000003</v>
      </c>
      <c r="E23">
        <f t="shared" si="0"/>
        <v>0</v>
      </c>
      <c r="F23">
        <f t="shared" si="1"/>
        <v>0.99999890000000002</v>
      </c>
      <c r="G23">
        <f t="shared" si="2"/>
        <v>-3.7999999999982492E-6</v>
      </c>
      <c r="H23">
        <f t="shared" si="3"/>
        <v>0</v>
      </c>
      <c r="I23">
        <f t="shared" si="4"/>
        <v>0.99998699999999996</v>
      </c>
      <c r="J23">
        <f t="shared" si="5"/>
        <v>8.1000000000663874E-6</v>
      </c>
      <c r="K23" t="e">
        <f t="shared" si="6"/>
        <v>#N/A</v>
      </c>
      <c r="L23" t="e">
        <f t="shared" si="7"/>
        <v>#N/A</v>
      </c>
      <c r="M23" t="e">
        <f t="shared" si="8"/>
        <v>#N/A</v>
      </c>
      <c r="N23" t="e">
        <f t="shared" si="9"/>
        <v>#N/A</v>
      </c>
      <c r="O23" t="e">
        <f t="shared" si="10"/>
        <v>#N/A</v>
      </c>
      <c r="P23" t="e">
        <f t="shared" si="11"/>
        <v>#N/A</v>
      </c>
      <c r="R23" s="7" t="s">
        <v>63</v>
      </c>
      <c r="S23">
        <v>0</v>
      </c>
      <c r="T23">
        <v>0.99997959999999997</v>
      </c>
      <c r="V23" s="7" t="s">
        <v>35</v>
      </c>
      <c r="W23">
        <v>0</v>
      </c>
      <c r="X23">
        <v>0.99999990000000005</v>
      </c>
      <c r="Z23" s="7" t="s">
        <v>47</v>
      </c>
      <c r="AA23">
        <v>0</v>
      </c>
      <c r="AB23">
        <v>0.98713094000000001</v>
      </c>
      <c r="AD23" s="7" t="s">
        <v>42</v>
      </c>
      <c r="AE23">
        <v>0</v>
      </c>
      <c r="AF23">
        <v>1</v>
      </c>
    </row>
    <row r="24" spans="1:32" hidden="1">
      <c r="A24" s="3" t="s">
        <v>33</v>
      </c>
      <c r="B24" s="3">
        <v>0</v>
      </c>
      <c r="C24" s="2">
        <v>0</v>
      </c>
      <c r="D24" s="2">
        <v>0.99999990000000005</v>
      </c>
      <c r="E24">
        <f t="shared" si="0"/>
        <v>0</v>
      </c>
      <c r="F24">
        <f t="shared" si="1"/>
        <v>0.99999930000000004</v>
      </c>
      <c r="G24">
        <f t="shared" si="2"/>
        <v>6.000000000172534E-7</v>
      </c>
      <c r="H24">
        <f t="shared" si="3"/>
        <v>0</v>
      </c>
      <c r="I24">
        <f t="shared" si="4"/>
        <v>0.99998640000000005</v>
      </c>
      <c r="J24">
        <f t="shared" si="5"/>
        <v>1.3499999999999623E-5</v>
      </c>
      <c r="K24" t="e">
        <f t="shared" si="6"/>
        <v>#N/A</v>
      </c>
      <c r="L24" t="e">
        <f t="shared" si="7"/>
        <v>#N/A</v>
      </c>
      <c r="M24" t="e">
        <f t="shared" si="8"/>
        <v>#N/A</v>
      </c>
      <c r="N24" t="e">
        <f t="shared" si="9"/>
        <v>#N/A</v>
      </c>
      <c r="O24" t="e">
        <f t="shared" si="10"/>
        <v>#N/A</v>
      </c>
      <c r="P24" t="e">
        <f t="shared" si="11"/>
        <v>#N/A</v>
      </c>
      <c r="R24" s="7" t="s">
        <v>65</v>
      </c>
      <c r="S24">
        <v>0</v>
      </c>
      <c r="T24">
        <v>0.57525400000000004</v>
      </c>
      <c r="V24" s="7" t="s">
        <v>36</v>
      </c>
      <c r="W24">
        <v>1</v>
      </c>
      <c r="X24">
        <v>0.99999700000000002</v>
      </c>
      <c r="Z24" s="7" t="s">
        <v>48</v>
      </c>
      <c r="AA24">
        <v>0</v>
      </c>
      <c r="AB24">
        <v>0.95786059999999995</v>
      </c>
      <c r="AD24" s="7" t="s">
        <v>43</v>
      </c>
      <c r="AE24">
        <v>1</v>
      </c>
      <c r="AF24">
        <v>0.99453800000000003</v>
      </c>
    </row>
    <row r="25" spans="1:32" hidden="1">
      <c r="A25" s="3" t="s">
        <v>34</v>
      </c>
      <c r="B25" s="3">
        <v>1</v>
      </c>
      <c r="C25" s="2">
        <v>0</v>
      </c>
      <c r="D25" s="2">
        <v>0.99999990000000005</v>
      </c>
      <c r="E25" t="e">
        <f t="shared" si="0"/>
        <v>#N/A</v>
      </c>
      <c r="F25" t="e">
        <f t="shared" si="1"/>
        <v>#N/A</v>
      </c>
      <c r="G25" t="e">
        <f t="shared" si="2"/>
        <v>#N/A</v>
      </c>
      <c r="H25">
        <f t="shared" si="3"/>
        <v>0</v>
      </c>
      <c r="I25">
        <f t="shared" si="4"/>
        <v>0.99999976000000002</v>
      </c>
      <c r="J25">
        <f t="shared" si="5"/>
        <v>1.4000000003733248E-7</v>
      </c>
      <c r="K25">
        <f t="shared" si="6"/>
        <v>0</v>
      </c>
      <c r="L25">
        <f t="shared" si="7"/>
        <v>0.99999857000000003</v>
      </c>
      <c r="M25">
        <f t="shared" si="8"/>
        <v>1.3300000000215917E-6</v>
      </c>
      <c r="N25">
        <f t="shared" si="9"/>
        <v>0</v>
      </c>
      <c r="O25">
        <f t="shared" si="10"/>
        <v>0.99999844999999998</v>
      </c>
      <c r="P25">
        <f t="shared" si="11"/>
        <v>1.4500000000694513E-6</v>
      </c>
      <c r="R25" s="7" t="s">
        <v>66</v>
      </c>
      <c r="S25">
        <v>0</v>
      </c>
      <c r="T25">
        <v>1</v>
      </c>
      <c r="V25" s="7" t="s">
        <v>38</v>
      </c>
      <c r="W25">
        <v>0</v>
      </c>
      <c r="X25">
        <v>0.99999179999999999</v>
      </c>
      <c r="Z25" s="7" t="s">
        <v>51</v>
      </c>
      <c r="AA25">
        <v>0</v>
      </c>
      <c r="AB25">
        <v>0.98844270000000001</v>
      </c>
      <c r="AD25" s="7" t="s">
        <v>44</v>
      </c>
      <c r="AE25">
        <v>1</v>
      </c>
      <c r="AF25">
        <v>0.99427529999999997</v>
      </c>
    </row>
    <row r="26" spans="1:32" hidden="1">
      <c r="A26" s="3" t="s">
        <v>35</v>
      </c>
      <c r="B26" s="3">
        <v>0</v>
      </c>
      <c r="C26" s="2">
        <v>0</v>
      </c>
      <c r="D26" s="2">
        <v>0.99999990000000005</v>
      </c>
      <c r="E26">
        <f t="shared" si="0"/>
        <v>0</v>
      </c>
      <c r="F26">
        <f t="shared" si="1"/>
        <v>0.99999976000000002</v>
      </c>
      <c r="G26">
        <f t="shared" si="2"/>
        <v>1.4000000003733248E-7</v>
      </c>
      <c r="H26">
        <f t="shared" si="3"/>
        <v>0</v>
      </c>
      <c r="I26">
        <f t="shared" si="4"/>
        <v>0.99999990000000005</v>
      </c>
      <c r="J26">
        <f t="shared" si="5"/>
        <v>0</v>
      </c>
      <c r="K26" t="e">
        <f t="shared" si="6"/>
        <v>#N/A</v>
      </c>
      <c r="L26" t="e">
        <f t="shared" si="7"/>
        <v>#N/A</v>
      </c>
      <c r="M26" t="e">
        <f t="shared" si="8"/>
        <v>#N/A</v>
      </c>
      <c r="N26">
        <f t="shared" si="9"/>
        <v>0</v>
      </c>
      <c r="O26">
        <f t="shared" si="10"/>
        <v>1</v>
      </c>
      <c r="P26">
        <f t="shared" si="11"/>
        <v>-9.9999999947364415E-8</v>
      </c>
      <c r="R26" s="7" t="s">
        <v>68</v>
      </c>
      <c r="S26">
        <v>0</v>
      </c>
      <c r="T26">
        <v>0.99999079999999996</v>
      </c>
      <c r="V26" s="7" t="s">
        <v>41</v>
      </c>
      <c r="W26">
        <v>0</v>
      </c>
      <c r="X26">
        <v>0.99999570000000004</v>
      </c>
      <c r="Z26" s="7" t="s">
        <v>52</v>
      </c>
      <c r="AA26">
        <v>1</v>
      </c>
      <c r="AB26">
        <v>0.94788735999999996</v>
      </c>
      <c r="AD26" s="7" t="s">
        <v>45</v>
      </c>
      <c r="AE26">
        <v>1</v>
      </c>
      <c r="AF26">
        <v>0.99965110000000001</v>
      </c>
    </row>
    <row r="27" spans="1:32" hidden="1">
      <c r="A27" s="3" t="s">
        <v>36</v>
      </c>
      <c r="B27" s="3">
        <v>1</v>
      </c>
      <c r="C27" s="2">
        <v>1</v>
      </c>
      <c r="D27" s="2">
        <v>0.99999700000000002</v>
      </c>
      <c r="E27" t="e">
        <f t="shared" si="0"/>
        <v>#N/A</v>
      </c>
      <c r="F27" t="e">
        <f t="shared" si="1"/>
        <v>#N/A</v>
      </c>
      <c r="G27" t="e">
        <f t="shared" si="2"/>
        <v>#N/A</v>
      </c>
      <c r="H27">
        <f t="shared" si="3"/>
        <v>1</v>
      </c>
      <c r="I27">
        <f t="shared" si="4"/>
        <v>0.99999700000000002</v>
      </c>
      <c r="J27">
        <f t="shared" si="5"/>
        <v>0</v>
      </c>
      <c r="K27">
        <f t="shared" si="6"/>
        <v>1</v>
      </c>
      <c r="L27">
        <f t="shared" si="7"/>
        <v>0.99999190000000004</v>
      </c>
      <c r="M27">
        <f t="shared" si="8"/>
        <v>5.0999999999801204E-6</v>
      </c>
      <c r="N27">
        <f t="shared" si="9"/>
        <v>0</v>
      </c>
      <c r="O27">
        <f t="shared" si="10"/>
        <v>0.99958029999999998</v>
      </c>
      <c r="P27">
        <f t="shared" si="11"/>
        <v>0.9995773</v>
      </c>
      <c r="R27" s="7" t="s">
        <v>72</v>
      </c>
      <c r="S27">
        <v>0</v>
      </c>
      <c r="T27">
        <v>0.99987139999999997</v>
      </c>
      <c r="V27" s="7" t="s">
        <v>42</v>
      </c>
      <c r="W27">
        <v>0</v>
      </c>
      <c r="X27">
        <v>0.99999963999999997</v>
      </c>
      <c r="Z27" s="7" t="s">
        <v>53</v>
      </c>
      <c r="AA27">
        <v>1</v>
      </c>
      <c r="AB27">
        <v>0.6425902</v>
      </c>
      <c r="AD27" s="7" t="s">
        <v>46</v>
      </c>
      <c r="AE27">
        <v>1</v>
      </c>
      <c r="AF27">
        <v>0.99965333999999995</v>
      </c>
    </row>
    <row r="28" spans="1:32" hidden="1">
      <c r="A28" s="3" t="s">
        <v>37</v>
      </c>
      <c r="B28" s="3">
        <v>1</v>
      </c>
      <c r="C28" s="2">
        <v>0</v>
      </c>
      <c r="D28" s="2">
        <v>1</v>
      </c>
      <c r="E28" t="e">
        <f t="shared" si="0"/>
        <v>#N/A</v>
      </c>
      <c r="F28" t="e">
        <f t="shared" si="1"/>
        <v>#N/A</v>
      </c>
      <c r="G28" t="e">
        <f t="shared" si="2"/>
        <v>#N/A</v>
      </c>
      <c r="H28" t="e">
        <f t="shared" si="3"/>
        <v>#N/A</v>
      </c>
      <c r="I28" t="e">
        <f t="shared" si="4"/>
        <v>#N/A</v>
      </c>
      <c r="J28" t="e">
        <f t="shared" si="5"/>
        <v>#N/A</v>
      </c>
      <c r="K28">
        <f t="shared" si="6"/>
        <v>0</v>
      </c>
      <c r="L28">
        <f t="shared" si="7"/>
        <v>1</v>
      </c>
      <c r="M28">
        <f t="shared" si="8"/>
        <v>0</v>
      </c>
      <c r="N28">
        <f t="shared" si="9"/>
        <v>0</v>
      </c>
      <c r="O28">
        <f t="shared" si="10"/>
        <v>0.99999990000000005</v>
      </c>
      <c r="P28">
        <f t="shared" si="11"/>
        <v>9.9999999947364415E-8</v>
      </c>
      <c r="R28" s="7" t="s">
        <v>73</v>
      </c>
      <c r="S28">
        <v>0</v>
      </c>
      <c r="T28">
        <v>0.99996969999999996</v>
      </c>
      <c r="V28" s="7" t="s">
        <v>47</v>
      </c>
      <c r="W28">
        <v>0</v>
      </c>
      <c r="X28">
        <v>0.98972523000000001</v>
      </c>
      <c r="Z28" s="7" t="s">
        <v>54</v>
      </c>
      <c r="AA28">
        <v>1</v>
      </c>
      <c r="AB28">
        <v>0.99967989999999995</v>
      </c>
      <c r="AD28" s="7" t="s">
        <v>47</v>
      </c>
      <c r="AE28">
        <v>0</v>
      </c>
      <c r="AF28">
        <v>0.99993120000000002</v>
      </c>
    </row>
    <row r="29" spans="1:32" hidden="1">
      <c r="A29" s="3" t="s">
        <v>38</v>
      </c>
      <c r="B29" s="3">
        <v>0</v>
      </c>
      <c r="C29" s="2">
        <v>0</v>
      </c>
      <c r="D29" s="2">
        <v>0.99480780000000002</v>
      </c>
      <c r="E29">
        <f t="shared" si="0"/>
        <v>0</v>
      </c>
      <c r="F29">
        <f t="shared" si="1"/>
        <v>0.99999179999999999</v>
      </c>
      <c r="G29">
        <f t="shared" si="2"/>
        <v>-5.1839999999999664E-3</v>
      </c>
      <c r="H29">
        <f t="shared" si="3"/>
        <v>0</v>
      </c>
      <c r="I29">
        <f t="shared" si="4"/>
        <v>0.99999179999999999</v>
      </c>
      <c r="J29">
        <f t="shared" si="5"/>
        <v>-5.1839999999999664E-3</v>
      </c>
      <c r="K29" t="e">
        <f t="shared" si="6"/>
        <v>#N/A</v>
      </c>
      <c r="L29" t="e">
        <f t="shared" si="7"/>
        <v>#N/A</v>
      </c>
      <c r="M29" t="e">
        <f t="shared" si="8"/>
        <v>#N/A</v>
      </c>
      <c r="N29" t="e">
        <f t="shared" si="9"/>
        <v>#N/A</v>
      </c>
      <c r="O29" t="e">
        <f t="shared" si="10"/>
        <v>#N/A</v>
      </c>
      <c r="P29" t="e">
        <f t="shared" si="11"/>
        <v>#N/A</v>
      </c>
      <c r="R29" s="7" t="s">
        <v>75</v>
      </c>
      <c r="S29">
        <v>0</v>
      </c>
      <c r="T29">
        <v>0.99968729999999995</v>
      </c>
      <c r="V29" s="7" t="s">
        <v>48</v>
      </c>
      <c r="W29">
        <v>1</v>
      </c>
      <c r="X29">
        <v>0.78117110000000001</v>
      </c>
      <c r="Z29" s="7" t="s">
        <v>55</v>
      </c>
      <c r="AA29">
        <v>1</v>
      </c>
      <c r="AB29">
        <v>0.94166373999999997</v>
      </c>
      <c r="AD29" s="7" t="s">
        <v>48</v>
      </c>
      <c r="AE29">
        <v>0</v>
      </c>
      <c r="AF29">
        <v>0.98934363999999997</v>
      </c>
    </row>
    <row r="30" spans="1:32" hidden="1">
      <c r="A30" s="3" t="s">
        <v>39</v>
      </c>
      <c r="B30" s="3">
        <v>1</v>
      </c>
      <c r="C30" s="2">
        <v>1</v>
      </c>
      <c r="D30" s="2">
        <v>0.99963844000000002</v>
      </c>
      <c r="E30" t="e">
        <f t="shared" si="0"/>
        <v>#N/A</v>
      </c>
      <c r="F30" t="e">
        <f t="shared" si="1"/>
        <v>#N/A</v>
      </c>
      <c r="G30" t="e">
        <f t="shared" si="2"/>
        <v>#N/A</v>
      </c>
      <c r="H30" t="e">
        <f t="shared" si="3"/>
        <v>#N/A</v>
      </c>
      <c r="I30" t="e">
        <f t="shared" si="4"/>
        <v>#N/A</v>
      </c>
      <c r="J30" t="e">
        <f t="shared" si="5"/>
        <v>#N/A</v>
      </c>
      <c r="K30">
        <f t="shared" si="6"/>
        <v>0</v>
      </c>
      <c r="L30">
        <f t="shared" si="7"/>
        <v>0.91703820000000003</v>
      </c>
      <c r="M30">
        <f t="shared" si="8"/>
        <v>0.91667664000000004</v>
      </c>
      <c r="N30">
        <f t="shared" si="9"/>
        <v>0</v>
      </c>
      <c r="O30">
        <f t="shared" si="10"/>
        <v>0.9977106</v>
      </c>
      <c r="P30">
        <f t="shared" si="11"/>
        <v>0.99734904000000002</v>
      </c>
      <c r="R30" s="7" t="s">
        <v>76</v>
      </c>
      <c r="S30">
        <v>1</v>
      </c>
      <c r="T30">
        <v>0.99999713999999995</v>
      </c>
      <c r="V30" s="7" t="s">
        <v>49</v>
      </c>
      <c r="W30">
        <v>1</v>
      </c>
      <c r="X30">
        <v>0.99968385999999998</v>
      </c>
      <c r="Z30" s="7" t="s">
        <v>57</v>
      </c>
      <c r="AA30">
        <v>1</v>
      </c>
      <c r="AB30">
        <v>0.93781775000000001</v>
      </c>
      <c r="AD30" s="7" t="s">
        <v>49</v>
      </c>
      <c r="AE30">
        <v>1</v>
      </c>
      <c r="AF30">
        <v>0.98488310000000001</v>
      </c>
    </row>
    <row r="31" spans="1:32" hidden="1">
      <c r="A31" s="3" t="s">
        <v>40</v>
      </c>
      <c r="B31" s="3">
        <v>1</v>
      </c>
      <c r="C31" s="2">
        <v>1</v>
      </c>
      <c r="D31" s="2">
        <v>0.99999607000000001</v>
      </c>
      <c r="E31" t="e">
        <f t="shared" si="0"/>
        <v>#N/A</v>
      </c>
      <c r="F31" t="e">
        <f t="shared" si="1"/>
        <v>#N/A</v>
      </c>
      <c r="G31" t="e">
        <f t="shared" si="2"/>
        <v>#N/A</v>
      </c>
      <c r="H31" t="e">
        <f t="shared" si="3"/>
        <v>#N/A</v>
      </c>
      <c r="I31" t="e">
        <f t="shared" si="4"/>
        <v>#N/A</v>
      </c>
      <c r="J31" t="e">
        <f t="shared" si="5"/>
        <v>#N/A</v>
      </c>
      <c r="K31">
        <f t="shared" si="6"/>
        <v>1</v>
      </c>
      <c r="L31">
        <f t="shared" si="7"/>
        <v>0.99999404000000003</v>
      </c>
      <c r="M31">
        <f t="shared" si="8"/>
        <v>2.0299999999862095E-6</v>
      </c>
      <c r="N31">
        <f t="shared" si="9"/>
        <v>1</v>
      </c>
      <c r="O31">
        <f t="shared" si="10"/>
        <v>0.99998902999999995</v>
      </c>
      <c r="P31">
        <f t="shared" si="11"/>
        <v>7.0400000000692131E-6</v>
      </c>
      <c r="R31" s="7" t="s">
        <v>77</v>
      </c>
      <c r="S31">
        <v>0</v>
      </c>
      <c r="T31">
        <v>0.99543106999999997</v>
      </c>
      <c r="V31" s="7" t="s">
        <v>50</v>
      </c>
      <c r="W31">
        <v>1</v>
      </c>
      <c r="X31">
        <v>0.99968636</v>
      </c>
      <c r="Z31" s="7" t="s">
        <v>58</v>
      </c>
      <c r="AA31">
        <v>1</v>
      </c>
      <c r="AB31">
        <v>0.9916992</v>
      </c>
      <c r="AD31" s="7" t="s">
        <v>50</v>
      </c>
      <c r="AE31">
        <v>1</v>
      </c>
      <c r="AF31">
        <v>0.98151690000000003</v>
      </c>
    </row>
    <row r="32" spans="1:32" hidden="1">
      <c r="A32" s="3" t="s">
        <v>41</v>
      </c>
      <c r="B32" s="3">
        <v>0</v>
      </c>
      <c r="C32" s="2">
        <v>0</v>
      </c>
      <c r="D32" s="2">
        <v>0.99999950000000004</v>
      </c>
      <c r="E32">
        <f t="shared" si="0"/>
        <v>0</v>
      </c>
      <c r="F32">
        <f t="shared" si="1"/>
        <v>0.99999570000000004</v>
      </c>
      <c r="G32">
        <f t="shared" si="2"/>
        <v>3.7999999999982492E-6</v>
      </c>
      <c r="H32">
        <f t="shared" si="3"/>
        <v>0</v>
      </c>
      <c r="I32">
        <f t="shared" si="4"/>
        <v>0.99999570000000004</v>
      </c>
      <c r="J32">
        <f t="shared" si="5"/>
        <v>3.7999999999982492E-6</v>
      </c>
      <c r="K32" t="e">
        <f t="shared" si="6"/>
        <v>#N/A</v>
      </c>
      <c r="L32" t="e">
        <f t="shared" si="7"/>
        <v>#N/A</v>
      </c>
      <c r="M32" t="e">
        <f t="shared" si="8"/>
        <v>#N/A</v>
      </c>
      <c r="N32">
        <f t="shared" si="9"/>
        <v>0</v>
      </c>
      <c r="O32">
        <f t="shared" si="10"/>
        <v>0.99999950000000004</v>
      </c>
      <c r="P32">
        <f t="shared" si="11"/>
        <v>0</v>
      </c>
      <c r="R32" s="7" t="s">
        <v>79</v>
      </c>
      <c r="S32">
        <v>0</v>
      </c>
      <c r="T32">
        <v>1</v>
      </c>
      <c r="V32" s="7" t="s">
        <v>59</v>
      </c>
      <c r="W32">
        <v>0</v>
      </c>
      <c r="X32">
        <v>0.99977833000000005</v>
      </c>
      <c r="Z32" s="7" t="s">
        <v>59</v>
      </c>
      <c r="AA32">
        <v>0</v>
      </c>
      <c r="AB32">
        <v>0.68813705000000003</v>
      </c>
      <c r="AD32" s="7" t="s">
        <v>51</v>
      </c>
      <c r="AE32">
        <v>0</v>
      </c>
      <c r="AF32">
        <v>0.93727726</v>
      </c>
    </row>
    <row r="33" spans="1:32" hidden="1">
      <c r="A33" s="3" t="s">
        <v>42</v>
      </c>
      <c r="B33" s="3">
        <v>0</v>
      </c>
      <c r="C33" s="2">
        <v>0</v>
      </c>
      <c r="D33" s="2">
        <v>0.99999990000000005</v>
      </c>
      <c r="E33">
        <f t="shared" si="0"/>
        <v>0</v>
      </c>
      <c r="F33">
        <f t="shared" si="1"/>
        <v>0.99999963999999997</v>
      </c>
      <c r="G33">
        <f t="shared" si="2"/>
        <v>2.6000000008519208E-7</v>
      </c>
      <c r="H33">
        <f t="shared" si="3"/>
        <v>0</v>
      </c>
      <c r="I33">
        <f t="shared" si="4"/>
        <v>0.99999963999999997</v>
      </c>
      <c r="J33">
        <f t="shared" si="5"/>
        <v>2.6000000008519208E-7</v>
      </c>
      <c r="K33" t="e">
        <f t="shared" si="6"/>
        <v>#N/A</v>
      </c>
      <c r="L33" t="e">
        <f t="shared" si="7"/>
        <v>#N/A</v>
      </c>
      <c r="M33" t="e">
        <f t="shared" si="8"/>
        <v>#N/A</v>
      </c>
      <c r="N33">
        <f t="shared" si="9"/>
        <v>0</v>
      </c>
      <c r="O33">
        <f t="shared" si="10"/>
        <v>1</v>
      </c>
      <c r="P33">
        <f t="shared" si="11"/>
        <v>-9.9999999947364415E-8</v>
      </c>
      <c r="R33" s="7" t="s">
        <v>82</v>
      </c>
      <c r="S33">
        <v>0</v>
      </c>
      <c r="T33">
        <v>0.99994430000000001</v>
      </c>
      <c r="V33" s="7" t="s">
        <v>60</v>
      </c>
      <c r="W33">
        <v>0</v>
      </c>
      <c r="X33">
        <v>0.99999464000000005</v>
      </c>
      <c r="Z33" s="7" t="s">
        <v>61</v>
      </c>
      <c r="AA33">
        <v>0</v>
      </c>
      <c r="AB33">
        <v>0.97887623000000001</v>
      </c>
      <c r="AD33" s="7" t="s">
        <v>52</v>
      </c>
      <c r="AE33">
        <v>1</v>
      </c>
      <c r="AF33">
        <v>0.98617935000000001</v>
      </c>
    </row>
    <row r="34" spans="1:32" hidden="1">
      <c r="A34" s="3" t="s">
        <v>43</v>
      </c>
      <c r="B34" s="3">
        <v>1</v>
      </c>
      <c r="C34" s="2">
        <v>1</v>
      </c>
      <c r="D34" s="2">
        <v>0.99967790000000001</v>
      </c>
      <c r="E34" t="e">
        <f t="shared" si="0"/>
        <v>#N/A</v>
      </c>
      <c r="F34" t="e">
        <f t="shared" si="1"/>
        <v>#N/A</v>
      </c>
      <c r="G34" t="e">
        <f t="shared" si="2"/>
        <v>#N/A</v>
      </c>
      <c r="H34" t="e">
        <f t="shared" si="3"/>
        <v>#N/A</v>
      </c>
      <c r="I34" t="e">
        <f t="shared" si="4"/>
        <v>#N/A</v>
      </c>
      <c r="J34" t="e">
        <f t="shared" si="5"/>
        <v>#N/A</v>
      </c>
      <c r="K34">
        <f t="shared" si="6"/>
        <v>1</v>
      </c>
      <c r="L34">
        <f t="shared" si="7"/>
        <v>0.97847989999999996</v>
      </c>
      <c r="M34">
        <f t="shared" si="8"/>
        <v>2.119800000000005E-2</v>
      </c>
      <c r="N34">
        <f t="shared" si="9"/>
        <v>1</v>
      </c>
      <c r="O34">
        <f t="shared" si="10"/>
        <v>0.99453800000000003</v>
      </c>
      <c r="P34">
        <f t="shared" si="11"/>
        <v>5.139899999999975E-3</v>
      </c>
      <c r="R34" s="7" t="s">
        <v>84</v>
      </c>
      <c r="S34">
        <v>0</v>
      </c>
      <c r="T34">
        <v>0.99767139999999999</v>
      </c>
      <c r="V34" s="7" t="s">
        <v>62</v>
      </c>
      <c r="W34">
        <v>0</v>
      </c>
      <c r="X34">
        <v>0.99952876999999996</v>
      </c>
      <c r="Z34" s="7" t="s">
        <v>64</v>
      </c>
      <c r="AA34">
        <v>1</v>
      </c>
      <c r="AB34">
        <v>0.99998796000000001</v>
      </c>
      <c r="AD34" s="7" t="s">
        <v>53</v>
      </c>
      <c r="AE34">
        <v>1</v>
      </c>
      <c r="AF34">
        <v>0.98044777000000005</v>
      </c>
    </row>
    <row r="35" spans="1:32" hidden="1">
      <c r="A35" s="3" t="s">
        <v>44</v>
      </c>
      <c r="B35" s="3">
        <v>1</v>
      </c>
      <c r="C35" s="2">
        <v>1</v>
      </c>
      <c r="D35" s="2">
        <v>0.99968016000000004</v>
      </c>
      <c r="E35" t="e">
        <f t="shared" si="0"/>
        <v>#N/A</v>
      </c>
      <c r="F35" t="e">
        <f t="shared" si="1"/>
        <v>#N/A</v>
      </c>
      <c r="G35" t="e">
        <f t="shared" si="2"/>
        <v>#N/A</v>
      </c>
      <c r="H35" t="e">
        <f t="shared" si="3"/>
        <v>#N/A</v>
      </c>
      <c r="I35" t="e">
        <f t="shared" si="4"/>
        <v>#N/A</v>
      </c>
      <c r="J35" t="e">
        <f t="shared" si="5"/>
        <v>#N/A</v>
      </c>
      <c r="K35">
        <f t="shared" si="6"/>
        <v>1</v>
      </c>
      <c r="L35">
        <f t="shared" si="7"/>
        <v>0.97718530000000003</v>
      </c>
      <c r="M35">
        <f t="shared" si="8"/>
        <v>2.2494860000000005E-2</v>
      </c>
      <c r="N35">
        <f t="shared" si="9"/>
        <v>1</v>
      </c>
      <c r="O35">
        <f t="shared" si="10"/>
        <v>0.99427529999999997</v>
      </c>
      <c r="P35">
        <f t="shared" si="11"/>
        <v>5.4048600000000668E-3</v>
      </c>
      <c r="R35" s="7" t="s">
        <v>85</v>
      </c>
      <c r="S35">
        <v>0</v>
      </c>
      <c r="T35">
        <v>0.99999963999999997</v>
      </c>
      <c r="V35" s="7" t="s">
        <v>63</v>
      </c>
      <c r="W35">
        <v>0</v>
      </c>
      <c r="X35">
        <v>0.99997959999999997</v>
      </c>
      <c r="Z35" s="7" t="s">
        <v>67</v>
      </c>
      <c r="AA35">
        <v>0</v>
      </c>
      <c r="AB35">
        <v>0.99998750000000003</v>
      </c>
      <c r="AD35" s="7" t="s">
        <v>54</v>
      </c>
      <c r="AE35">
        <v>1</v>
      </c>
      <c r="AF35">
        <v>0.98869289999999999</v>
      </c>
    </row>
    <row r="36" spans="1:32" hidden="1">
      <c r="A36" s="3" t="s">
        <v>45</v>
      </c>
      <c r="B36" s="3">
        <v>1</v>
      </c>
      <c r="C36" s="2">
        <v>1</v>
      </c>
      <c r="D36" s="2">
        <v>0.99968780000000002</v>
      </c>
      <c r="E36" t="e">
        <f t="shared" si="0"/>
        <v>#N/A</v>
      </c>
      <c r="F36" t="e">
        <f t="shared" si="1"/>
        <v>#N/A</v>
      </c>
      <c r="G36" t="e">
        <f t="shared" si="2"/>
        <v>#N/A</v>
      </c>
      <c r="H36" t="e">
        <f t="shared" si="3"/>
        <v>#N/A</v>
      </c>
      <c r="I36" t="e">
        <f t="shared" si="4"/>
        <v>#N/A</v>
      </c>
      <c r="J36" t="e">
        <f t="shared" si="5"/>
        <v>#N/A</v>
      </c>
      <c r="K36">
        <f t="shared" si="6"/>
        <v>1</v>
      </c>
      <c r="L36">
        <f t="shared" si="7"/>
        <v>0.99966073</v>
      </c>
      <c r="M36">
        <f t="shared" si="8"/>
        <v>2.7070000000017913E-5</v>
      </c>
      <c r="N36">
        <f t="shared" si="9"/>
        <v>1</v>
      </c>
      <c r="O36">
        <f t="shared" si="10"/>
        <v>0.99965110000000001</v>
      </c>
      <c r="P36">
        <f t="shared" si="11"/>
        <v>3.6700000000000621E-5</v>
      </c>
      <c r="R36" s="7" t="s">
        <v>86</v>
      </c>
      <c r="S36">
        <v>1</v>
      </c>
      <c r="T36">
        <v>0.99999726</v>
      </c>
      <c r="V36" s="7" t="s">
        <v>65</v>
      </c>
      <c r="W36">
        <v>0</v>
      </c>
      <c r="X36">
        <v>0.57525400000000004</v>
      </c>
      <c r="Z36" s="7" t="s">
        <v>69</v>
      </c>
      <c r="AA36">
        <v>1</v>
      </c>
      <c r="AB36">
        <v>0.99999329999999997</v>
      </c>
      <c r="AD36" s="7" t="s">
        <v>55</v>
      </c>
      <c r="AE36">
        <v>1</v>
      </c>
      <c r="AF36">
        <v>0.97640649999999996</v>
      </c>
    </row>
    <row r="37" spans="1:32" hidden="1">
      <c r="A37" s="3" t="s">
        <v>46</v>
      </c>
      <c r="B37" s="3">
        <v>1</v>
      </c>
      <c r="C37" s="2">
        <v>1</v>
      </c>
      <c r="D37" s="2">
        <v>0.99968769999999996</v>
      </c>
      <c r="E37" t="e">
        <f t="shared" si="0"/>
        <v>#N/A</v>
      </c>
      <c r="F37" t="e">
        <f t="shared" si="1"/>
        <v>#N/A</v>
      </c>
      <c r="G37" t="e">
        <f t="shared" si="2"/>
        <v>#N/A</v>
      </c>
      <c r="H37" t="e">
        <f t="shared" si="3"/>
        <v>#N/A</v>
      </c>
      <c r="I37" t="e">
        <f t="shared" si="4"/>
        <v>#N/A</v>
      </c>
      <c r="J37" t="e">
        <f t="shared" si="5"/>
        <v>#N/A</v>
      </c>
      <c r="K37">
        <f t="shared" si="6"/>
        <v>1</v>
      </c>
      <c r="L37">
        <f t="shared" si="7"/>
        <v>0.9996737</v>
      </c>
      <c r="M37">
        <f t="shared" si="8"/>
        <v>1.399999999995849E-5</v>
      </c>
      <c r="N37">
        <f t="shared" si="9"/>
        <v>1</v>
      </c>
      <c r="O37">
        <f t="shared" si="10"/>
        <v>0.99965333999999995</v>
      </c>
      <c r="P37">
        <f t="shared" si="11"/>
        <v>3.4360000000011048E-5</v>
      </c>
      <c r="R37" s="7" t="s">
        <v>87</v>
      </c>
      <c r="S37">
        <v>0</v>
      </c>
      <c r="T37">
        <v>0.99995040000000002</v>
      </c>
      <c r="V37" s="7" t="s">
        <v>66</v>
      </c>
      <c r="W37">
        <v>0</v>
      </c>
      <c r="X37">
        <v>1</v>
      </c>
      <c r="Z37" s="7" t="s">
        <v>70</v>
      </c>
      <c r="AA37">
        <v>0</v>
      </c>
      <c r="AB37">
        <v>0.97415507000000001</v>
      </c>
      <c r="AD37" s="7" t="s">
        <v>56</v>
      </c>
      <c r="AE37">
        <v>1</v>
      </c>
      <c r="AF37">
        <v>0.97330225000000004</v>
      </c>
    </row>
    <row r="38" spans="1:32" hidden="1">
      <c r="A38" s="3" t="s">
        <v>47</v>
      </c>
      <c r="B38" s="3">
        <v>1</v>
      </c>
      <c r="C38" s="2">
        <v>0</v>
      </c>
      <c r="D38" s="2">
        <v>0.98486507000000001</v>
      </c>
      <c r="E38">
        <f t="shared" si="0"/>
        <v>0</v>
      </c>
      <c r="F38">
        <f t="shared" si="1"/>
        <v>0.98972523000000001</v>
      </c>
      <c r="G38">
        <f t="shared" si="2"/>
        <v>-4.8601600000000023E-3</v>
      </c>
      <c r="H38">
        <f t="shared" si="3"/>
        <v>0</v>
      </c>
      <c r="I38">
        <f t="shared" si="4"/>
        <v>0.98972523000000001</v>
      </c>
      <c r="J38">
        <f t="shared" si="5"/>
        <v>-4.8601600000000023E-3</v>
      </c>
      <c r="K38">
        <f t="shared" si="6"/>
        <v>0</v>
      </c>
      <c r="L38">
        <f t="shared" si="7"/>
        <v>0.98713094000000001</v>
      </c>
      <c r="M38">
        <f t="shared" si="8"/>
        <v>-2.2658700000000032E-3</v>
      </c>
      <c r="N38">
        <f t="shared" si="9"/>
        <v>0</v>
      </c>
      <c r="O38">
        <f t="shared" si="10"/>
        <v>0.99993120000000002</v>
      </c>
      <c r="P38">
        <f t="shared" si="11"/>
        <v>-1.5066130000000011E-2</v>
      </c>
      <c r="R38" s="7" t="s">
        <v>88</v>
      </c>
      <c r="S38">
        <v>0</v>
      </c>
      <c r="T38">
        <v>0.99995040000000002</v>
      </c>
      <c r="V38" s="7" t="s">
        <v>67</v>
      </c>
      <c r="W38">
        <v>1</v>
      </c>
      <c r="X38">
        <v>0.99999689999999997</v>
      </c>
      <c r="Z38" s="7" t="s">
        <v>71</v>
      </c>
      <c r="AA38">
        <v>0</v>
      </c>
      <c r="AB38">
        <v>0.99489249999999996</v>
      </c>
      <c r="AD38" s="7" t="s">
        <v>57</v>
      </c>
      <c r="AE38">
        <v>1</v>
      </c>
      <c r="AF38">
        <v>0.97493819999999998</v>
      </c>
    </row>
    <row r="39" spans="1:32" hidden="1">
      <c r="A39" s="3" t="s">
        <v>48</v>
      </c>
      <c r="B39" s="3">
        <v>1</v>
      </c>
      <c r="C39" s="2">
        <v>1</v>
      </c>
      <c r="D39" s="2">
        <v>0.77401333999999999</v>
      </c>
      <c r="E39" t="e">
        <f t="shared" si="0"/>
        <v>#N/A</v>
      </c>
      <c r="F39" t="e">
        <f t="shared" si="1"/>
        <v>#N/A</v>
      </c>
      <c r="G39" t="e">
        <f t="shared" si="2"/>
        <v>#N/A</v>
      </c>
      <c r="H39">
        <f t="shared" si="3"/>
        <v>1</v>
      </c>
      <c r="I39">
        <f t="shared" si="4"/>
        <v>0.78117110000000001</v>
      </c>
      <c r="J39">
        <f t="shared" si="5"/>
        <v>-7.157760000000013E-3</v>
      </c>
      <c r="K39">
        <f t="shared" si="6"/>
        <v>0</v>
      </c>
      <c r="L39">
        <f t="shared" si="7"/>
        <v>0.95786059999999995</v>
      </c>
      <c r="M39">
        <f t="shared" si="8"/>
        <v>0.73187393999999995</v>
      </c>
      <c r="N39">
        <f t="shared" si="9"/>
        <v>0</v>
      </c>
      <c r="O39">
        <f t="shared" si="10"/>
        <v>0.98934363999999997</v>
      </c>
      <c r="P39">
        <f t="shared" si="11"/>
        <v>0.76335697999999996</v>
      </c>
      <c r="R39" s="7" t="s">
        <v>94</v>
      </c>
      <c r="S39">
        <v>0</v>
      </c>
      <c r="T39">
        <v>0.99964560000000002</v>
      </c>
      <c r="V39" s="7" t="s">
        <v>68</v>
      </c>
      <c r="W39">
        <v>0</v>
      </c>
      <c r="X39">
        <v>0.99999939999999998</v>
      </c>
      <c r="Z39" s="7" t="s">
        <v>74</v>
      </c>
      <c r="AA39">
        <v>0</v>
      </c>
      <c r="AB39">
        <v>0.99994360000000004</v>
      </c>
      <c r="AD39" s="7" t="s">
        <v>58</v>
      </c>
      <c r="AE39">
        <v>1</v>
      </c>
      <c r="AF39">
        <v>0.97618824000000004</v>
      </c>
    </row>
    <row r="40" spans="1:32" hidden="1">
      <c r="A40" s="3" t="s">
        <v>49</v>
      </c>
      <c r="B40" s="3">
        <v>1</v>
      </c>
      <c r="C40" s="2">
        <v>1</v>
      </c>
      <c r="D40" s="2">
        <v>0.99967790000000001</v>
      </c>
      <c r="E40" t="e">
        <f t="shared" si="0"/>
        <v>#N/A</v>
      </c>
      <c r="F40" t="e">
        <f t="shared" si="1"/>
        <v>#N/A</v>
      </c>
      <c r="G40" t="e">
        <f t="shared" si="2"/>
        <v>#N/A</v>
      </c>
      <c r="H40">
        <f t="shared" si="3"/>
        <v>1</v>
      </c>
      <c r="I40">
        <f t="shared" si="4"/>
        <v>0.99968385999999998</v>
      </c>
      <c r="J40">
        <f t="shared" si="5"/>
        <v>-5.9599999999715436E-6</v>
      </c>
      <c r="K40" t="e">
        <f t="shared" si="6"/>
        <v>#N/A</v>
      </c>
      <c r="L40" t="e">
        <f t="shared" si="7"/>
        <v>#N/A</v>
      </c>
      <c r="M40" t="e">
        <f t="shared" si="8"/>
        <v>#N/A</v>
      </c>
      <c r="N40">
        <f t="shared" si="9"/>
        <v>1</v>
      </c>
      <c r="O40">
        <f t="shared" si="10"/>
        <v>0.98488310000000001</v>
      </c>
      <c r="P40">
        <f t="shared" si="11"/>
        <v>1.4794799999999997E-2</v>
      </c>
      <c r="R40" s="7" t="s">
        <v>95</v>
      </c>
      <c r="S40">
        <v>0</v>
      </c>
      <c r="T40">
        <v>0.99999020000000005</v>
      </c>
      <c r="V40" s="7" t="s">
        <v>69</v>
      </c>
      <c r="W40">
        <v>1</v>
      </c>
      <c r="X40">
        <v>0.99975460000000005</v>
      </c>
      <c r="Z40" s="7" t="s">
        <v>78</v>
      </c>
      <c r="AA40">
        <v>1</v>
      </c>
      <c r="AB40">
        <v>0.85697129999999999</v>
      </c>
      <c r="AD40" s="7" t="s">
        <v>59</v>
      </c>
      <c r="AE40">
        <v>0</v>
      </c>
      <c r="AF40">
        <v>0.87759989999999999</v>
      </c>
    </row>
    <row r="41" spans="1:32" hidden="1">
      <c r="A41" s="3" t="s">
        <v>50</v>
      </c>
      <c r="B41" s="3">
        <v>1</v>
      </c>
      <c r="C41" s="2">
        <v>1</v>
      </c>
      <c r="D41" s="2">
        <v>0.99968409999999996</v>
      </c>
      <c r="E41">
        <f t="shared" si="0"/>
        <v>1</v>
      </c>
      <c r="F41">
        <f t="shared" si="1"/>
        <v>0.99968469999999998</v>
      </c>
      <c r="G41">
        <f t="shared" si="2"/>
        <v>-6.000000000172534E-7</v>
      </c>
      <c r="H41">
        <f t="shared" si="3"/>
        <v>1</v>
      </c>
      <c r="I41">
        <f t="shared" si="4"/>
        <v>0.99968636</v>
      </c>
      <c r="J41">
        <f t="shared" si="5"/>
        <v>-2.2600000000316811E-6</v>
      </c>
      <c r="K41" t="e">
        <f t="shared" si="6"/>
        <v>#N/A</v>
      </c>
      <c r="L41" t="e">
        <f t="shared" si="7"/>
        <v>#N/A</v>
      </c>
      <c r="M41" t="e">
        <f t="shared" si="8"/>
        <v>#N/A</v>
      </c>
      <c r="N41">
        <f t="shared" si="9"/>
        <v>1</v>
      </c>
      <c r="O41">
        <f t="shared" si="10"/>
        <v>0.98151690000000003</v>
      </c>
      <c r="P41">
        <f t="shared" si="11"/>
        <v>1.8167199999999939E-2</v>
      </c>
      <c r="R41" s="7" t="s">
        <v>97</v>
      </c>
      <c r="S41">
        <v>0</v>
      </c>
      <c r="T41">
        <v>0.98387709999999995</v>
      </c>
      <c r="V41" s="7" t="s">
        <v>72</v>
      </c>
      <c r="W41">
        <v>0</v>
      </c>
      <c r="X41">
        <v>0.99829920000000005</v>
      </c>
      <c r="Z41" s="7" t="s">
        <v>80</v>
      </c>
      <c r="AA41">
        <v>0</v>
      </c>
      <c r="AB41">
        <v>0.99601965999999997</v>
      </c>
      <c r="AD41" s="7" t="s">
        <v>60</v>
      </c>
      <c r="AE41">
        <v>0</v>
      </c>
      <c r="AF41">
        <v>0.998919</v>
      </c>
    </row>
    <row r="42" spans="1:32" hidden="1">
      <c r="A42" s="3" t="s">
        <v>51</v>
      </c>
      <c r="B42" s="3">
        <v>1</v>
      </c>
      <c r="C42" s="2">
        <v>1</v>
      </c>
      <c r="D42" s="2">
        <v>0.55521710000000002</v>
      </c>
      <c r="E42" t="e">
        <f t="shared" si="0"/>
        <v>#N/A</v>
      </c>
      <c r="F42" t="e">
        <f t="shared" si="1"/>
        <v>#N/A</v>
      </c>
      <c r="G42" t="e">
        <f t="shared" si="2"/>
        <v>#N/A</v>
      </c>
      <c r="H42" t="e">
        <f t="shared" si="3"/>
        <v>#N/A</v>
      </c>
      <c r="I42" t="e">
        <f t="shared" si="4"/>
        <v>#N/A</v>
      </c>
      <c r="J42" t="e">
        <f t="shared" si="5"/>
        <v>#N/A</v>
      </c>
      <c r="K42">
        <f t="shared" si="6"/>
        <v>0</v>
      </c>
      <c r="L42">
        <f t="shared" si="7"/>
        <v>0.98844270000000001</v>
      </c>
      <c r="M42">
        <f t="shared" si="8"/>
        <v>0.54365980000000003</v>
      </c>
      <c r="N42">
        <f t="shared" si="9"/>
        <v>0</v>
      </c>
      <c r="O42">
        <f t="shared" si="10"/>
        <v>0.93727726</v>
      </c>
      <c r="P42">
        <f t="shared" si="11"/>
        <v>0.49249436000000002</v>
      </c>
      <c r="R42" s="7" t="s">
        <v>98</v>
      </c>
      <c r="S42">
        <v>0</v>
      </c>
      <c r="T42">
        <v>0.99908830000000004</v>
      </c>
      <c r="V42" s="7" t="s">
        <v>73</v>
      </c>
      <c r="W42">
        <v>0</v>
      </c>
      <c r="X42">
        <v>0.99803980000000003</v>
      </c>
      <c r="Z42" s="7" t="s">
        <v>81</v>
      </c>
      <c r="AA42">
        <v>1</v>
      </c>
      <c r="AB42">
        <v>0.99831829999999999</v>
      </c>
      <c r="AD42" s="7" t="s">
        <v>61</v>
      </c>
      <c r="AE42">
        <v>0</v>
      </c>
      <c r="AF42">
        <v>0.99767655</v>
      </c>
    </row>
    <row r="43" spans="1:32" hidden="1">
      <c r="A43" s="3" t="s">
        <v>52</v>
      </c>
      <c r="B43" s="3">
        <v>1</v>
      </c>
      <c r="C43" s="2">
        <v>1</v>
      </c>
      <c r="D43" s="2">
        <v>0.99968460000000003</v>
      </c>
      <c r="E43" t="e">
        <f t="shared" si="0"/>
        <v>#N/A</v>
      </c>
      <c r="F43" t="e">
        <f t="shared" si="1"/>
        <v>#N/A</v>
      </c>
      <c r="G43" t="e">
        <f t="shared" si="2"/>
        <v>#N/A</v>
      </c>
      <c r="H43" t="e">
        <f t="shared" si="3"/>
        <v>#N/A</v>
      </c>
      <c r="I43" t="e">
        <f t="shared" si="4"/>
        <v>#N/A</v>
      </c>
      <c r="J43" t="e">
        <f t="shared" si="5"/>
        <v>#N/A</v>
      </c>
      <c r="K43">
        <f t="shared" si="6"/>
        <v>1</v>
      </c>
      <c r="L43">
        <f t="shared" si="7"/>
        <v>0.94788735999999996</v>
      </c>
      <c r="M43">
        <f t="shared" si="8"/>
        <v>5.1797240000000078E-2</v>
      </c>
      <c r="N43">
        <f t="shared" si="9"/>
        <v>1</v>
      </c>
      <c r="O43">
        <f t="shared" si="10"/>
        <v>0.98617935000000001</v>
      </c>
      <c r="P43">
        <f t="shared" si="11"/>
        <v>1.3505250000000024E-2</v>
      </c>
      <c r="R43" s="7" t="s">
        <v>99</v>
      </c>
      <c r="S43">
        <v>0</v>
      </c>
      <c r="T43">
        <v>0.9965946</v>
      </c>
      <c r="V43" s="7" t="s">
        <v>75</v>
      </c>
      <c r="W43">
        <v>0</v>
      </c>
      <c r="X43">
        <v>0.99841440000000004</v>
      </c>
      <c r="Z43" s="7" t="s">
        <v>82</v>
      </c>
      <c r="AA43">
        <v>0</v>
      </c>
      <c r="AB43">
        <v>0.99984335999999996</v>
      </c>
      <c r="AD43" s="7" t="s">
        <v>62</v>
      </c>
      <c r="AE43">
        <v>0</v>
      </c>
      <c r="AF43">
        <v>0.9825623</v>
      </c>
    </row>
    <row r="44" spans="1:32" hidden="1">
      <c r="A44" s="3" t="s">
        <v>53</v>
      </c>
      <c r="B44" s="3">
        <v>1</v>
      </c>
      <c r="C44" s="2">
        <v>1</v>
      </c>
      <c r="D44" s="2">
        <v>0.99967134000000002</v>
      </c>
      <c r="E44" t="e">
        <f t="shared" si="0"/>
        <v>#N/A</v>
      </c>
      <c r="F44" t="e">
        <f t="shared" si="1"/>
        <v>#N/A</v>
      </c>
      <c r="G44" t="e">
        <f t="shared" si="2"/>
        <v>#N/A</v>
      </c>
      <c r="H44" t="e">
        <f t="shared" si="3"/>
        <v>#N/A</v>
      </c>
      <c r="I44" t="e">
        <f t="shared" si="4"/>
        <v>#N/A</v>
      </c>
      <c r="J44" t="e">
        <f t="shared" si="5"/>
        <v>#N/A</v>
      </c>
      <c r="K44">
        <f t="shared" si="6"/>
        <v>1</v>
      </c>
      <c r="L44">
        <f t="shared" si="7"/>
        <v>0.6425902</v>
      </c>
      <c r="M44">
        <f t="shared" si="8"/>
        <v>0.35708114000000002</v>
      </c>
      <c r="N44">
        <f t="shared" si="9"/>
        <v>1</v>
      </c>
      <c r="O44">
        <f t="shared" si="10"/>
        <v>0.98044777000000005</v>
      </c>
      <c r="P44">
        <f t="shared" si="11"/>
        <v>1.9223569999999968E-2</v>
      </c>
      <c r="R44" s="7" t="s">
        <v>100</v>
      </c>
      <c r="S44">
        <v>1</v>
      </c>
      <c r="T44">
        <v>0.70318559999999997</v>
      </c>
      <c r="V44" s="7" t="s">
        <v>76</v>
      </c>
      <c r="W44">
        <v>0</v>
      </c>
      <c r="X44">
        <v>0.99999320000000003</v>
      </c>
      <c r="Z44" s="7" t="s">
        <v>83</v>
      </c>
      <c r="AA44">
        <v>0</v>
      </c>
      <c r="AB44">
        <v>0.99996700000000005</v>
      </c>
      <c r="AD44" s="7" t="s">
        <v>63</v>
      </c>
      <c r="AE44">
        <v>0</v>
      </c>
      <c r="AF44">
        <v>0.99999355999999995</v>
      </c>
    </row>
    <row r="45" spans="1:32" hidden="1">
      <c r="A45" s="3" t="s">
        <v>54</v>
      </c>
      <c r="B45" s="3">
        <v>1</v>
      </c>
      <c r="C45" s="2">
        <v>1</v>
      </c>
      <c r="D45" s="2">
        <v>0.99968729999999995</v>
      </c>
      <c r="E45" t="e">
        <f t="shared" si="0"/>
        <v>#N/A</v>
      </c>
      <c r="F45" t="e">
        <f t="shared" si="1"/>
        <v>#N/A</v>
      </c>
      <c r="G45" t="e">
        <f t="shared" si="2"/>
        <v>#N/A</v>
      </c>
      <c r="H45" t="e">
        <f t="shared" si="3"/>
        <v>#N/A</v>
      </c>
      <c r="I45" t="e">
        <f t="shared" si="4"/>
        <v>#N/A</v>
      </c>
      <c r="J45" t="e">
        <f t="shared" si="5"/>
        <v>#N/A</v>
      </c>
      <c r="K45">
        <f t="shared" si="6"/>
        <v>1</v>
      </c>
      <c r="L45">
        <f t="shared" si="7"/>
        <v>0.99967989999999995</v>
      </c>
      <c r="M45">
        <f t="shared" si="8"/>
        <v>7.3999999999907473E-6</v>
      </c>
      <c r="N45">
        <f t="shared" si="9"/>
        <v>1</v>
      </c>
      <c r="O45">
        <f t="shared" si="10"/>
        <v>0.98869289999999999</v>
      </c>
      <c r="P45">
        <f t="shared" si="11"/>
        <v>1.099439999999996E-2</v>
      </c>
      <c r="R45" s="7" t="s">
        <v>101</v>
      </c>
      <c r="S45">
        <v>0</v>
      </c>
      <c r="T45">
        <v>0.99737109999999995</v>
      </c>
      <c r="V45" s="7" t="s">
        <v>77</v>
      </c>
      <c r="W45">
        <v>0</v>
      </c>
      <c r="X45">
        <v>0.99916210000000005</v>
      </c>
      <c r="Z45" s="7" t="s">
        <v>86</v>
      </c>
      <c r="AA45">
        <v>1</v>
      </c>
      <c r="AB45">
        <v>0.99999726</v>
      </c>
      <c r="AD45" s="7" t="s">
        <v>64</v>
      </c>
      <c r="AE45">
        <v>0</v>
      </c>
      <c r="AF45">
        <v>0.90914667000000005</v>
      </c>
    </row>
    <row r="46" spans="1:32" hidden="1">
      <c r="A46" s="3" t="s">
        <v>55</v>
      </c>
      <c r="B46" s="3">
        <v>1</v>
      </c>
      <c r="C46" s="2">
        <v>1</v>
      </c>
      <c r="D46" s="2">
        <v>0.99968590000000002</v>
      </c>
      <c r="E46" t="e">
        <f t="shared" si="0"/>
        <v>#N/A</v>
      </c>
      <c r="F46" t="e">
        <f t="shared" si="1"/>
        <v>#N/A</v>
      </c>
      <c r="G46" t="e">
        <f t="shared" si="2"/>
        <v>#N/A</v>
      </c>
      <c r="H46" t="e">
        <f t="shared" si="3"/>
        <v>#N/A</v>
      </c>
      <c r="I46" t="e">
        <f t="shared" si="4"/>
        <v>#N/A</v>
      </c>
      <c r="J46" t="e">
        <f t="shared" si="5"/>
        <v>#N/A</v>
      </c>
      <c r="K46">
        <f t="shared" si="6"/>
        <v>1</v>
      </c>
      <c r="L46">
        <f t="shared" si="7"/>
        <v>0.94166373999999997</v>
      </c>
      <c r="M46">
        <f t="shared" si="8"/>
        <v>5.8022160000000045E-2</v>
      </c>
      <c r="N46">
        <f t="shared" si="9"/>
        <v>1</v>
      </c>
      <c r="O46">
        <f t="shared" si="10"/>
        <v>0.97640649999999996</v>
      </c>
      <c r="P46">
        <f t="shared" si="11"/>
        <v>2.3279400000000061E-2</v>
      </c>
      <c r="R46" s="7" t="s">
        <v>102</v>
      </c>
      <c r="S46">
        <v>0</v>
      </c>
      <c r="T46">
        <v>0.99977800000000006</v>
      </c>
      <c r="V46" s="7" t="s">
        <v>78</v>
      </c>
      <c r="W46">
        <v>1</v>
      </c>
      <c r="X46">
        <v>0.99968780000000002</v>
      </c>
      <c r="Z46" s="7" t="s">
        <v>89</v>
      </c>
      <c r="AA46">
        <v>1</v>
      </c>
      <c r="AB46">
        <v>0.99967609999999996</v>
      </c>
      <c r="AD46" s="7" t="s">
        <v>65</v>
      </c>
      <c r="AE46">
        <v>0</v>
      </c>
      <c r="AF46">
        <v>0.99999749999999998</v>
      </c>
    </row>
    <row r="47" spans="1:32" hidden="1">
      <c r="A47" s="3" t="s">
        <v>56</v>
      </c>
      <c r="B47" s="3">
        <v>1</v>
      </c>
      <c r="C47" s="2">
        <v>1</v>
      </c>
      <c r="D47" s="2">
        <v>0.99968683999999997</v>
      </c>
      <c r="E47" t="e">
        <f t="shared" si="0"/>
        <v>#N/A</v>
      </c>
      <c r="F47" t="e">
        <f t="shared" si="1"/>
        <v>#N/A</v>
      </c>
      <c r="G47" t="e">
        <f t="shared" si="2"/>
        <v>#N/A</v>
      </c>
      <c r="H47" t="e">
        <f t="shared" si="3"/>
        <v>#N/A</v>
      </c>
      <c r="I47" t="e">
        <f t="shared" si="4"/>
        <v>#N/A</v>
      </c>
      <c r="J47" t="e">
        <f t="shared" si="5"/>
        <v>#N/A</v>
      </c>
      <c r="K47" t="e">
        <f t="shared" si="6"/>
        <v>#N/A</v>
      </c>
      <c r="L47" t="e">
        <f t="shared" si="7"/>
        <v>#N/A</v>
      </c>
      <c r="M47" t="e">
        <f t="shared" si="8"/>
        <v>#N/A</v>
      </c>
      <c r="N47">
        <f t="shared" si="9"/>
        <v>1</v>
      </c>
      <c r="O47">
        <f t="shared" si="10"/>
        <v>0.97330225000000004</v>
      </c>
      <c r="P47">
        <f t="shared" si="11"/>
        <v>2.638458999999993E-2</v>
      </c>
      <c r="R47" s="7" t="s">
        <v>103</v>
      </c>
      <c r="S47">
        <v>0</v>
      </c>
      <c r="T47">
        <v>0.99750333999999996</v>
      </c>
      <c r="V47" s="7" t="s">
        <v>79</v>
      </c>
      <c r="W47">
        <v>0</v>
      </c>
      <c r="X47">
        <v>1</v>
      </c>
      <c r="Z47" s="7" t="s">
        <v>90</v>
      </c>
      <c r="AA47">
        <v>1</v>
      </c>
      <c r="AB47">
        <v>0.99968469999999998</v>
      </c>
      <c r="AD47" s="7" t="s">
        <v>67</v>
      </c>
      <c r="AE47">
        <v>0</v>
      </c>
      <c r="AF47">
        <v>0.99995184000000004</v>
      </c>
    </row>
    <row r="48" spans="1:32" hidden="1">
      <c r="A48" s="3" t="s">
        <v>57</v>
      </c>
      <c r="B48" s="3">
        <v>1</v>
      </c>
      <c r="C48" s="2">
        <v>1</v>
      </c>
      <c r="D48" s="2">
        <v>0.99967220000000001</v>
      </c>
      <c r="E48" t="e">
        <f t="shared" si="0"/>
        <v>#N/A</v>
      </c>
      <c r="F48" t="e">
        <f t="shared" si="1"/>
        <v>#N/A</v>
      </c>
      <c r="G48" t="e">
        <f t="shared" si="2"/>
        <v>#N/A</v>
      </c>
      <c r="H48" t="e">
        <f t="shared" si="3"/>
        <v>#N/A</v>
      </c>
      <c r="I48" t="e">
        <f t="shared" si="4"/>
        <v>#N/A</v>
      </c>
      <c r="J48" t="e">
        <f t="shared" si="5"/>
        <v>#N/A</v>
      </c>
      <c r="K48">
        <f t="shared" si="6"/>
        <v>1</v>
      </c>
      <c r="L48">
        <f t="shared" si="7"/>
        <v>0.93781775000000001</v>
      </c>
      <c r="M48">
        <f t="shared" si="8"/>
        <v>6.1854450000000005E-2</v>
      </c>
      <c r="N48">
        <f t="shared" si="9"/>
        <v>1</v>
      </c>
      <c r="O48">
        <f t="shared" si="10"/>
        <v>0.97493819999999998</v>
      </c>
      <c r="P48">
        <f t="shared" si="11"/>
        <v>2.4734000000000034E-2</v>
      </c>
      <c r="R48" s="7" t="s">
        <v>104</v>
      </c>
      <c r="S48">
        <v>0</v>
      </c>
      <c r="T48">
        <v>0.93004120000000001</v>
      </c>
      <c r="V48" s="7" t="s">
        <v>82</v>
      </c>
      <c r="W48">
        <v>0</v>
      </c>
      <c r="X48">
        <v>0.99998604999999996</v>
      </c>
      <c r="Z48" s="7" t="s">
        <v>91</v>
      </c>
      <c r="AA48">
        <v>0</v>
      </c>
      <c r="AB48">
        <v>0.99999844999999998</v>
      </c>
      <c r="AD48" s="7" t="s">
        <v>68</v>
      </c>
      <c r="AE48">
        <v>0</v>
      </c>
      <c r="AF48">
        <v>0.99717500000000003</v>
      </c>
    </row>
    <row r="49" spans="1:32" hidden="1">
      <c r="A49" s="3" t="s">
        <v>58</v>
      </c>
      <c r="B49" s="3">
        <v>1</v>
      </c>
      <c r="C49" s="2">
        <v>1</v>
      </c>
      <c r="D49" s="2">
        <v>0.99968659999999998</v>
      </c>
      <c r="E49" t="e">
        <f t="shared" si="0"/>
        <v>#N/A</v>
      </c>
      <c r="F49" t="e">
        <f t="shared" si="1"/>
        <v>#N/A</v>
      </c>
      <c r="G49" t="e">
        <f t="shared" si="2"/>
        <v>#N/A</v>
      </c>
      <c r="H49" t="e">
        <f t="shared" si="3"/>
        <v>#N/A</v>
      </c>
      <c r="I49" t="e">
        <f t="shared" si="4"/>
        <v>#N/A</v>
      </c>
      <c r="J49" t="e">
        <f t="shared" si="5"/>
        <v>#N/A</v>
      </c>
      <c r="K49">
        <f t="shared" si="6"/>
        <v>1</v>
      </c>
      <c r="L49">
        <f t="shared" si="7"/>
        <v>0.9916992</v>
      </c>
      <c r="M49">
        <f t="shared" si="8"/>
        <v>7.9873999999999779E-3</v>
      </c>
      <c r="N49">
        <f t="shared" si="9"/>
        <v>1</v>
      </c>
      <c r="O49">
        <f t="shared" si="10"/>
        <v>0.97618824000000004</v>
      </c>
      <c r="P49">
        <f t="shared" si="11"/>
        <v>2.349835999999994E-2</v>
      </c>
      <c r="R49" s="7" t="s">
        <v>105</v>
      </c>
      <c r="S49">
        <v>0</v>
      </c>
      <c r="T49">
        <v>0.99999976000000002</v>
      </c>
      <c r="V49" s="7" t="s">
        <v>83</v>
      </c>
      <c r="W49">
        <v>0</v>
      </c>
      <c r="X49">
        <v>0.99997484999999997</v>
      </c>
      <c r="Z49" s="7" t="s">
        <v>92</v>
      </c>
      <c r="AA49">
        <v>0</v>
      </c>
      <c r="AB49">
        <v>0.99991819999999998</v>
      </c>
      <c r="AD49" s="7" t="s">
        <v>69</v>
      </c>
      <c r="AE49">
        <v>1</v>
      </c>
      <c r="AF49">
        <v>0.99999329999999997</v>
      </c>
    </row>
    <row r="50" spans="1:32" hidden="1">
      <c r="A50" s="3" t="s">
        <v>59</v>
      </c>
      <c r="B50" s="3">
        <v>1</v>
      </c>
      <c r="C50" s="2">
        <v>0</v>
      </c>
      <c r="D50" s="2">
        <v>0.99939679999999997</v>
      </c>
      <c r="E50" t="e">
        <f t="shared" si="0"/>
        <v>#N/A</v>
      </c>
      <c r="F50" t="e">
        <f t="shared" si="1"/>
        <v>#N/A</v>
      </c>
      <c r="G50" t="e">
        <f t="shared" si="2"/>
        <v>#N/A</v>
      </c>
      <c r="H50">
        <f t="shared" si="3"/>
        <v>0</v>
      </c>
      <c r="I50">
        <f t="shared" si="4"/>
        <v>0.99977833000000005</v>
      </c>
      <c r="J50">
        <f t="shared" si="5"/>
        <v>-3.8153000000007431E-4</v>
      </c>
      <c r="K50">
        <f t="shared" si="6"/>
        <v>0</v>
      </c>
      <c r="L50">
        <f t="shared" si="7"/>
        <v>0.68813705000000003</v>
      </c>
      <c r="M50">
        <f t="shared" si="8"/>
        <v>0.31125974999999995</v>
      </c>
      <c r="N50">
        <f t="shared" si="9"/>
        <v>0</v>
      </c>
      <c r="O50">
        <f t="shared" si="10"/>
        <v>0.87759989999999999</v>
      </c>
      <c r="P50">
        <f t="shared" si="11"/>
        <v>0.12179689999999999</v>
      </c>
      <c r="R50" s="7" t="s">
        <v>106</v>
      </c>
      <c r="S50">
        <v>0</v>
      </c>
      <c r="T50">
        <v>0.99999355999999995</v>
      </c>
      <c r="V50" s="7" t="s">
        <v>84</v>
      </c>
      <c r="W50">
        <v>0</v>
      </c>
      <c r="X50">
        <v>0.99981039999999999</v>
      </c>
      <c r="Z50" s="7" t="s">
        <v>93</v>
      </c>
      <c r="AA50">
        <v>0</v>
      </c>
      <c r="AB50">
        <v>0.99999844999999998</v>
      </c>
      <c r="AD50" s="7" t="s">
        <v>70</v>
      </c>
      <c r="AE50">
        <v>0</v>
      </c>
      <c r="AF50">
        <v>0.56683344000000002</v>
      </c>
    </row>
    <row r="51" spans="1:32" hidden="1">
      <c r="A51" s="3" t="s">
        <v>60</v>
      </c>
      <c r="B51" s="3">
        <v>0</v>
      </c>
      <c r="C51" s="2">
        <v>0</v>
      </c>
      <c r="D51" s="2">
        <v>0.99876140000000002</v>
      </c>
      <c r="E51">
        <f t="shared" si="0"/>
        <v>0</v>
      </c>
      <c r="F51">
        <f t="shared" si="1"/>
        <v>0.99999464000000005</v>
      </c>
      <c r="G51">
        <f t="shared" si="2"/>
        <v>-1.2332400000000243E-3</v>
      </c>
      <c r="H51">
        <f t="shared" si="3"/>
        <v>0</v>
      </c>
      <c r="I51">
        <f t="shared" si="4"/>
        <v>0.99999464000000005</v>
      </c>
      <c r="J51">
        <f t="shared" si="5"/>
        <v>-1.2332400000000243E-3</v>
      </c>
      <c r="K51" t="e">
        <f t="shared" si="6"/>
        <v>#N/A</v>
      </c>
      <c r="L51" t="e">
        <f t="shared" si="7"/>
        <v>#N/A</v>
      </c>
      <c r="M51" t="e">
        <f t="shared" si="8"/>
        <v>#N/A</v>
      </c>
      <c r="N51">
        <f t="shared" si="9"/>
        <v>0</v>
      </c>
      <c r="O51">
        <f t="shared" si="10"/>
        <v>0.998919</v>
      </c>
      <c r="P51">
        <f t="shared" si="11"/>
        <v>-1.5759999999997998E-4</v>
      </c>
      <c r="R51" s="7" t="s">
        <v>115</v>
      </c>
      <c r="S51">
        <v>0</v>
      </c>
      <c r="T51">
        <v>0.99886370000000002</v>
      </c>
      <c r="V51" s="7" t="s">
        <v>85</v>
      </c>
      <c r="W51">
        <v>0</v>
      </c>
      <c r="X51">
        <v>0.99917774999999998</v>
      </c>
      <c r="Z51" s="7" t="s">
        <v>94</v>
      </c>
      <c r="AA51">
        <v>0</v>
      </c>
      <c r="AB51">
        <v>0.99999963999999997</v>
      </c>
      <c r="AD51" s="7" t="s">
        <v>71</v>
      </c>
      <c r="AE51">
        <v>0</v>
      </c>
      <c r="AF51">
        <v>0.98614513999999998</v>
      </c>
    </row>
    <row r="52" spans="1:32" hidden="1">
      <c r="A52" s="3" t="s">
        <v>61</v>
      </c>
      <c r="B52" s="3">
        <v>1</v>
      </c>
      <c r="C52" s="2">
        <v>0</v>
      </c>
      <c r="D52" s="2">
        <v>0.9999323</v>
      </c>
      <c r="E52" t="e">
        <f t="shared" si="0"/>
        <v>#N/A</v>
      </c>
      <c r="F52" t="e">
        <f t="shared" si="1"/>
        <v>#N/A</v>
      </c>
      <c r="G52" t="e">
        <f t="shared" si="2"/>
        <v>#N/A</v>
      </c>
      <c r="H52" t="e">
        <f t="shared" si="3"/>
        <v>#N/A</v>
      </c>
      <c r="I52" t="e">
        <f t="shared" si="4"/>
        <v>#N/A</v>
      </c>
      <c r="J52" t="e">
        <f t="shared" si="5"/>
        <v>#N/A</v>
      </c>
      <c r="K52">
        <f t="shared" si="6"/>
        <v>0</v>
      </c>
      <c r="L52">
        <f t="shared" si="7"/>
        <v>0.97887623000000001</v>
      </c>
      <c r="M52">
        <f t="shared" si="8"/>
        <v>2.1056069999999982E-2</v>
      </c>
      <c r="N52">
        <f t="shared" si="9"/>
        <v>0</v>
      </c>
      <c r="O52">
        <f t="shared" si="10"/>
        <v>0.99767655</v>
      </c>
      <c r="P52">
        <f t="shared" si="11"/>
        <v>2.2557500000000008E-3</v>
      </c>
      <c r="R52" s="7" t="s">
        <v>116</v>
      </c>
      <c r="S52">
        <v>0</v>
      </c>
      <c r="T52">
        <v>0.99886370000000002</v>
      </c>
      <c r="V52" s="7" t="s">
        <v>86</v>
      </c>
      <c r="W52">
        <v>1</v>
      </c>
      <c r="X52">
        <v>0.99999726</v>
      </c>
      <c r="Z52" s="7" t="s">
        <v>96</v>
      </c>
      <c r="AA52">
        <v>1</v>
      </c>
      <c r="AB52">
        <v>0.99999700000000002</v>
      </c>
      <c r="AD52" s="7" t="s">
        <v>72</v>
      </c>
      <c r="AE52">
        <v>0</v>
      </c>
      <c r="AF52">
        <v>0.99972503999999995</v>
      </c>
    </row>
    <row r="53" spans="1:32" hidden="1">
      <c r="A53" s="3" t="s">
        <v>62</v>
      </c>
      <c r="B53" s="3">
        <v>0</v>
      </c>
      <c r="C53" s="2">
        <v>0</v>
      </c>
      <c r="D53" s="2">
        <v>0.99981149999999996</v>
      </c>
      <c r="E53">
        <f t="shared" si="0"/>
        <v>0</v>
      </c>
      <c r="F53">
        <f t="shared" si="1"/>
        <v>0.99989103999999995</v>
      </c>
      <c r="G53">
        <f t="shared" si="2"/>
        <v>-7.9539999999989064E-5</v>
      </c>
      <c r="H53">
        <f t="shared" si="3"/>
        <v>0</v>
      </c>
      <c r="I53">
        <f t="shared" si="4"/>
        <v>0.99952876999999996</v>
      </c>
      <c r="J53">
        <f t="shared" si="5"/>
        <v>2.8273000000000881E-4</v>
      </c>
      <c r="K53" t="e">
        <f t="shared" si="6"/>
        <v>#N/A</v>
      </c>
      <c r="L53" t="e">
        <f t="shared" si="7"/>
        <v>#N/A</v>
      </c>
      <c r="M53" t="e">
        <f t="shared" si="8"/>
        <v>#N/A</v>
      </c>
      <c r="N53">
        <f t="shared" si="9"/>
        <v>0</v>
      </c>
      <c r="O53">
        <f t="shared" si="10"/>
        <v>0.9825623</v>
      </c>
      <c r="P53">
        <f t="shared" si="11"/>
        <v>1.7249199999999965E-2</v>
      </c>
      <c r="R53" s="7" t="s">
        <v>117</v>
      </c>
      <c r="S53">
        <v>0</v>
      </c>
      <c r="T53">
        <v>0.99979189999999996</v>
      </c>
      <c r="V53" s="7" t="s">
        <v>87</v>
      </c>
      <c r="W53">
        <v>0</v>
      </c>
      <c r="X53">
        <v>0.99925405</v>
      </c>
      <c r="Z53" s="7" t="s">
        <v>108</v>
      </c>
      <c r="AA53">
        <v>0</v>
      </c>
      <c r="AB53">
        <v>0.99940119999999999</v>
      </c>
      <c r="AD53" s="7" t="s">
        <v>73</v>
      </c>
      <c r="AE53">
        <v>0</v>
      </c>
      <c r="AF53">
        <v>0.99989474</v>
      </c>
    </row>
    <row r="54" spans="1:32" hidden="1">
      <c r="A54" s="3" t="s">
        <v>63</v>
      </c>
      <c r="B54" s="3">
        <v>0</v>
      </c>
      <c r="C54" s="2">
        <v>0</v>
      </c>
      <c r="D54" s="2">
        <v>0.99999976000000002</v>
      </c>
      <c r="E54">
        <f t="shared" si="0"/>
        <v>0</v>
      </c>
      <c r="F54">
        <f t="shared" si="1"/>
        <v>0.99997959999999997</v>
      </c>
      <c r="G54">
        <f t="shared" si="2"/>
        <v>2.0160000000046807E-5</v>
      </c>
      <c r="H54">
        <f t="shared" si="3"/>
        <v>0</v>
      </c>
      <c r="I54">
        <f t="shared" si="4"/>
        <v>0.99997959999999997</v>
      </c>
      <c r="J54">
        <f t="shared" si="5"/>
        <v>2.0160000000046807E-5</v>
      </c>
      <c r="K54" t="e">
        <f t="shared" si="6"/>
        <v>#N/A</v>
      </c>
      <c r="L54" t="e">
        <f t="shared" si="7"/>
        <v>#N/A</v>
      </c>
      <c r="M54" t="e">
        <f t="shared" si="8"/>
        <v>#N/A</v>
      </c>
      <c r="N54">
        <f t="shared" si="9"/>
        <v>0</v>
      </c>
      <c r="O54">
        <f t="shared" si="10"/>
        <v>0.99999355999999995</v>
      </c>
      <c r="P54">
        <f t="shared" si="11"/>
        <v>6.2000000000672628E-6</v>
      </c>
      <c r="R54" s="7" t="s">
        <v>118</v>
      </c>
      <c r="S54">
        <v>0</v>
      </c>
      <c r="T54">
        <v>0.99828280000000003</v>
      </c>
      <c r="V54" s="7" t="s">
        <v>88</v>
      </c>
      <c r="W54">
        <v>0</v>
      </c>
      <c r="X54">
        <v>0.99925405</v>
      </c>
      <c r="Z54" s="7" t="s">
        <v>109</v>
      </c>
      <c r="AA54">
        <v>1</v>
      </c>
      <c r="AB54">
        <v>0.77659999999999996</v>
      </c>
      <c r="AD54" s="7" t="s">
        <v>74</v>
      </c>
      <c r="AE54">
        <v>0</v>
      </c>
      <c r="AF54">
        <v>0.99714607</v>
      </c>
    </row>
    <row r="55" spans="1:32" hidden="1">
      <c r="A55" s="3" t="s">
        <v>64</v>
      </c>
      <c r="B55" s="3">
        <v>1</v>
      </c>
      <c r="C55" s="2">
        <v>1</v>
      </c>
      <c r="D55" s="2">
        <v>0.99996580000000002</v>
      </c>
      <c r="E55" t="e">
        <f t="shared" si="0"/>
        <v>#N/A</v>
      </c>
      <c r="F55" t="e">
        <f t="shared" si="1"/>
        <v>#N/A</v>
      </c>
      <c r="G55" t="e">
        <f t="shared" si="2"/>
        <v>#N/A</v>
      </c>
      <c r="H55" t="e">
        <f t="shared" si="3"/>
        <v>#N/A</v>
      </c>
      <c r="I55" t="e">
        <f t="shared" si="4"/>
        <v>#N/A</v>
      </c>
      <c r="J55" t="e">
        <f t="shared" si="5"/>
        <v>#N/A</v>
      </c>
      <c r="K55">
        <f t="shared" si="6"/>
        <v>1</v>
      </c>
      <c r="L55">
        <f t="shared" si="7"/>
        <v>0.99998796000000001</v>
      </c>
      <c r="M55">
        <f t="shared" si="8"/>
        <v>-2.2159999999993296E-5</v>
      </c>
      <c r="N55">
        <f t="shared" si="9"/>
        <v>0</v>
      </c>
      <c r="O55">
        <f t="shared" si="10"/>
        <v>0.90914667000000005</v>
      </c>
      <c r="P55">
        <f t="shared" si="11"/>
        <v>0.90911247000000006</v>
      </c>
      <c r="R55" s="7" t="s">
        <v>119</v>
      </c>
      <c r="S55">
        <v>0</v>
      </c>
      <c r="T55">
        <v>0.99886370000000002</v>
      </c>
      <c r="V55" s="7" t="s">
        <v>90</v>
      </c>
      <c r="W55">
        <v>1</v>
      </c>
      <c r="X55">
        <v>0.99968743000000004</v>
      </c>
      <c r="Z55" s="7" t="s">
        <v>110</v>
      </c>
      <c r="AA55">
        <v>1</v>
      </c>
      <c r="AB55">
        <v>0.99999320000000003</v>
      </c>
      <c r="AD55" s="7" t="s">
        <v>76</v>
      </c>
      <c r="AE55">
        <v>1</v>
      </c>
      <c r="AF55">
        <v>0.99999713999999995</v>
      </c>
    </row>
    <row r="56" spans="1:32" hidden="1">
      <c r="A56" s="3" t="s">
        <v>65</v>
      </c>
      <c r="B56" s="3">
        <v>0</v>
      </c>
      <c r="C56" s="2">
        <v>0</v>
      </c>
      <c r="D56" s="2">
        <v>0.99999726</v>
      </c>
      <c r="E56">
        <f t="shared" si="0"/>
        <v>0</v>
      </c>
      <c r="F56">
        <f t="shared" si="1"/>
        <v>0.57525400000000004</v>
      </c>
      <c r="G56">
        <f t="shared" si="2"/>
        <v>0.42474325999999996</v>
      </c>
      <c r="H56">
        <f t="shared" si="3"/>
        <v>0</v>
      </c>
      <c r="I56">
        <f t="shared" si="4"/>
        <v>0.57525400000000004</v>
      </c>
      <c r="J56">
        <f t="shared" si="5"/>
        <v>0.42474325999999996</v>
      </c>
      <c r="K56" t="e">
        <f t="shared" si="6"/>
        <v>#N/A</v>
      </c>
      <c r="L56" t="e">
        <f t="shared" si="7"/>
        <v>#N/A</v>
      </c>
      <c r="M56" t="e">
        <f t="shared" si="8"/>
        <v>#N/A</v>
      </c>
      <c r="N56">
        <f t="shared" si="9"/>
        <v>0</v>
      </c>
      <c r="O56">
        <f t="shared" si="10"/>
        <v>0.99999749999999998</v>
      </c>
      <c r="P56">
        <f t="shared" si="11"/>
        <v>-2.399999999846969E-7</v>
      </c>
      <c r="R56" s="7" t="s">
        <v>123</v>
      </c>
      <c r="S56">
        <v>1</v>
      </c>
      <c r="T56">
        <v>0.99947909999999995</v>
      </c>
      <c r="V56" s="7" t="s">
        <v>91</v>
      </c>
      <c r="W56">
        <v>0</v>
      </c>
      <c r="X56">
        <v>0.99999890000000002</v>
      </c>
      <c r="Z56" s="7" t="s">
        <v>111</v>
      </c>
      <c r="AA56">
        <v>0</v>
      </c>
      <c r="AB56">
        <v>0.99997139999999995</v>
      </c>
      <c r="AD56" s="7" t="s">
        <v>78</v>
      </c>
      <c r="AE56">
        <v>1</v>
      </c>
      <c r="AF56">
        <v>0.65089079999999999</v>
      </c>
    </row>
    <row r="57" spans="1:32" hidden="1">
      <c r="A57" s="3" t="s">
        <v>66</v>
      </c>
      <c r="B57" s="3">
        <v>0</v>
      </c>
      <c r="C57" s="2">
        <v>0</v>
      </c>
      <c r="D57" s="2">
        <v>0.99999976000000002</v>
      </c>
      <c r="E57">
        <f t="shared" si="0"/>
        <v>0</v>
      </c>
      <c r="F57">
        <f t="shared" si="1"/>
        <v>1</v>
      </c>
      <c r="G57">
        <f t="shared" si="2"/>
        <v>-2.399999999846969E-7</v>
      </c>
      <c r="H57">
        <f t="shared" si="3"/>
        <v>0</v>
      </c>
      <c r="I57">
        <f t="shared" si="4"/>
        <v>1</v>
      </c>
      <c r="J57">
        <f t="shared" si="5"/>
        <v>-2.399999999846969E-7</v>
      </c>
      <c r="K57" t="e">
        <f t="shared" si="6"/>
        <v>#N/A</v>
      </c>
      <c r="L57" t="e">
        <f t="shared" si="7"/>
        <v>#N/A</v>
      </c>
      <c r="M57" t="e">
        <f t="shared" si="8"/>
        <v>#N/A</v>
      </c>
      <c r="N57" t="e">
        <f t="shared" si="9"/>
        <v>#N/A</v>
      </c>
      <c r="O57" t="e">
        <f t="shared" si="10"/>
        <v>#N/A</v>
      </c>
      <c r="P57" t="e">
        <f t="shared" si="11"/>
        <v>#N/A</v>
      </c>
      <c r="R57" s="7" t="s">
        <v>126</v>
      </c>
      <c r="S57">
        <v>0</v>
      </c>
      <c r="T57">
        <v>0.99895144000000002</v>
      </c>
      <c r="V57" s="7" t="s">
        <v>92</v>
      </c>
      <c r="W57">
        <v>0</v>
      </c>
      <c r="X57">
        <v>0.99983060000000001</v>
      </c>
      <c r="Z57" s="7" t="s">
        <v>112</v>
      </c>
      <c r="AA57">
        <v>0</v>
      </c>
      <c r="AB57">
        <v>0.99999680000000002</v>
      </c>
      <c r="AD57" s="7" t="s">
        <v>79</v>
      </c>
      <c r="AE57">
        <v>0</v>
      </c>
      <c r="AF57">
        <v>0.99999976000000002</v>
      </c>
    </row>
    <row r="58" spans="1:32" hidden="1">
      <c r="A58" s="3" t="s">
        <v>67</v>
      </c>
      <c r="B58" s="3">
        <v>1</v>
      </c>
      <c r="C58" s="2">
        <v>1</v>
      </c>
      <c r="D58" s="2">
        <v>0.99999689999999997</v>
      </c>
      <c r="E58" t="e">
        <f t="shared" si="0"/>
        <v>#N/A</v>
      </c>
      <c r="F58" t="e">
        <f t="shared" si="1"/>
        <v>#N/A</v>
      </c>
      <c r="G58" t="e">
        <f t="shared" si="2"/>
        <v>#N/A</v>
      </c>
      <c r="H58">
        <f t="shared" si="3"/>
        <v>1</v>
      </c>
      <c r="I58">
        <f t="shared" si="4"/>
        <v>0.99999689999999997</v>
      </c>
      <c r="J58">
        <f t="shared" si="5"/>
        <v>0</v>
      </c>
      <c r="K58">
        <f t="shared" si="6"/>
        <v>0</v>
      </c>
      <c r="L58">
        <f t="shared" si="7"/>
        <v>0.99998750000000003</v>
      </c>
      <c r="M58">
        <f t="shared" si="8"/>
        <v>0.9999844</v>
      </c>
      <c r="N58">
        <f t="shared" si="9"/>
        <v>0</v>
      </c>
      <c r="O58">
        <f t="shared" si="10"/>
        <v>0.99995184000000004</v>
      </c>
      <c r="P58">
        <f t="shared" si="11"/>
        <v>0.99994874</v>
      </c>
      <c r="R58" s="7" t="s">
        <v>128</v>
      </c>
      <c r="S58">
        <v>1</v>
      </c>
      <c r="T58">
        <v>0.99999190000000004</v>
      </c>
      <c r="V58" s="7" t="s">
        <v>93</v>
      </c>
      <c r="W58">
        <v>0</v>
      </c>
      <c r="X58">
        <v>0.9997781</v>
      </c>
      <c r="Z58" s="7" t="s">
        <v>113</v>
      </c>
      <c r="AA58">
        <v>1</v>
      </c>
      <c r="AB58">
        <v>0.94813740000000002</v>
      </c>
      <c r="AD58" s="7" t="s">
        <v>80</v>
      </c>
      <c r="AE58">
        <v>0</v>
      </c>
      <c r="AF58">
        <v>0.99937109999999996</v>
      </c>
    </row>
    <row r="59" spans="1:32" hidden="1">
      <c r="A59" s="3" t="s">
        <v>68</v>
      </c>
      <c r="B59" s="3">
        <v>0</v>
      </c>
      <c r="C59" s="2">
        <v>0</v>
      </c>
      <c r="D59" s="2">
        <v>0.99984276000000005</v>
      </c>
      <c r="E59">
        <f t="shared" si="0"/>
        <v>0</v>
      </c>
      <c r="F59">
        <f t="shared" si="1"/>
        <v>0.99999079999999996</v>
      </c>
      <c r="G59">
        <f t="shared" si="2"/>
        <v>-1.4803999999990491E-4</v>
      </c>
      <c r="H59">
        <f t="shared" si="3"/>
        <v>0</v>
      </c>
      <c r="I59">
        <f t="shared" si="4"/>
        <v>0.99999939999999998</v>
      </c>
      <c r="J59">
        <f t="shared" si="5"/>
        <v>-1.5663999999993017E-4</v>
      </c>
      <c r="K59" t="e">
        <f t="shared" si="6"/>
        <v>#N/A</v>
      </c>
      <c r="L59" t="e">
        <f t="shared" si="7"/>
        <v>#N/A</v>
      </c>
      <c r="M59" t="e">
        <f t="shared" si="8"/>
        <v>#N/A</v>
      </c>
      <c r="N59">
        <f t="shared" si="9"/>
        <v>0</v>
      </c>
      <c r="O59">
        <f t="shared" si="10"/>
        <v>0.99717500000000003</v>
      </c>
      <c r="P59">
        <f t="shared" si="11"/>
        <v>2.667760000000019E-3</v>
      </c>
      <c r="R59" s="7" t="s">
        <v>129</v>
      </c>
      <c r="S59">
        <v>0</v>
      </c>
      <c r="T59">
        <v>0.99999713999999995</v>
      </c>
      <c r="V59" s="7" t="s">
        <v>94</v>
      </c>
      <c r="W59">
        <v>0</v>
      </c>
      <c r="X59">
        <v>0.99543214000000002</v>
      </c>
      <c r="Z59" s="7" t="s">
        <v>114</v>
      </c>
      <c r="AA59">
        <v>0</v>
      </c>
      <c r="AB59">
        <v>0.99999594999999997</v>
      </c>
      <c r="AD59" s="7" t="s">
        <v>81</v>
      </c>
      <c r="AE59">
        <v>1</v>
      </c>
      <c r="AF59">
        <v>0.99956480000000003</v>
      </c>
    </row>
    <row r="60" spans="1:32" hidden="1">
      <c r="A60" s="3" t="s">
        <v>69</v>
      </c>
      <c r="B60" s="3">
        <v>1</v>
      </c>
      <c r="C60" s="2">
        <v>0</v>
      </c>
      <c r="D60" s="2">
        <v>0.99886059999999999</v>
      </c>
      <c r="E60" t="e">
        <f t="shared" si="0"/>
        <v>#N/A</v>
      </c>
      <c r="F60" t="e">
        <f t="shared" si="1"/>
        <v>#N/A</v>
      </c>
      <c r="G60" t="e">
        <f t="shared" si="2"/>
        <v>#N/A</v>
      </c>
      <c r="H60">
        <f t="shared" si="3"/>
        <v>1</v>
      </c>
      <c r="I60">
        <f t="shared" si="4"/>
        <v>0.99975460000000005</v>
      </c>
      <c r="J60">
        <f t="shared" si="5"/>
        <v>0.99861520000000004</v>
      </c>
      <c r="K60">
        <f t="shared" si="6"/>
        <v>1</v>
      </c>
      <c r="L60">
        <f t="shared" si="7"/>
        <v>0.99999329999999997</v>
      </c>
      <c r="M60">
        <f t="shared" si="8"/>
        <v>0.99885389999999996</v>
      </c>
      <c r="N60">
        <f t="shared" si="9"/>
        <v>1</v>
      </c>
      <c r="O60">
        <f t="shared" si="10"/>
        <v>0.99999329999999997</v>
      </c>
      <c r="P60">
        <f t="shared" si="11"/>
        <v>0.99885389999999996</v>
      </c>
      <c r="R60" s="7" t="s">
        <v>130</v>
      </c>
      <c r="S60">
        <v>0</v>
      </c>
      <c r="T60">
        <v>0.99996364000000004</v>
      </c>
      <c r="V60" s="7" t="s">
        <v>95</v>
      </c>
      <c r="W60">
        <v>0</v>
      </c>
      <c r="X60">
        <v>0.99873999999999996</v>
      </c>
      <c r="Z60" s="7" t="s">
        <v>115</v>
      </c>
      <c r="AA60">
        <v>0</v>
      </c>
      <c r="AB60">
        <v>0.99990190000000001</v>
      </c>
      <c r="AD60" s="7" t="s">
        <v>82</v>
      </c>
      <c r="AE60">
        <v>0</v>
      </c>
      <c r="AF60">
        <v>0.99985826</v>
      </c>
    </row>
    <row r="61" spans="1:32" hidden="1">
      <c r="A61" s="3" t="s">
        <v>70</v>
      </c>
      <c r="B61" s="3">
        <v>1</v>
      </c>
      <c r="C61" s="2">
        <v>1</v>
      </c>
      <c r="D61" s="2">
        <v>0.99920790000000004</v>
      </c>
      <c r="E61" t="e">
        <f t="shared" si="0"/>
        <v>#N/A</v>
      </c>
      <c r="F61" t="e">
        <f t="shared" si="1"/>
        <v>#N/A</v>
      </c>
      <c r="G61" t="e">
        <f t="shared" si="2"/>
        <v>#N/A</v>
      </c>
      <c r="H61" t="e">
        <f t="shared" si="3"/>
        <v>#N/A</v>
      </c>
      <c r="I61" t="e">
        <f t="shared" si="4"/>
        <v>#N/A</v>
      </c>
      <c r="J61" t="e">
        <f t="shared" si="5"/>
        <v>#N/A</v>
      </c>
      <c r="K61">
        <f t="shared" si="6"/>
        <v>0</v>
      </c>
      <c r="L61">
        <f t="shared" si="7"/>
        <v>0.97415507000000001</v>
      </c>
      <c r="M61">
        <f t="shared" si="8"/>
        <v>0.97336297000000005</v>
      </c>
      <c r="N61">
        <f t="shared" si="9"/>
        <v>0</v>
      </c>
      <c r="O61">
        <f t="shared" si="10"/>
        <v>0.56683344000000002</v>
      </c>
      <c r="P61">
        <f t="shared" si="11"/>
        <v>0.56604134000000006</v>
      </c>
      <c r="R61" s="7" t="s">
        <v>131</v>
      </c>
      <c r="S61">
        <v>0</v>
      </c>
      <c r="T61">
        <v>0.99997320000000001</v>
      </c>
      <c r="V61" s="7" t="s">
        <v>97</v>
      </c>
      <c r="W61">
        <v>0</v>
      </c>
      <c r="X61">
        <v>0.99998940000000003</v>
      </c>
      <c r="Z61" s="7" t="s">
        <v>116</v>
      </c>
      <c r="AA61">
        <v>0</v>
      </c>
      <c r="AB61">
        <v>0.99997210000000003</v>
      </c>
      <c r="AD61" s="7" t="s">
        <v>83</v>
      </c>
      <c r="AE61">
        <v>0</v>
      </c>
      <c r="AF61">
        <v>0.99979050000000003</v>
      </c>
    </row>
    <row r="62" spans="1:32" hidden="1">
      <c r="A62" s="3" t="s">
        <v>71</v>
      </c>
      <c r="B62" s="3">
        <v>1</v>
      </c>
      <c r="C62" s="2">
        <v>0</v>
      </c>
      <c r="D62" s="2">
        <v>0.99369025</v>
      </c>
      <c r="E62" t="e">
        <f t="shared" si="0"/>
        <v>#N/A</v>
      </c>
      <c r="F62" t="e">
        <f t="shared" si="1"/>
        <v>#N/A</v>
      </c>
      <c r="G62" t="e">
        <f t="shared" si="2"/>
        <v>#N/A</v>
      </c>
      <c r="H62" t="e">
        <f t="shared" si="3"/>
        <v>#N/A</v>
      </c>
      <c r="I62" t="e">
        <f t="shared" si="4"/>
        <v>#N/A</v>
      </c>
      <c r="J62" t="e">
        <f t="shared" si="5"/>
        <v>#N/A</v>
      </c>
      <c r="K62">
        <f t="shared" si="6"/>
        <v>0</v>
      </c>
      <c r="L62">
        <f t="shared" si="7"/>
        <v>0.99489249999999996</v>
      </c>
      <c r="M62">
        <f t="shared" si="8"/>
        <v>-1.2022499999999603E-3</v>
      </c>
      <c r="N62">
        <f t="shared" si="9"/>
        <v>0</v>
      </c>
      <c r="O62">
        <f t="shared" si="10"/>
        <v>0.98614513999999998</v>
      </c>
      <c r="P62">
        <f t="shared" si="11"/>
        <v>7.5451100000000215E-3</v>
      </c>
      <c r="R62" s="7" t="s">
        <v>132</v>
      </c>
      <c r="S62">
        <v>0</v>
      </c>
      <c r="T62">
        <v>0.99999629999999995</v>
      </c>
      <c r="V62" s="7" t="s">
        <v>98</v>
      </c>
      <c r="W62">
        <v>0</v>
      </c>
      <c r="X62">
        <v>0.99520339999999996</v>
      </c>
      <c r="Z62" s="7" t="s">
        <v>117</v>
      </c>
      <c r="AA62">
        <v>0</v>
      </c>
      <c r="AB62">
        <v>0.99664010000000003</v>
      </c>
      <c r="AD62" s="7" t="s">
        <v>84</v>
      </c>
      <c r="AE62">
        <v>0</v>
      </c>
      <c r="AF62">
        <v>0.99999579999999999</v>
      </c>
    </row>
    <row r="63" spans="1:32" hidden="1">
      <c r="A63" s="3" t="s">
        <v>72</v>
      </c>
      <c r="B63" s="3">
        <v>0</v>
      </c>
      <c r="C63" s="2">
        <v>0</v>
      </c>
      <c r="D63" s="2">
        <v>0.97958856999999999</v>
      </c>
      <c r="E63">
        <f t="shared" si="0"/>
        <v>0</v>
      </c>
      <c r="F63">
        <f t="shared" si="1"/>
        <v>0.99987139999999997</v>
      </c>
      <c r="G63">
        <f t="shared" si="2"/>
        <v>-2.0282829999999974E-2</v>
      </c>
      <c r="H63">
        <f t="shared" si="3"/>
        <v>0</v>
      </c>
      <c r="I63">
        <f t="shared" si="4"/>
        <v>0.99829920000000005</v>
      </c>
      <c r="J63">
        <f t="shared" si="5"/>
        <v>-1.8710630000000061E-2</v>
      </c>
      <c r="K63" t="e">
        <f t="shared" si="6"/>
        <v>#N/A</v>
      </c>
      <c r="L63" t="e">
        <f t="shared" si="7"/>
        <v>#N/A</v>
      </c>
      <c r="M63" t="e">
        <f t="shared" si="8"/>
        <v>#N/A</v>
      </c>
      <c r="N63">
        <f t="shared" si="9"/>
        <v>0</v>
      </c>
      <c r="O63">
        <f t="shared" si="10"/>
        <v>0.99972503999999995</v>
      </c>
      <c r="P63">
        <f t="shared" si="11"/>
        <v>-2.0136469999999962E-2</v>
      </c>
      <c r="R63" s="7" t="s">
        <v>133</v>
      </c>
      <c r="S63">
        <v>0</v>
      </c>
      <c r="T63">
        <v>0.99996996000000005</v>
      </c>
      <c r="V63" s="7" t="s">
        <v>99</v>
      </c>
      <c r="W63">
        <v>0</v>
      </c>
      <c r="X63">
        <v>0.99998699999999996</v>
      </c>
      <c r="Z63" s="7" t="s">
        <v>118</v>
      </c>
      <c r="AA63">
        <v>0</v>
      </c>
      <c r="AB63">
        <v>0.99992170000000002</v>
      </c>
      <c r="AD63" s="7" t="s">
        <v>86</v>
      </c>
      <c r="AE63">
        <v>1</v>
      </c>
      <c r="AF63">
        <v>0.99999713999999995</v>
      </c>
    </row>
    <row r="64" spans="1:32" hidden="1">
      <c r="A64" s="3" t="s">
        <v>73</v>
      </c>
      <c r="B64" s="3">
        <v>0</v>
      </c>
      <c r="C64" s="2">
        <v>0</v>
      </c>
      <c r="D64" s="2">
        <v>0.99996390000000002</v>
      </c>
      <c r="E64">
        <f t="shared" si="0"/>
        <v>0</v>
      </c>
      <c r="F64">
        <f t="shared" si="1"/>
        <v>0.99996969999999996</v>
      </c>
      <c r="G64">
        <f t="shared" si="2"/>
        <v>-5.7999999999447382E-6</v>
      </c>
      <c r="H64">
        <f t="shared" si="3"/>
        <v>0</v>
      </c>
      <c r="I64">
        <f t="shared" si="4"/>
        <v>0.99803980000000003</v>
      </c>
      <c r="J64">
        <f t="shared" si="5"/>
        <v>1.9240999999999842E-3</v>
      </c>
      <c r="K64" t="e">
        <f t="shared" si="6"/>
        <v>#N/A</v>
      </c>
      <c r="L64" t="e">
        <f t="shared" si="7"/>
        <v>#N/A</v>
      </c>
      <c r="M64" t="e">
        <f t="shared" si="8"/>
        <v>#N/A</v>
      </c>
      <c r="N64">
        <f t="shared" si="9"/>
        <v>0</v>
      </c>
      <c r="O64">
        <f t="shared" si="10"/>
        <v>0.99989474</v>
      </c>
      <c r="P64">
        <f t="shared" si="11"/>
        <v>6.9160000000012545E-5</v>
      </c>
      <c r="R64" s="7" t="s">
        <v>134</v>
      </c>
      <c r="S64">
        <v>0</v>
      </c>
      <c r="T64">
        <v>0.99997829999999999</v>
      </c>
      <c r="V64" s="7" t="s">
        <v>100</v>
      </c>
      <c r="W64">
        <v>0</v>
      </c>
      <c r="X64">
        <v>0.99972313999999995</v>
      </c>
      <c r="Z64" s="7" t="s">
        <v>119</v>
      </c>
      <c r="AA64">
        <v>0</v>
      </c>
      <c r="AB64">
        <v>0.99997210000000003</v>
      </c>
      <c r="AD64" s="7" t="s">
        <v>89</v>
      </c>
      <c r="AE64">
        <v>1</v>
      </c>
      <c r="AF64">
        <v>0.99968480000000004</v>
      </c>
    </row>
    <row r="65" spans="1:32" hidden="1">
      <c r="A65" s="3" t="s">
        <v>74</v>
      </c>
      <c r="B65" s="3">
        <v>1</v>
      </c>
      <c r="C65" s="2">
        <v>1</v>
      </c>
      <c r="D65" s="2">
        <v>0.99994563999999997</v>
      </c>
      <c r="E65" t="e">
        <f t="shared" si="0"/>
        <v>#N/A</v>
      </c>
      <c r="F65" t="e">
        <f t="shared" si="1"/>
        <v>#N/A</v>
      </c>
      <c r="G65" t="e">
        <f t="shared" si="2"/>
        <v>#N/A</v>
      </c>
      <c r="H65" t="e">
        <f t="shared" si="3"/>
        <v>#N/A</v>
      </c>
      <c r="I65" t="e">
        <f t="shared" si="4"/>
        <v>#N/A</v>
      </c>
      <c r="J65" t="e">
        <f t="shared" si="5"/>
        <v>#N/A</v>
      </c>
      <c r="K65">
        <f t="shared" si="6"/>
        <v>0</v>
      </c>
      <c r="L65">
        <f t="shared" si="7"/>
        <v>0.99994360000000004</v>
      </c>
      <c r="M65">
        <f t="shared" si="8"/>
        <v>0.99988924000000001</v>
      </c>
      <c r="N65">
        <f t="shared" si="9"/>
        <v>0</v>
      </c>
      <c r="O65">
        <f t="shared" si="10"/>
        <v>0.99714607</v>
      </c>
      <c r="P65">
        <f t="shared" si="11"/>
        <v>0.99709170999999996</v>
      </c>
      <c r="R65" s="7" t="s">
        <v>143</v>
      </c>
      <c r="S65">
        <v>0</v>
      </c>
      <c r="T65">
        <v>0.99974909999999995</v>
      </c>
      <c r="V65" s="7" t="s">
        <v>101</v>
      </c>
      <c r="W65">
        <v>0</v>
      </c>
      <c r="X65">
        <v>0.99810259999999995</v>
      </c>
      <c r="Z65" s="7" t="s">
        <v>120</v>
      </c>
      <c r="AA65">
        <v>0</v>
      </c>
      <c r="AB65">
        <v>0.99677413999999998</v>
      </c>
      <c r="AD65" s="7" t="s">
        <v>90</v>
      </c>
      <c r="AE65">
        <v>1</v>
      </c>
      <c r="AF65">
        <v>0.99174980000000001</v>
      </c>
    </row>
    <row r="66" spans="1:32" hidden="1">
      <c r="A66" s="3" t="s">
        <v>75</v>
      </c>
      <c r="B66" s="3">
        <v>0</v>
      </c>
      <c r="C66" s="2">
        <v>0</v>
      </c>
      <c r="D66" s="2">
        <v>0.99948239999999999</v>
      </c>
      <c r="E66">
        <f t="shared" si="0"/>
        <v>0</v>
      </c>
      <c r="F66">
        <f t="shared" si="1"/>
        <v>0.99968729999999995</v>
      </c>
      <c r="G66">
        <f t="shared" si="2"/>
        <v>-2.0489999999995234E-4</v>
      </c>
      <c r="H66">
        <f t="shared" si="3"/>
        <v>0</v>
      </c>
      <c r="I66">
        <f t="shared" si="4"/>
        <v>0.99841440000000004</v>
      </c>
      <c r="J66">
        <f t="shared" si="5"/>
        <v>1.0679999999999579E-3</v>
      </c>
      <c r="K66" t="e">
        <f t="shared" si="6"/>
        <v>#N/A</v>
      </c>
      <c r="L66" t="e">
        <f t="shared" si="7"/>
        <v>#N/A</v>
      </c>
      <c r="M66" t="e">
        <f t="shared" si="8"/>
        <v>#N/A</v>
      </c>
      <c r="N66" t="e">
        <f t="shared" si="9"/>
        <v>#N/A</v>
      </c>
      <c r="O66" t="e">
        <f t="shared" si="10"/>
        <v>#N/A</v>
      </c>
      <c r="P66" t="e">
        <f t="shared" si="11"/>
        <v>#N/A</v>
      </c>
      <c r="R66" s="7" t="s">
        <v>144</v>
      </c>
      <c r="S66">
        <v>0</v>
      </c>
      <c r="T66">
        <v>0.99999594999999997</v>
      </c>
      <c r="V66" s="7" t="s">
        <v>102</v>
      </c>
      <c r="W66">
        <v>0</v>
      </c>
      <c r="X66">
        <v>0.99821716999999999</v>
      </c>
      <c r="Z66" s="7" t="s">
        <v>121</v>
      </c>
      <c r="AA66">
        <v>0</v>
      </c>
      <c r="AB66">
        <v>0.9999924</v>
      </c>
      <c r="AD66" s="7" t="s">
        <v>91</v>
      </c>
      <c r="AE66">
        <v>0</v>
      </c>
      <c r="AF66">
        <v>0.99995624999999999</v>
      </c>
    </row>
    <row r="67" spans="1:32" hidden="1">
      <c r="A67" s="3" t="s">
        <v>76</v>
      </c>
      <c r="B67" s="3">
        <v>0</v>
      </c>
      <c r="C67" s="2">
        <v>1</v>
      </c>
      <c r="D67" s="2">
        <v>0.99999713999999995</v>
      </c>
      <c r="E67">
        <f t="shared" ref="E67:E130" si="12">VLOOKUP(A67,R$2:T$138,2,FALSE)</f>
        <v>1</v>
      </c>
      <c r="F67">
        <f t="shared" ref="F67:F130" si="13">VLOOKUP(A67,R$2:T$138,3,FALSE)</f>
        <v>0.99999713999999995</v>
      </c>
      <c r="G67">
        <f t="shared" ref="G67:G130" si="14">IF(C67=E67,D67-F67,D67-(1-F67))</f>
        <v>0</v>
      </c>
      <c r="H67">
        <f t="shared" ref="H67:H130" si="15">VLOOKUP(A67,V$2:X$222,2,FALSE)</f>
        <v>0</v>
      </c>
      <c r="I67">
        <f t="shared" ref="I67:I130" si="16">VLOOKUP(A67,V$2:X$222,3,FALSE)</f>
        <v>0.99999320000000003</v>
      </c>
      <c r="J67">
        <f t="shared" ref="J67:J130" si="17">IF(C67=H67,D67-I67,D67-(1-I67))</f>
        <v>0.99999033999999998</v>
      </c>
      <c r="K67" t="e">
        <f t="shared" ref="K67:K130" si="18">VLOOKUP(A67,Z$2:AB$163,2,FALSE)</f>
        <v>#N/A</v>
      </c>
      <c r="L67" t="e">
        <f t="shared" ref="L67:L130" si="19">VLOOKUP(A67,Z$2:AB$163,3,FALSE)</f>
        <v>#N/A</v>
      </c>
      <c r="M67" t="e">
        <f t="shared" ref="M67:M130" si="20">IF(C67=K67,D67-L67,D67-(1-L67))</f>
        <v>#N/A</v>
      </c>
      <c r="N67">
        <f t="shared" ref="N67:N130" si="21">VLOOKUP(A67,AD$2:AF$231,2,FALSE)</f>
        <v>1</v>
      </c>
      <c r="O67">
        <f t="shared" ref="O67:O130" si="22">VLOOKUP(A67,AD$2:AF$231,3,FALSE)</f>
        <v>0.99999713999999995</v>
      </c>
      <c r="P67">
        <f t="shared" ref="P67:P130" si="23">IF(C67=N67,D67-O67,D67-(1-O67))</f>
        <v>0</v>
      </c>
      <c r="R67" s="7" t="s">
        <v>145</v>
      </c>
      <c r="S67">
        <v>0</v>
      </c>
      <c r="T67">
        <v>0.99999523000000001</v>
      </c>
      <c r="V67" s="7" t="s">
        <v>103</v>
      </c>
      <c r="W67">
        <v>0</v>
      </c>
      <c r="X67">
        <v>0.9987973</v>
      </c>
      <c r="Z67" s="7" t="s">
        <v>122</v>
      </c>
      <c r="AA67">
        <v>1</v>
      </c>
      <c r="AB67">
        <v>0.99999119999999997</v>
      </c>
      <c r="AD67" s="7" t="s">
        <v>92</v>
      </c>
      <c r="AE67">
        <v>0</v>
      </c>
      <c r="AF67">
        <v>0.99999870000000002</v>
      </c>
    </row>
    <row r="68" spans="1:32" hidden="1">
      <c r="A68" s="3" t="s">
        <v>77</v>
      </c>
      <c r="B68" s="3">
        <v>0</v>
      </c>
      <c r="C68" s="2">
        <v>0</v>
      </c>
      <c r="D68" s="2">
        <v>0.99996185000000004</v>
      </c>
      <c r="E68">
        <f t="shared" si="12"/>
        <v>0</v>
      </c>
      <c r="F68">
        <f t="shared" si="13"/>
        <v>0.99543106999999997</v>
      </c>
      <c r="G68">
        <f t="shared" si="14"/>
        <v>4.5307800000000675E-3</v>
      </c>
      <c r="H68">
        <f t="shared" si="15"/>
        <v>0</v>
      </c>
      <c r="I68">
        <f t="shared" si="16"/>
        <v>0.99916210000000005</v>
      </c>
      <c r="J68">
        <f t="shared" si="17"/>
        <v>7.9974999999998797E-4</v>
      </c>
      <c r="K68" t="e">
        <f t="shared" si="18"/>
        <v>#N/A</v>
      </c>
      <c r="L68" t="e">
        <f t="shared" si="19"/>
        <v>#N/A</v>
      </c>
      <c r="M68" t="e">
        <f t="shared" si="20"/>
        <v>#N/A</v>
      </c>
      <c r="N68" t="e">
        <f t="shared" si="21"/>
        <v>#N/A</v>
      </c>
      <c r="O68" t="e">
        <f t="shared" si="22"/>
        <v>#N/A</v>
      </c>
      <c r="P68" t="e">
        <f t="shared" si="23"/>
        <v>#N/A</v>
      </c>
      <c r="R68" s="7" t="s">
        <v>146</v>
      </c>
      <c r="S68">
        <v>0</v>
      </c>
      <c r="T68">
        <v>0.99999547</v>
      </c>
      <c r="V68" s="7" t="s">
        <v>104</v>
      </c>
      <c r="W68">
        <v>0</v>
      </c>
      <c r="X68">
        <v>0.99998830000000005</v>
      </c>
      <c r="Z68" s="7" t="s">
        <v>123</v>
      </c>
      <c r="AA68">
        <v>1</v>
      </c>
      <c r="AB68">
        <v>0.99968460000000003</v>
      </c>
      <c r="AD68" s="7" t="s">
        <v>93</v>
      </c>
      <c r="AE68">
        <v>0</v>
      </c>
      <c r="AF68">
        <v>0.99999939999999998</v>
      </c>
    </row>
    <row r="69" spans="1:32" hidden="1">
      <c r="A69" s="3" t="s">
        <v>78</v>
      </c>
      <c r="B69" s="3">
        <v>1</v>
      </c>
      <c r="C69" s="2">
        <v>1</v>
      </c>
      <c r="D69" s="2">
        <v>0.99968780000000002</v>
      </c>
      <c r="E69" t="e">
        <f t="shared" si="12"/>
        <v>#N/A</v>
      </c>
      <c r="F69" t="e">
        <f t="shared" si="13"/>
        <v>#N/A</v>
      </c>
      <c r="G69" t="e">
        <f t="shared" si="14"/>
        <v>#N/A</v>
      </c>
      <c r="H69">
        <f t="shared" si="15"/>
        <v>1</v>
      </c>
      <c r="I69">
        <f t="shared" si="16"/>
        <v>0.99968780000000002</v>
      </c>
      <c r="J69">
        <f t="shared" si="17"/>
        <v>0</v>
      </c>
      <c r="K69">
        <f t="shared" si="18"/>
        <v>1</v>
      </c>
      <c r="L69">
        <f t="shared" si="19"/>
        <v>0.85697129999999999</v>
      </c>
      <c r="M69">
        <f t="shared" si="20"/>
        <v>0.14271650000000002</v>
      </c>
      <c r="N69">
        <f t="shared" si="21"/>
        <v>1</v>
      </c>
      <c r="O69">
        <f t="shared" si="22"/>
        <v>0.65089079999999999</v>
      </c>
      <c r="P69">
        <f t="shared" si="23"/>
        <v>0.34879700000000002</v>
      </c>
      <c r="R69" s="7" t="s">
        <v>147</v>
      </c>
      <c r="S69">
        <v>0</v>
      </c>
      <c r="T69">
        <v>0.9999846</v>
      </c>
      <c r="V69" s="7" t="s">
        <v>105</v>
      </c>
      <c r="W69">
        <v>0</v>
      </c>
      <c r="X69">
        <v>0.99999976000000002</v>
      </c>
      <c r="Z69" s="7" t="s">
        <v>124</v>
      </c>
      <c r="AA69">
        <v>0</v>
      </c>
      <c r="AB69">
        <v>0.99990699999999999</v>
      </c>
      <c r="AD69" s="7" t="s">
        <v>94</v>
      </c>
      <c r="AE69">
        <v>0</v>
      </c>
      <c r="AF69">
        <v>0.99999976000000002</v>
      </c>
    </row>
    <row r="70" spans="1:32" hidden="1">
      <c r="A70" s="3" t="s">
        <v>79</v>
      </c>
      <c r="B70" s="3">
        <v>1</v>
      </c>
      <c r="C70" s="2">
        <v>0</v>
      </c>
      <c r="D70" s="2">
        <v>1</v>
      </c>
      <c r="E70">
        <f t="shared" si="12"/>
        <v>0</v>
      </c>
      <c r="F70">
        <f t="shared" si="13"/>
        <v>1</v>
      </c>
      <c r="G70">
        <f t="shared" si="14"/>
        <v>0</v>
      </c>
      <c r="H70">
        <f t="shared" si="15"/>
        <v>0</v>
      </c>
      <c r="I70">
        <f t="shared" si="16"/>
        <v>1</v>
      </c>
      <c r="J70">
        <f t="shared" si="17"/>
        <v>0</v>
      </c>
      <c r="K70" t="e">
        <f t="shared" si="18"/>
        <v>#N/A</v>
      </c>
      <c r="L70" t="e">
        <f t="shared" si="19"/>
        <v>#N/A</v>
      </c>
      <c r="M70" t="e">
        <f t="shared" si="20"/>
        <v>#N/A</v>
      </c>
      <c r="N70">
        <f t="shared" si="21"/>
        <v>0</v>
      </c>
      <c r="O70">
        <f t="shared" si="22"/>
        <v>0.99999976000000002</v>
      </c>
      <c r="P70">
        <f t="shared" si="23"/>
        <v>2.399999999846969E-7</v>
      </c>
      <c r="R70" s="7" t="s">
        <v>148</v>
      </c>
      <c r="S70">
        <v>0</v>
      </c>
      <c r="T70">
        <v>0.99998902999999995</v>
      </c>
      <c r="V70" s="7" t="s">
        <v>106</v>
      </c>
      <c r="W70">
        <v>0</v>
      </c>
      <c r="X70">
        <v>0.99998414999999996</v>
      </c>
      <c r="Z70" s="7" t="s">
        <v>127</v>
      </c>
      <c r="AA70">
        <v>0</v>
      </c>
      <c r="AB70">
        <v>0.99991439999999998</v>
      </c>
      <c r="AD70" s="7" t="s">
        <v>96</v>
      </c>
      <c r="AE70">
        <v>0</v>
      </c>
      <c r="AF70">
        <v>0.99833870000000002</v>
      </c>
    </row>
    <row r="71" spans="1:32" hidden="1">
      <c r="A71" s="3" t="s">
        <v>80</v>
      </c>
      <c r="B71" s="3">
        <v>0</v>
      </c>
      <c r="C71" s="2">
        <v>0</v>
      </c>
      <c r="D71" s="2">
        <v>0.98211205000000001</v>
      </c>
      <c r="E71" t="e">
        <f t="shared" si="12"/>
        <v>#N/A</v>
      </c>
      <c r="F71" t="e">
        <f t="shared" si="13"/>
        <v>#N/A</v>
      </c>
      <c r="G71" t="e">
        <f t="shared" si="14"/>
        <v>#N/A</v>
      </c>
      <c r="H71" t="e">
        <f t="shared" si="15"/>
        <v>#N/A</v>
      </c>
      <c r="I71" t="e">
        <f t="shared" si="16"/>
        <v>#N/A</v>
      </c>
      <c r="J71" t="e">
        <f t="shared" si="17"/>
        <v>#N/A</v>
      </c>
      <c r="K71">
        <f t="shared" si="18"/>
        <v>0</v>
      </c>
      <c r="L71">
        <f t="shared" si="19"/>
        <v>0.99601965999999997</v>
      </c>
      <c r="M71">
        <f t="shared" si="20"/>
        <v>-1.3907609999999959E-2</v>
      </c>
      <c r="N71">
        <f t="shared" si="21"/>
        <v>0</v>
      </c>
      <c r="O71">
        <f t="shared" si="22"/>
        <v>0.99937109999999996</v>
      </c>
      <c r="P71">
        <f t="shared" si="23"/>
        <v>-1.7259049999999942E-2</v>
      </c>
      <c r="R71" s="7" t="s">
        <v>150</v>
      </c>
      <c r="S71">
        <v>1</v>
      </c>
      <c r="T71">
        <v>0.99999700000000002</v>
      </c>
      <c r="V71" s="7" t="s">
        <v>107</v>
      </c>
      <c r="W71">
        <v>0</v>
      </c>
      <c r="X71">
        <v>0.99999905</v>
      </c>
      <c r="Z71" s="7" t="s">
        <v>133</v>
      </c>
      <c r="AA71">
        <v>0</v>
      </c>
      <c r="AB71">
        <v>0.99995789999999996</v>
      </c>
      <c r="AD71" s="7" t="s">
        <v>97</v>
      </c>
      <c r="AE71">
        <v>0</v>
      </c>
      <c r="AF71">
        <v>0.74271620000000005</v>
      </c>
    </row>
    <row r="72" spans="1:32" hidden="1">
      <c r="A72" s="3" t="s">
        <v>81</v>
      </c>
      <c r="B72" s="3">
        <v>1</v>
      </c>
      <c r="C72" s="2">
        <v>1</v>
      </c>
      <c r="D72" s="2">
        <v>0.99968539999999995</v>
      </c>
      <c r="E72" t="e">
        <f t="shared" si="12"/>
        <v>#N/A</v>
      </c>
      <c r="F72" t="e">
        <f t="shared" si="13"/>
        <v>#N/A</v>
      </c>
      <c r="G72" t="e">
        <f t="shared" si="14"/>
        <v>#N/A</v>
      </c>
      <c r="H72" t="e">
        <f t="shared" si="15"/>
        <v>#N/A</v>
      </c>
      <c r="I72" t="e">
        <f t="shared" si="16"/>
        <v>#N/A</v>
      </c>
      <c r="J72" t="e">
        <f t="shared" si="17"/>
        <v>#N/A</v>
      </c>
      <c r="K72">
        <f t="shared" si="18"/>
        <v>1</v>
      </c>
      <c r="L72">
        <f t="shared" si="19"/>
        <v>0.99831829999999999</v>
      </c>
      <c r="M72">
        <f t="shared" si="20"/>
        <v>1.3670999999999545E-3</v>
      </c>
      <c r="N72">
        <f t="shared" si="21"/>
        <v>1</v>
      </c>
      <c r="O72">
        <f t="shared" si="22"/>
        <v>0.99956480000000003</v>
      </c>
      <c r="P72">
        <f t="shared" si="23"/>
        <v>1.2059999999991522E-4</v>
      </c>
      <c r="R72" s="7" t="s">
        <v>154</v>
      </c>
      <c r="S72">
        <v>0</v>
      </c>
      <c r="T72">
        <v>0.99999976000000002</v>
      </c>
      <c r="V72" s="7" t="s">
        <v>108</v>
      </c>
      <c r="W72">
        <v>0</v>
      </c>
      <c r="X72">
        <v>0.99994919999999998</v>
      </c>
      <c r="Z72" s="7" t="s">
        <v>135</v>
      </c>
      <c r="AA72">
        <v>0</v>
      </c>
      <c r="AB72">
        <v>0.99892764999999994</v>
      </c>
      <c r="AD72" s="7" t="s">
        <v>99</v>
      </c>
      <c r="AE72">
        <v>0</v>
      </c>
      <c r="AF72">
        <v>0.94786596000000001</v>
      </c>
    </row>
    <row r="73" spans="1:32" hidden="1">
      <c r="A73" s="3" t="s">
        <v>82</v>
      </c>
      <c r="B73" s="3">
        <v>1</v>
      </c>
      <c r="C73" s="2">
        <v>0</v>
      </c>
      <c r="D73" s="2">
        <v>0.99996779999999996</v>
      </c>
      <c r="E73">
        <f t="shared" si="12"/>
        <v>0</v>
      </c>
      <c r="F73">
        <f t="shared" si="13"/>
        <v>0.99994430000000001</v>
      </c>
      <c r="G73">
        <f t="shared" si="14"/>
        <v>2.3499999999954113E-5</v>
      </c>
      <c r="H73">
        <f t="shared" si="15"/>
        <v>0</v>
      </c>
      <c r="I73">
        <f t="shared" si="16"/>
        <v>0.99998604999999996</v>
      </c>
      <c r="J73">
        <f t="shared" si="17"/>
        <v>-1.8249999999997435E-5</v>
      </c>
      <c r="K73">
        <f t="shared" si="18"/>
        <v>0</v>
      </c>
      <c r="L73">
        <f t="shared" si="19"/>
        <v>0.99984335999999996</v>
      </c>
      <c r="M73">
        <f t="shared" si="20"/>
        <v>1.2444000000000344E-4</v>
      </c>
      <c r="N73">
        <f t="shared" si="21"/>
        <v>0</v>
      </c>
      <c r="O73">
        <f t="shared" si="22"/>
        <v>0.99985826</v>
      </c>
      <c r="P73">
        <f t="shared" si="23"/>
        <v>1.0953999999996356E-4</v>
      </c>
      <c r="R73" s="7" t="s">
        <v>155</v>
      </c>
      <c r="S73">
        <v>0</v>
      </c>
      <c r="T73">
        <v>0.98890495</v>
      </c>
      <c r="V73" s="7" t="s">
        <v>110</v>
      </c>
      <c r="W73">
        <v>1</v>
      </c>
      <c r="X73">
        <v>0.99999320000000003</v>
      </c>
      <c r="Z73" s="7" t="s">
        <v>136</v>
      </c>
      <c r="AA73">
        <v>0</v>
      </c>
      <c r="AB73">
        <v>0.98079890000000003</v>
      </c>
      <c r="AD73" s="7" t="s">
        <v>100</v>
      </c>
      <c r="AE73">
        <v>0</v>
      </c>
      <c r="AF73">
        <v>0.99995553000000004</v>
      </c>
    </row>
    <row r="74" spans="1:32" hidden="1">
      <c r="A74" s="3" t="s">
        <v>83</v>
      </c>
      <c r="B74" s="3">
        <v>1</v>
      </c>
      <c r="C74" s="2">
        <v>0</v>
      </c>
      <c r="D74" s="2">
        <v>0.99997199999999997</v>
      </c>
      <c r="E74" t="e">
        <f t="shared" si="12"/>
        <v>#N/A</v>
      </c>
      <c r="F74" t="e">
        <f t="shared" si="13"/>
        <v>#N/A</v>
      </c>
      <c r="G74" t="e">
        <f t="shared" si="14"/>
        <v>#N/A</v>
      </c>
      <c r="H74">
        <f t="shared" si="15"/>
        <v>0</v>
      </c>
      <c r="I74">
        <f t="shared" si="16"/>
        <v>0.99997484999999997</v>
      </c>
      <c r="J74">
        <f t="shared" si="17"/>
        <v>-2.8499999999986869E-6</v>
      </c>
      <c r="K74">
        <f t="shared" si="18"/>
        <v>0</v>
      </c>
      <c r="L74">
        <f t="shared" si="19"/>
        <v>0.99996700000000005</v>
      </c>
      <c r="M74">
        <f t="shared" si="20"/>
        <v>4.9999999999217337E-6</v>
      </c>
      <c r="N74">
        <f t="shared" si="21"/>
        <v>0</v>
      </c>
      <c r="O74">
        <f t="shared" si="22"/>
        <v>0.99979050000000003</v>
      </c>
      <c r="P74">
        <f t="shared" si="23"/>
        <v>1.8149999999994559E-4</v>
      </c>
      <c r="R74" s="7" t="s">
        <v>156</v>
      </c>
      <c r="S74">
        <v>0</v>
      </c>
      <c r="T74">
        <v>0.99985740000000001</v>
      </c>
      <c r="V74" s="7" t="s">
        <v>111</v>
      </c>
      <c r="W74">
        <v>1</v>
      </c>
      <c r="X74">
        <v>0.99999700000000002</v>
      </c>
      <c r="Z74" s="7" t="s">
        <v>137</v>
      </c>
      <c r="AA74">
        <v>1</v>
      </c>
      <c r="AB74">
        <v>0.99935644999999995</v>
      </c>
      <c r="AD74" s="7" t="s">
        <v>104</v>
      </c>
      <c r="AE74">
        <v>0</v>
      </c>
      <c r="AF74">
        <v>0.92489624000000004</v>
      </c>
    </row>
    <row r="75" spans="1:32" hidden="1">
      <c r="A75" s="3" t="s">
        <v>84</v>
      </c>
      <c r="B75" s="3">
        <v>0</v>
      </c>
      <c r="C75" s="2">
        <v>0</v>
      </c>
      <c r="D75" s="2">
        <v>0.99998629999999999</v>
      </c>
      <c r="E75">
        <f t="shared" si="12"/>
        <v>0</v>
      </c>
      <c r="F75">
        <f t="shared" si="13"/>
        <v>0.99767139999999999</v>
      </c>
      <c r="G75">
        <f t="shared" si="14"/>
        <v>2.3149000000000086E-3</v>
      </c>
      <c r="H75">
        <f t="shared" si="15"/>
        <v>0</v>
      </c>
      <c r="I75">
        <f t="shared" si="16"/>
        <v>0.99981039999999999</v>
      </c>
      <c r="J75">
        <f t="shared" si="17"/>
        <v>1.7590000000000661E-4</v>
      </c>
      <c r="K75" t="e">
        <f t="shared" si="18"/>
        <v>#N/A</v>
      </c>
      <c r="L75" t="e">
        <f t="shared" si="19"/>
        <v>#N/A</v>
      </c>
      <c r="M75" t="e">
        <f t="shared" si="20"/>
        <v>#N/A</v>
      </c>
      <c r="N75">
        <f t="shared" si="21"/>
        <v>0</v>
      </c>
      <c r="O75">
        <f t="shared" si="22"/>
        <v>0.99999579999999999</v>
      </c>
      <c r="P75">
        <f t="shared" si="23"/>
        <v>-9.4999999999956231E-6</v>
      </c>
      <c r="R75" s="7" t="s">
        <v>161</v>
      </c>
      <c r="S75">
        <v>1</v>
      </c>
      <c r="T75">
        <v>0.83989555000000005</v>
      </c>
      <c r="V75" s="7" t="s">
        <v>112</v>
      </c>
      <c r="W75">
        <v>0</v>
      </c>
      <c r="X75">
        <v>0.99998176000000005</v>
      </c>
      <c r="Z75" s="7" t="s">
        <v>138</v>
      </c>
      <c r="AA75">
        <v>1</v>
      </c>
      <c r="AB75">
        <v>0.96962700000000002</v>
      </c>
      <c r="AD75" s="7" t="s">
        <v>105</v>
      </c>
      <c r="AE75">
        <v>0</v>
      </c>
      <c r="AF75">
        <v>0.9999808</v>
      </c>
    </row>
    <row r="76" spans="1:32" hidden="1">
      <c r="A76" s="3" t="s">
        <v>85</v>
      </c>
      <c r="B76" s="3">
        <v>0</v>
      </c>
      <c r="C76" s="2">
        <v>0</v>
      </c>
      <c r="D76" s="2">
        <v>0.99999833000000005</v>
      </c>
      <c r="E76">
        <f t="shared" si="12"/>
        <v>0</v>
      </c>
      <c r="F76">
        <f t="shared" si="13"/>
        <v>0.99999963999999997</v>
      </c>
      <c r="G76">
        <f t="shared" si="14"/>
        <v>-1.3099999999210965E-6</v>
      </c>
      <c r="H76">
        <f t="shared" si="15"/>
        <v>0</v>
      </c>
      <c r="I76">
        <f t="shared" si="16"/>
        <v>0.99917774999999998</v>
      </c>
      <c r="J76">
        <f t="shared" si="17"/>
        <v>8.205800000000707E-4</v>
      </c>
      <c r="K76" t="e">
        <f t="shared" si="18"/>
        <v>#N/A</v>
      </c>
      <c r="L76" t="e">
        <f t="shared" si="19"/>
        <v>#N/A</v>
      </c>
      <c r="M76" t="e">
        <f t="shared" si="20"/>
        <v>#N/A</v>
      </c>
      <c r="N76" t="e">
        <f t="shared" si="21"/>
        <v>#N/A</v>
      </c>
      <c r="O76" t="e">
        <f t="shared" si="22"/>
        <v>#N/A</v>
      </c>
      <c r="P76" t="e">
        <f t="shared" si="23"/>
        <v>#N/A</v>
      </c>
      <c r="R76" s="7" t="s">
        <v>165</v>
      </c>
      <c r="S76">
        <v>0</v>
      </c>
      <c r="T76">
        <v>0.99982183999999996</v>
      </c>
      <c r="V76" s="7" t="s">
        <v>113</v>
      </c>
      <c r="W76">
        <v>1</v>
      </c>
      <c r="X76">
        <v>0.93544499999999997</v>
      </c>
      <c r="Z76" s="7" t="s">
        <v>139</v>
      </c>
      <c r="AA76">
        <v>1</v>
      </c>
      <c r="AB76">
        <v>0.62688370000000004</v>
      </c>
      <c r="AD76" s="7" t="s">
        <v>106</v>
      </c>
      <c r="AE76">
        <v>0</v>
      </c>
      <c r="AF76">
        <v>0.99999905</v>
      </c>
    </row>
    <row r="77" spans="1:32" hidden="1">
      <c r="A77" s="3" t="s">
        <v>86</v>
      </c>
      <c r="B77" s="3">
        <v>1</v>
      </c>
      <c r="C77" s="2">
        <v>1</v>
      </c>
      <c r="D77" s="2">
        <v>0.99999726</v>
      </c>
      <c r="E77">
        <f t="shared" si="12"/>
        <v>1</v>
      </c>
      <c r="F77">
        <f t="shared" si="13"/>
        <v>0.99999726</v>
      </c>
      <c r="G77">
        <f t="shared" si="14"/>
        <v>0</v>
      </c>
      <c r="H77">
        <f t="shared" si="15"/>
        <v>1</v>
      </c>
      <c r="I77">
        <f t="shared" si="16"/>
        <v>0.99999726</v>
      </c>
      <c r="J77">
        <f t="shared" si="17"/>
        <v>0</v>
      </c>
      <c r="K77">
        <f t="shared" si="18"/>
        <v>1</v>
      </c>
      <c r="L77">
        <f t="shared" si="19"/>
        <v>0.99999726</v>
      </c>
      <c r="M77">
        <f t="shared" si="20"/>
        <v>0</v>
      </c>
      <c r="N77">
        <f t="shared" si="21"/>
        <v>1</v>
      </c>
      <c r="O77">
        <f t="shared" si="22"/>
        <v>0.99999713999999995</v>
      </c>
      <c r="P77">
        <f t="shared" si="23"/>
        <v>1.200000000478596E-7</v>
      </c>
      <c r="R77" s="7" t="s">
        <v>166</v>
      </c>
      <c r="S77">
        <v>0</v>
      </c>
      <c r="T77">
        <v>0.99999749999999998</v>
      </c>
      <c r="V77" s="7" t="s">
        <v>114</v>
      </c>
      <c r="W77">
        <v>0</v>
      </c>
      <c r="X77">
        <v>0.99992764000000001</v>
      </c>
      <c r="Z77" s="7" t="s">
        <v>140</v>
      </c>
      <c r="AA77">
        <v>1</v>
      </c>
      <c r="AB77">
        <v>0.72518130000000003</v>
      </c>
      <c r="AD77" s="7" t="s">
        <v>107</v>
      </c>
      <c r="AE77">
        <v>0</v>
      </c>
      <c r="AF77">
        <v>0.99999199999999999</v>
      </c>
    </row>
    <row r="78" spans="1:32" hidden="1">
      <c r="A78" s="3" t="s">
        <v>87</v>
      </c>
      <c r="B78" s="3">
        <v>0</v>
      </c>
      <c r="C78" s="2">
        <v>0</v>
      </c>
      <c r="D78" s="2">
        <v>0.9948842</v>
      </c>
      <c r="E78">
        <f t="shared" si="12"/>
        <v>0</v>
      </c>
      <c r="F78">
        <f t="shared" si="13"/>
        <v>0.99995040000000002</v>
      </c>
      <c r="G78">
        <f t="shared" si="14"/>
        <v>-5.0662000000000207E-3</v>
      </c>
      <c r="H78">
        <f t="shared" si="15"/>
        <v>0</v>
      </c>
      <c r="I78">
        <f t="shared" si="16"/>
        <v>0.99925405</v>
      </c>
      <c r="J78">
        <f t="shared" si="17"/>
        <v>-4.3698500000000084E-3</v>
      </c>
      <c r="K78" t="e">
        <f t="shared" si="18"/>
        <v>#N/A</v>
      </c>
      <c r="L78" t="e">
        <f t="shared" si="19"/>
        <v>#N/A</v>
      </c>
      <c r="M78" t="e">
        <f t="shared" si="20"/>
        <v>#N/A</v>
      </c>
      <c r="N78" t="e">
        <f t="shared" si="21"/>
        <v>#N/A</v>
      </c>
      <c r="O78" t="e">
        <f t="shared" si="22"/>
        <v>#N/A</v>
      </c>
      <c r="P78" t="e">
        <f t="shared" si="23"/>
        <v>#N/A</v>
      </c>
      <c r="R78" s="7" t="s">
        <v>170</v>
      </c>
      <c r="S78">
        <v>0</v>
      </c>
      <c r="T78">
        <v>0.99878319999999998</v>
      </c>
      <c r="V78" s="7" t="s">
        <v>115</v>
      </c>
      <c r="W78">
        <v>0</v>
      </c>
      <c r="X78">
        <v>0.99859553999999995</v>
      </c>
      <c r="Z78" s="7" t="s">
        <v>141</v>
      </c>
      <c r="AA78">
        <v>0</v>
      </c>
      <c r="AB78">
        <v>0.99975497000000002</v>
      </c>
      <c r="AD78" s="7" t="s">
        <v>108</v>
      </c>
      <c r="AE78">
        <v>0</v>
      </c>
      <c r="AF78">
        <v>0.99992824000000002</v>
      </c>
    </row>
    <row r="79" spans="1:32" hidden="1">
      <c r="A79" s="3" t="s">
        <v>88</v>
      </c>
      <c r="B79" s="3">
        <v>0</v>
      </c>
      <c r="C79" s="2">
        <v>0</v>
      </c>
      <c r="D79" s="2">
        <v>0.99131924000000005</v>
      </c>
      <c r="E79">
        <f t="shared" si="12"/>
        <v>0</v>
      </c>
      <c r="F79">
        <f t="shared" si="13"/>
        <v>0.99995040000000002</v>
      </c>
      <c r="G79">
        <f t="shared" si="14"/>
        <v>-8.6311599999999711E-3</v>
      </c>
      <c r="H79">
        <f t="shared" si="15"/>
        <v>0</v>
      </c>
      <c r="I79">
        <f t="shared" si="16"/>
        <v>0.99925405</v>
      </c>
      <c r="J79">
        <f t="shared" si="17"/>
        <v>-7.9348099999999588E-3</v>
      </c>
      <c r="K79" t="e">
        <f t="shared" si="18"/>
        <v>#N/A</v>
      </c>
      <c r="L79" t="e">
        <f t="shared" si="19"/>
        <v>#N/A</v>
      </c>
      <c r="M79" t="e">
        <f t="shared" si="20"/>
        <v>#N/A</v>
      </c>
      <c r="N79" t="e">
        <f t="shared" si="21"/>
        <v>#N/A</v>
      </c>
      <c r="O79" t="e">
        <f t="shared" si="22"/>
        <v>#N/A</v>
      </c>
      <c r="P79" t="e">
        <f t="shared" si="23"/>
        <v>#N/A</v>
      </c>
      <c r="R79" s="7" t="s">
        <v>172</v>
      </c>
      <c r="S79">
        <v>0</v>
      </c>
      <c r="T79">
        <v>0.99826579999999998</v>
      </c>
      <c r="V79" s="7" t="s">
        <v>116</v>
      </c>
      <c r="W79">
        <v>0</v>
      </c>
      <c r="X79">
        <v>0.99859553999999995</v>
      </c>
      <c r="Z79" s="7" t="s">
        <v>142</v>
      </c>
      <c r="AA79">
        <v>0</v>
      </c>
      <c r="AB79">
        <v>0.99951270000000003</v>
      </c>
      <c r="AD79" s="7" t="s">
        <v>109</v>
      </c>
      <c r="AE79">
        <v>1</v>
      </c>
      <c r="AF79">
        <v>0.56250670000000003</v>
      </c>
    </row>
    <row r="80" spans="1:32" hidden="1">
      <c r="A80" s="3" t="s">
        <v>89</v>
      </c>
      <c r="B80" s="3">
        <v>1</v>
      </c>
      <c r="C80" s="2">
        <v>1</v>
      </c>
      <c r="D80" s="2">
        <v>0.99968754999999998</v>
      </c>
      <c r="E80" t="e">
        <f t="shared" si="12"/>
        <v>#N/A</v>
      </c>
      <c r="F80" t="e">
        <f t="shared" si="13"/>
        <v>#N/A</v>
      </c>
      <c r="G80" t="e">
        <f t="shared" si="14"/>
        <v>#N/A</v>
      </c>
      <c r="H80" t="e">
        <f t="shared" si="15"/>
        <v>#N/A</v>
      </c>
      <c r="I80" t="e">
        <f t="shared" si="16"/>
        <v>#N/A</v>
      </c>
      <c r="J80" t="e">
        <f t="shared" si="17"/>
        <v>#N/A</v>
      </c>
      <c r="K80">
        <f t="shared" si="18"/>
        <v>1</v>
      </c>
      <c r="L80">
        <f t="shared" si="19"/>
        <v>0.99967609999999996</v>
      </c>
      <c r="M80">
        <f t="shared" si="20"/>
        <v>1.1450000000023941E-5</v>
      </c>
      <c r="N80">
        <f t="shared" si="21"/>
        <v>1</v>
      </c>
      <c r="O80">
        <f t="shared" si="22"/>
        <v>0.99968480000000004</v>
      </c>
      <c r="P80">
        <f t="shared" si="23"/>
        <v>2.7499999999403002E-6</v>
      </c>
      <c r="R80" s="7" t="s">
        <v>173</v>
      </c>
      <c r="S80">
        <v>0</v>
      </c>
      <c r="T80">
        <v>0.99923645999999999</v>
      </c>
      <c r="V80" s="7" t="s">
        <v>117</v>
      </c>
      <c r="W80">
        <v>0</v>
      </c>
      <c r="X80">
        <v>0.99979689999999999</v>
      </c>
      <c r="Z80" s="7" t="s">
        <v>143</v>
      </c>
      <c r="AA80">
        <v>0</v>
      </c>
      <c r="AB80">
        <v>0.99078136999999999</v>
      </c>
      <c r="AD80" s="7" t="s">
        <v>110</v>
      </c>
      <c r="AE80">
        <v>1</v>
      </c>
      <c r="AF80">
        <v>0.99999320000000003</v>
      </c>
    </row>
    <row r="81" spans="1:32" hidden="1">
      <c r="A81" s="3" t="s">
        <v>90</v>
      </c>
      <c r="B81" s="3">
        <v>1</v>
      </c>
      <c r="C81" s="2">
        <v>1</v>
      </c>
      <c r="D81" s="2">
        <v>0.99968729999999995</v>
      </c>
      <c r="E81" t="e">
        <f t="shared" si="12"/>
        <v>#N/A</v>
      </c>
      <c r="F81" t="e">
        <f t="shared" si="13"/>
        <v>#N/A</v>
      </c>
      <c r="G81" t="e">
        <f t="shared" si="14"/>
        <v>#N/A</v>
      </c>
      <c r="H81">
        <f t="shared" si="15"/>
        <v>1</v>
      </c>
      <c r="I81">
        <f t="shared" si="16"/>
        <v>0.99968743000000004</v>
      </c>
      <c r="J81">
        <f t="shared" si="17"/>
        <v>-1.3000000009810719E-7</v>
      </c>
      <c r="K81">
        <f t="shared" si="18"/>
        <v>1</v>
      </c>
      <c r="L81">
        <f t="shared" si="19"/>
        <v>0.99968469999999998</v>
      </c>
      <c r="M81">
        <f t="shared" si="20"/>
        <v>2.5999999999637424E-6</v>
      </c>
      <c r="N81">
        <f t="shared" si="21"/>
        <v>1</v>
      </c>
      <c r="O81">
        <f t="shared" si="22"/>
        <v>0.99174980000000001</v>
      </c>
      <c r="P81">
        <f t="shared" si="23"/>
        <v>7.9374999999999307E-3</v>
      </c>
      <c r="R81" s="7" t="s">
        <v>174</v>
      </c>
      <c r="S81">
        <v>0</v>
      </c>
      <c r="T81">
        <v>0.99986220000000003</v>
      </c>
      <c r="V81" s="7" t="s">
        <v>118</v>
      </c>
      <c r="W81">
        <v>0</v>
      </c>
      <c r="X81">
        <v>0.99758089999999999</v>
      </c>
      <c r="Z81" s="7" t="s">
        <v>149</v>
      </c>
      <c r="AA81">
        <v>0</v>
      </c>
      <c r="AB81">
        <v>0.69665896999999999</v>
      </c>
      <c r="AD81" s="7" t="s">
        <v>111</v>
      </c>
      <c r="AE81">
        <v>0</v>
      </c>
      <c r="AF81">
        <v>0.99999726</v>
      </c>
    </row>
    <row r="82" spans="1:32" hidden="1">
      <c r="A82" s="3" t="s">
        <v>91</v>
      </c>
      <c r="B82" s="3">
        <v>1</v>
      </c>
      <c r="C82" s="2">
        <v>0</v>
      </c>
      <c r="D82" s="2">
        <v>0.99999249999999995</v>
      </c>
      <c r="E82" t="e">
        <f t="shared" si="12"/>
        <v>#N/A</v>
      </c>
      <c r="F82" t="e">
        <f t="shared" si="13"/>
        <v>#N/A</v>
      </c>
      <c r="G82" t="e">
        <f t="shared" si="14"/>
        <v>#N/A</v>
      </c>
      <c r="H82">
        <f t="shared" si="15"/>
        <v>0</v>
      </c>
      <c r="I82">
        <f t="shared" si="16"/>
        <v>0.99999890000000002</v>
      </c>
      <c r="J82">
        <f t="shared" si="17"/>
        <v>-6.400000000073014E-6</v>
      </c>
      <c r="K82">
        <f t="shared" si="18"/>
        <v>0</v>
      </c>
      <c r="L82">
        <f t="shared" si="19"/>
        <v>0.99999844999999998</v>
      </c>
      <c r="M82">
        <f t="shared" si="20"/>
        <v>-5.9500000000323183E-6</v>
      </c>
      <c r="N82">
        <f t="shared" si="21"/>
        <v>0</v>
      </c>
      <c r="O82">
        <f t="shared" si="22"/>
        <v>0.99995624999999999</v>
      </c>
      <c r="P82">
        <f t="shared" si="23"/>
        <v>3.6249999999959925E-5</v>
      </c>
      <c r="R82" s="7" t="s">
        <v>175</v>
      </c>
      <c r="S82">
        <v>0</v>
      </c>
      <c r="T82">
        <v>0.99986374</v>
      </c>
      <c r="V82" s="7" t="s">
        <v>119</v>
      </c>
      <c r="W82">
        <v>0</v>
      </c>
      <c r="X82">
        <v>0.99859553999999995</v>
      </c>
      <c r="Z82" s="7" t="s">
        <v>150</v>
      </c>
      <c r="AA82">
        <v>1</v>
      </c>
      <c r="AB82">
        <v>0.99998224000000002</v>
      </c>
      <c r="AD82" s="7" t="s">
        <v>112</v>
      </c>
      <c r="AE82">
        <v>0</v>
      </c>
      <c r="AF82">
        <v>0.99998260000000005</v>
      </c>
    </row>
    <row r="83" spans="1:32" hidden="1">
      <c r="A83" s="3" t="s">
        <v>92</v>
      </c>
      <c r="B83" s="3">
        <v>1</v>
      </c>
      <c r="C83" s="2">
        <v>0</v>
      </c>
      <c r="D83" s="2">
        <v>0.99996839999999998</v>
      </c>
      <c r="E83" t="e">
        <f t="shared" si="12"/>
        <v>#N/A</v>
      </c>
      <c r="F83" t="e">
        <f t="shared" si="13"/>
        <v>#N/A</v>
      </c>
      <c r="G83" t="e">
        <f t="shared" si="14"/>
        <v>#N/A</v>
      </c>
      <c r="H83">
        <f t="shared" si="15"/>
        <v>0</v>
      </c>
      <c r="I83">
        <f t="shared" si="16"/>
        <v>0.99983060000000001</v>
      </c>
      <c r="J83">
        <f t="shared" si="17"/>
        <v>1.3779999999996573E-4</v>
      </c>
      <c r="K83">
        <f t="shared" si="18"/>
        <v>0</v>
      </c>
      <c r="L83">
        <f t="shared" si="19"/>
        <v>0.99991819999999998</v>
      </c>
      <c r="M83">
        <f t="shared" si="20"/>
        <v>5.0200000000000244E-5</v>
      </c>
      <c r="N83">
        <f t="shared" si="21"/>
        <v>0</v>
      </c>
      <c r="O83">
        <f t="shared" si="22"/>
        <v>0.99999870000000002</v>
      </c>
      <c r="P83">
        <f t="shared" si="23"/>
        <v>-3.0300000000038629E-5</v>
      </c>
      <c r="R83" s="7" t="s">
        <v>177</v>
      </c>
      <c r="S83">
        <v>0</v>
      </c>
      <c r="T83">
        <v>0.51777565000000003</v>
      </c>
      <c r="V83" s="7" t="s">
        <v>121</v>
      </c>
      <c r="W83">
        <v>0</v>
      </c>
      <c r="X83">
        <v>0.99999665999999998</v>
      </c>
      <c r="Z83" s="7" t="s">
        <v>151</v>
      </c>
      <c r="AA83">
        <v>0</v>
      </c>
      <c r="AB83">
        <v>1</v>
      </c>
      <c r="AD83" s="7" t="s">
        <v>113</v>
      </c>
      <c r="AE83">
        <v>0</v>
      </c>
      <c r="AF83">
        <v>0.99999344000000001</v>
      </c>
    </row>
    <row r="84" spans="1:32" hidden="1">
      <c r="A84" s="3" t="s">
        <v>93</v>
      </c>
      <c r="B84" s="3">
        <v>1</v>
      </c>
      <c r="C84" s="2">
        <v>0</v>
      </c>
      <c r="D84" s="2">
        <v>0.99997329999999995</v>
      </c>
      <c r="E84" t="e">
        <f t="shared" si="12"/>
        <v>#N/A</v>
      </c>
      <c r="F84" t="e">
        <f t="shared" si="13"/>
        <v>#N/A</v>
      </c>
      <c r="G84" t="e">
        <f t="shared" si="14"/>
        <v>#N/A</v>
      </c>
      <c r="H84">
        <f t="shared" si="15"/>
        <v>0</v>
      </c>
      <c r="I84">
        <f t="shared" si="16"/>
        <v>0.9997781</v>
      </c>
      <c r="J84">
        <f t="shared" si="17"/>
        <v>1.9519999999995097E-4</v>
      </c>
      <c r="K84">
        <f t="shared" si="18"/>
        <v>0</v>
      </c>
      <c r="L84">
        <f t="shared" si="19"/>
        <v>0.99999844999999998</v>
      </c>
      <c r="M84">
        <f t="shared" si="20"/>
        <v>-2.5150000000029316E-5</v>
      </c>
      <c r="N84">
        <f t="shared" si="21"/>
        <v>0</v>
      </c>
      <c r="O84">
        <f t="shared" si="22"/>
        <v>0.99999939999999998</v>
      </c>
      <c r="P84">
        <f t="shared" si="23"/>
        <v>-2.6100000000028878E-5</v>
      </c>
      <c r="R84" s="7" t="s">
        <v>178</v>
      </c>
      <c r="S84">
        <v>0</v>
      </c>
      <c r="T84">
        <v>0.99987539999999997</v>
      </c>
      <c r="V84" s="7" t="s">
        <v>123</v>
      </c>
      <c r="W84">
        <v>1</v>
      </c>
      <c r="X84">
        <v>0.97725766999999997</v>
      </c>
      <c r="Z84" s="7" t="s">
        <v>152</v>
      </c>
      <c r="AA84">
        <v>1</v>
      </c>
      <c r="AB84">
        <v>0.99999713999999995</v>
      </c>
      <c r="AD84" s="7" t="s">
        <v>114</v>
      </c>
      <c r="AE84">
        <v>0</v>
      </c>
      <c r="AF84">
        <v>0.99996969999999996</v>
      </c>
    </row>
    <row r="85" spans="1:32" hidden="1">
      <c r="A85" s="3" t="s">
        <v>94</v>
      </c>
      <c r="B85" s="3">
        <v>1</v>
      </c>
      <c r="C85" s="2">
        <v>0</v>
      </c>
      <c r="D85" s="2">
        <v>0.99999523000000001</v>
      </c>
      <c r="E85">
        <f t="shared" si="12"/>
        <v>0</v>
      </c>
      <c r="F85">
        <f t="shared" si="13"/>
        <v>0.99964560000000002</v>
      </c>
      <c r="G85">
        <f t="shared" si="14"/>
        <v>3.4962999999998967E-4</v>
      </c>
      <c r="H85">
        <f t="shared" si="15"/>
        <v>0</v>
      </c>
      <c r="I85">
        <f t="shared" si="16"/>
        <v>0.99543214000000002</v>
      </c>
      <c r="J85">
        <f t="shared" si="17"/>
        <v>4.5630899999999919E-3</v>
      </c>
      <c r="K85">
        <f t="shared" si="18"/>
        <v>0</v>
      </c>
      <c r="L85">
        <f t="shared" si="19"/>
        <v>0.99999963999999997</v>
      </c>
      <c r="M85">
        <f t="shared" si="20"/>
        <v>-4.4099999999547279E-6</v>
      </c>
      <c r="N85">
        <f t="shared" si="21"/>
        <v>0</v>
      </c>
      <c r="O85">
        <f t="shared" si="22"/>
        <v>0.99999976000000002</v>
      </c>
      <c r="P85">
        <f t="shared" si="23"/>
        <v>-4.5300000000025875E-6</v>
      </c>
      <c r="R85" s="7" t="s">
        <v>180</v>
      </c>
      <c r="S85">
        <v>0</v>
      </c>
      <c r="T85">
        <v>0.99992729999999996</v>
      </c>
      <c r="V85" s="7" t="s">
        <v>124</v>
      </c>
      <c r="W85">
        <v>1</v>
      </c>
      <c r="X85">
        <v>0.99999713999999995</v>
      </c>
      <c r="Z85" s="7" t="s">
        <v>153</v>
      </c>
      <c r="AA85">
        <v>0</v>
      </c>
      <c r="AB85">
        <v>0.99998056999999996</v>
      </c>
      <c r="AD85" s="7" t="s">
        <v>115</v>
      </c>
      <c r="AE85">
        <v>0</v>
      </c>
      <c r="AF85">
        <v>0.99989044999999999</v>
      </c>
    </row>
    <row r="86" spans="1:32" hidden="1">
      <c r="A86" s="3" t="s">
        <v>95</v>
      </c>
      <c r="B86" s="3">
        <v>0</v>
      </c>
      <c r="C86" s="2">
        <v>0</v>
      </c>
      <c r="D86" s="2">
        <v>0.99999713999999995</v>
      </c>
      <c r="E86">
        <f t="shared" si="12"/>
        <v>0</v>
      </c>
      <c r="F86">
        <f t="shared" si="13"/>
        <v>0.99999020000000005</v>
      </c>
      <c r="G86">
        <f t="shared" si="14"/>
        <v>6.9399999998998041E-6</v>
      </c>
      <c r="H86">
        <f t="shared" si="15"/>
        <v>0</v>
      </c>
      <c r="I86">
        <f t="shared" si="16"/>
        <v>0.99873999999999996</v>
      </c>
      <c r="J86">
        <f t="shared" si="17"/>
        <v>1.2571399999999899E-3</v>
      </c>
      <c r="K86" t="e">
        <f t="shared" si="18"/>
        <v>#N/A</v>
      </c>
      <c r="L86" t="e">
        <f t="shared" si="19"/>
        <v>#N/A</v>
      </c>
      <c r="M86" t="e">
        <f t="shared" si="20"/>
        <v>#N/A</v>
      </c>
      <c r="N86" t="e">
        <f t="shared" si="21"/>
        <v>#N/A</v>
      </c>
      <c r="O86" t="e">
        <f t="shared" si="22"/>
        <v>#N/A</v>
      </c>
      <c r="P86" t="e">
        <f t="shared" si="23"/>
        <v>#N/A</v>
      </c>
      <c r="R86" s="7" t="s">
        <v>181</v>
      </c>
      <c r="S86">
        <v>0</v>
      </c>
      <c r="T86">
        <v>0.99999905</v>
      </c>
      <c r="V86" s="7" t="s">
        <v>125</v>
      </c>
      <c r="W86">
        <v>1</v>
      </c>
      <c r="X86">
        <v>0.91702306</v>
      </c>
      <c r="Z86" s="7" t="s">
        <v>157</v>
      </c>
      <c r="AA86">
        <v>0</v>
      </c>
      <c r="AB86">
        <v>0.99877479999999996</v>
      </c>
      <c r="AD86" s="7" t="s">
        <v>116</v>
      </c>
      <c r="AE86">
        <v>0</v>
      </c>
      <c r="AF86">
        <v>0.99989044999999999</v>
      </c>
    </row>
    <row r="87" spans="1:32" hidden="1">
      <c r="A87" s="3" t="s">
        <v>96</v>
      </c>
      <c r="B87" s="3">
        <v>1</v>
      </c>
      <c r="C87" s="2">
        <v>0</v>
      </c>
      <c r="D87" s="2">
        <v>0.99521599999999999</v>
      </c>
      <c r="E87" t="e">
        <f t="shared" si="12"/>
        <v>#N/A</v>
      </c>
      <c r="F87" t="e">
        <f t="shared" si="13"/>
        <v>#N/A</v>
      </c>
      <c r="G87" t="e">
        <f t="shared" si="14"/>
        <v>#N/A</v>
      </c>
      <c r="H87" t="e">
        <f t="shared" si="15"/>
        <v>#N/A</v>
      </c>
      <c r="I87" t="e">
        <f t="shared" si="16"/>
        <v>#N/A</v>
      </c>
      <c r="J87" t="e">
        <f t="shared" si="17"/>
        <v>#N/A</v>
      </c>
      <c r="K87">
        <f t="shared" si="18"/>
        <v>1</v>
      </c>
      <c r="L87">
        <f t="shared" si="19"/>
        <v>0.99999700000000002</v>
      </c>
      <c r="M87">
        <f t="shared" si="20"/>
        <v>0.99521300000000001</v>
      </c>
      <c r="N87">
        <f t="shared" si="21"/>
        <v>0</v>
      </c>
      <c r="O87">
        <f t="shared" si="22"/>
        <v>0.99833870000000002</v>
      </c>
      <c r="P87">
        <f t="shared" si="23"/>
        <v>-3.1227000000000338E-3</v>
      </c>
      <c r="R87" s="7" t="s">
        <v>187</v>
      </c>
      <c r="S87">
        <v>0</v>
      </c>
      <c r="T87">
        <v>0.99999760000000004</v>
      </c>
      <c r="V87" s="7" t="s">
        <v>126</v>
      </c>
      <c r="W87">
        <v>0</v>
      </c>
      <c r="X87">
        <v>0.99875639999999999</v>
      </c>
      <c r="Z87" s="7" t="s">
        <v>158</v>
      </c>
      <c r="AA87">
        <v>0</v>
      </c>
      <c r="AB87">
        <v>0.99999475000000004</v>
      </c>
      <c r="AD87" s="7" t="s">
        <v>117</v>
      </c>
      <c r="AE87">
        <v>0</v>
      </c>
      <c r="AF87">
        <v>0.99635280000000004</v>
      </c>
    </row>
    <row r="88" spans="1:32" hidden="1">
      <c r="A88" s="3" t="s">
        <v>97</v>
      </c>
      <c r="B88" s="3">
        <v>0</v>
      </c>
      <c r="C88" s="2">
        <v>0</v>
      </c>
      <c r="D88" s="2">
        <v>0.99917822999999995</v>
      </c>
      <c r="E88">
        <f t="shared" si="12"/>
        <v>0</v>
      </c>
      <c r="F88">
        <f t="shared" si="13"/>
        <v>0.98387709999999995</v>
      </c>
      <c r="G88">
        <f t="shared" si="14"/>
        <v>1.5301129999999996E-2</v>
      </c>
      <c r="H88">
        <f t="shared" si="15"/>
        <v>0</v>
      </c>
      <c r="I88">
        <f t="shared" si="16"/>
        <v>0.99998940000000003</v>
      </c>
      <c r="J88">
        <f t="shared" si="17"/>
        <v>-8.1117000000008321E-4</v>
      </c>
      <c r="K88" t="e">
        <f t="shared" si="18"/>
        <v>#N/A</v>
      </c>
      <c r="L88" t="e">
        <f t="shared" si="19"/>
        <v>#N/A</v>
      </c>
      <c r="M88" t="e">
        <f t="shared" si="20"/>
        <v>#N/A</v>
      </c>
      <c r="N88">
        <f t="shared" si="21"/>
        <v>0</v>
      </c>
      <c r="O88">
        <f t="shared" si="22"/>
        <v>0.74271620000000005</v>
      </c>
      <c r="P88">
        <f t="shared" si="23"/>
        <v>0.2564620299999999</v>
      </c>
      <c r="R88" s="7" t="s">
        <v>189</v>
      </c>
      <c r="S88">
        <v>1</v>
      </c>
      <c r="T88">
        <v>0.99746895000000002</v>
      </c>
      <c r="V88" s="7" t="s">
        <v>128</v>
      </c>
      <c r="W88">
        <v>1</v>
      </c>
      <c r="X88">
        <v>0.99999179999999999</v>
      </c>
      <c r="Z88" s="7" t="s">
        <v>160</v>
      </c>
      <c r="AA88">
        <v>0</v>
      </c>
      <c r="AB88">
        <v>0.99999990000000005</v>
      </c>
      <c r="AD88" s="7" t="s">
        <v>118</v>
      </c>
      <c r="AE88">
        <v>0</v>
      </c>
      <c r="AF88">
        <v>0.99977344000000001</v>
      </c>
    </row>
    <row r="89" spans="1:32" hidden="1">
      <c r="A89" s="3" t="s">
        <v>98</v>
      </c>
      <c r="B89" s="3">
        <v>0</v>
      </c>
      <c r="C89" s="2">
        <v>0</v>
      </c>
      <c r="D89" s="2">
        <v>0.99993540000000003</v>
      </c>
      <c r="E89">
        <f t="shared" si="12"/>
        <v>0</v>
      </c>
      <c r="F89">
        <f t="shared" si="13"/>
        <v>0.99908830000000004</v>
      </c>
      <c r="G89">
        <f t="shared" si="14"/>
        <v>8.4709999999998953E-4</v>
      </c>
      <c r="H89">
        <f t="shared" si="15"/>
        <v>0</v>
      </c>
      <c r="I89">
        <f t="shared" si="16"/>
        <v>0.99520339999999996</v>
      </c>
      <c r="J89">
        <f t="shared" si="17"/>
        <v>4.7320000000000695E-3</v>
      </c>
      <c r="K89" t="e">
        <f t="shared" si="18"/>
        <v>#N/A</v>
      </c>
      <c r="L89" t="e">
        <f t="shared" si="19"/>
        <v>#N/A</v>
      </c>
      <c r="M89" t="e">
        <f t="shared" si="20"/>
        <v>#N/A</v>
      </c>
      <c r="N89" t="e">
        <f t="shared" si="21"/>
        <v>#N/A</v>
      </c>
      <c r="O89" t="e">
        <f t="shared" si="22"/>
        <v>#N/A</v>
      </c>
      <c r="P89" t="e">
        <f t="shared" si="23"/>
        <v>#N/A</v>
      </c>
      <c r="R89" s="7" t="s">
        <v>192</v>
      </c>
      <c r="S89">
        <v>0</v>
      </c>
      <c r="T89">
        <v>0.99881810000000004</v>
      </c>
      <c r="V89" s="7" t="s">
        <v>129</v>
      </c>
      <c r="W89">
        <v>0</v>
      </c>
      <c r="X89">
        <v>0.99999819999999995</v>
      </c>
      <c r="Z89" s="7" t="s">
        <v>161</v>
      </c>
      <c r="AA89">
        <v>0</v>
      </c>
      <c r="AB89">
        <v>0.99999450000000001</v>
      </c>
      <c r="AD89" s="7" t="s">
        <v>119</v>
      </c>
      <c r="AE89">
        <v>0</v>
      </c>
      <c r="AF89">
        <v>0.99989044999999999</v>
      </c>
    </row>
    <row r="90" spans="1:32" hidden="1">
      <c r="A90" s="3" t="s">
        <v>99</v>
      </c>
      <c r="B90" s="3">
        <v>0</v>
      </c>
      <c r="C90" s="2">
        <v>0</v>
      </c>
      <c r="D90" s="2">
        <v>0.99872300000000003</v>
      </c>
      <c r="E90">
        <f t="shared" si="12"/>
        <v>0</v>
      </c>
      <c r="F90">
        <f t="shared" si="13"/>
        <v>0.9965946</v>
      </c>
      <c r="G90">
        <f t="shared" si="14"/>
        <v>2.1284000000000303E-3</v>
      </c>
      <c r="H90">
        <f t="shared" si="15"/>
        <v>0</v>
      </c>
      <c r="I90">
        <f t="shared" si="16"/>
        <v>0.99998699999999996</v>
      </c>
      <c r="J90">
        <f t="shared" si="17"/>
        <v>-1.2639999999999318E-3</v>
      </c>
      <c r="K90" t="e">
        <f t="shared" si="18"/>
        <v>#N/A</v>
      </c>
      <c r="L90" t="e">
        <f t="shared" si="19"/>
        <v>#N/A</v>
      </c>
      <c r="M90" t="e">
        <f t="shared" si="20"/>
        <v>#N/A</v>
      </c>
      <c r="N90">
        <f t="shared" si="21"/>
        <v>0</v>
      </c>
      <c r="O90">
        <f t="shared" si="22"/>
        <v>0.94786596000000001</v>
      </c>
      <c r="P90">
        <f t="shared" si="23"/>
        <v>5.085704000000002E-2</v>
      </c>
      <c r="R90" s="7" t="s">
        <v>193</v>
      </c>
      <c r="S90">
        <v>0</v>
      </c>
      <c r="T90">
        <v>0.99086666000000001</v>
      </c>
      <c r="V90" s="7" t="s">
        <v>130</v>
      </c>
      <c r="W90">
        <v>0</v>
      </c>
      <c r="X90">
        <v>0.99967587000000002</v>
      </c>
      <c r="Z90" s="7" t="s">
        <v>162</v>
      </c>
      <c r="AA90">
        <v>0</v>
      </c>
      <c r="AB90">
        <v>0.99975460000000005</v>
      </c>
      <c r="AD90" s="7" t="s">
        <v>120</v>
      </c>
      <c r="AE90">
        <v>0</v>
      </c>
      <c r="AF90">
        <v>0.99677413999999998</v>
      </c>
    </row>
    <row r="91" spans="1:32" hidden="1">
      <c r="A91" s="3" t="s">
        <v>100</v>
      </c>
      <c r="B91" s="3">
        <v>0</v>
      </c>
      <c r="C91" s="2">
        <v>0</v>
      </c>
      <c r="D91" s="2">
        <v>0.99994609999999995</v>
      </c>
      <c r="E91">
        <f t="shared" si="12"/>
        <v>1</v>
      </c>
      <c r="F91">
        <f t="shared" si="13"/>
        <v>0.70318559999999997</v>
      </c>
      <c r="G91">
        <f t="shared" si="14"/>
        <v>0.70313169999999992</v>
      </c>
      <c r="H91">
        <f t="shared" si="15"/>
        <v>0</v>
      </c>
      <c r="I91">
        <f t="shared" si="16"/>
        <v>0.99972313999999995</v>
      </c>
      <c r="J91">
        <f t="shared" si="17"/>
        <v>2.2295999999999427E-4</v>
      </c>
      <c r="K91" t="e">
        <f t="shared" si="18"/>
        <v>#N/A</v>
      </c>
      <c r="L91" t="e">
        <f t="shared" si="19"/>
        <v>#N/A</v>
      </c>
      <c r="M91" t="e">
        <f t="shared" si="20"/>
        <v>#N/A</v>
      </c>
      <c r="N91">
        <f t="shared" si="21"/>
        <v>0</v>
      </c>
      <c r="O91">
        <f t="shared" si="22"/>
        <v>0.99995553000000004</v>
      </c>
      <c r="P91">
        <f t="shared" si="23"/>
        <v>-9.4300000000879791E-6</v>
      </c>
      <c r="R91" s="7" t="s">
        <v>195</v>
      </c>
      <c r="S91">
        <v>0</v>
      </c>
      <c r="T91">
        <v>0.99999689999999997</v>
      </c>
      <c r="V91" s="7" t="s">
        <v>131</v>
      </c>
      <c r="W91">
        <v>0</v>
      </c>
      <c r="X91">
        <v>0.99967587000000002</v>
      </c>
      <c r="Z91" s="7" t="s">
        <v>163</v>
      </c>
      <c r="AA91">
        <v>1</v>
      </c>
      <c r="AB91">
        <v>0.99968460000000003</v>
      </c>
      <c r="AD91" s="7" t="s">
        <v>121</v>
      </c>
      <c r="AE91">
        <v>0</v>
      </c>
      <c r="AF91">
        <v>0.9999962</v>
      </c>
    </row>
    <row r="92" spans="1:32" hidden="1">
      <c r="A92" s="3" t="s">
        <v>101</v>
      </c>
      <c r="B92" s="3">
        <v>0</v>
      </c>
      <c r="C92" s="2">
        <v>0</v>
      </c>
      <c r="D92" s="2">
        <v>0.99931360000000002</v>
      </c>
      <c r="E92">
        <f t="shared" si="12"/>
        <v>0</v>
      </c>
      <c r="F92">
        <f t="shared" si="13"/>
        <v>0.99737109999999995</v>
      </c>
      <c r="G92">
        <f t="shared" si="14"/>
        <v>1.9425000000000692E-3</v>
      </c>
      <c r="H92">
        <f t="shared" si="15"/>
        <v>0</v>
      </c>
      <c r="I92">
        <f t="shared" si="16"/>
        <v>0.99810259999999995</v>
      </c>
      <c r="J92">
        <f t="shared" si="17"/>
        <v>1.2110000000000731E-3</v>
      </c>
      <c r="K92" t="e">
        <f t="shared" si="18"/>
        <v>#N/A</v>
      </c>
      <c r="L92" t="e">
        <f t="shared" si="19"/>
        <v>#N/A</v>
      </c>
      <c r="M92" t="e">
        <f t="shared" si="20"/>
        <v>#N/A</v>
      </c>
      <c r="N92" t="e">
        <f t="shared" si="21"/>
        <v>#N/A</v>
      </c>
      <c r="O92" t="e">
        <f t="shared" si="22"/>
        <v>#N/A</v>
      </c>
      <c r="P92" t="e">
        <f t="shared" si="23"/>
        <v>#N/A</v>
      </c>
      <c r="R92" s="7" t="s">
        <v>197</v>
      </c>
      <c r="S92">
        <v>0</v>
      </c>
      <c r="T92">
        <v>0.99999990000000005</v>
      </c>
      <c r="V92" s="7" t="s">
        <v>132</v>
      </c>
      <c r="W92">
        <v>0</v>
      </c>
      <c r="X92">
        <v>0.99999629999999995</v>
      </c>
      <c r="Z92" s="7" t="s">
        <v>164</v>
      </c>
      <c r="AA92">
        <v>1</v>
      </c>
      <c r="AB92">
        <v>0.97512030000000005</v>
      </c>
      <c r="AD92" s="7" t="s">
        <v>122</v>
      </c>
      <c r="AE92">
        <v>0</v>
      </c>
      <c r="AF92">
        <v>0.99819820000000004</v>
      </c>
    </row>
    <row r="93" spans="1:32" hidden="1">
      <c r="A93" s="3" t="s">
        <v>102</v>
      </c>
      <c r="B93" s="3">
        <v>0</v>
      </c>
      <c r="C93" s="2">
        <v>0</v>
      </c>
      <c r="D93" s="2">
        <v>0.99353504000000004</v>
      </c>
      <c r="E93">
        <f t="shared" si="12"/>
        <v>0</v>
      </c>
      <c r="F93">
        <f t="shared" si="13"/>
        <v>0.99977800000000006</v>
      </c>
      <c r="G93">
        <f t="shared" si="14"/>
        <v>-6.2429600000000196E-3</v>
      </c>
      <c r="H93">
        <f t="shared" si="15"/>
        <v>0</v>
      </c>
      <c r="I93">
        <f t="shared" si="16"/>
        <v>0.99821716999999999</v>
      </c>
      <c r="J93">
        <f t="shared" si="17"/>
        <v>-4.6821299999999511E-3</v>
      </c>
      <c r="K93" t="e">
        <f t="shared" si="18"/>
        <v>#N/A</v>
      </c>
      <c r="L93" t="e">
        <f t="shared" si="19"/>
        <v>#N/A</v>
      </c>
      <c r="M93" t="e">
        <f t="shared" si="20"/>
        <v>#N/A</v>
      </c>
      <c r="N93" t="e">
        <f t="shared" si="21"/>
        <v>#N/A</v>
      </c>
      <c r="O93" t="e">
        <f t="shared" si="22"/>
        <v>#N/A</v>
      </c>
      <c r="P93" t="e">
        <f t="shared" si="23"/>
        <v>#N/A</v>
      </c>
      <c r="R93" s="7" t="s">
        <v>199</v>
      </c>
      <c r="S93">
        <v>0</v>
      </c>
      <c r="T93">
        <v>0.99986790000000003</v>
      </c>
      <c r="V93" s="7" t="s">
        <v>133</v>
      </c>
      <c r="W93">
        <v>0</v>
      </c>
      <c r="X93">
        <v>0.99986839999999999</v>
      </c>
      <c r="Z93" s="7" t="s">
        <v>167</v>
      </c>
      <c r="AA93">
        <v>1</v>
      </c>
      <c r="AB93">
        <v>0.80237190000000003</v>
      </c>
      <c r="AD93" s="7" t="s">
        <v>123</v>
      </c>
      <c r="AE93">
        <v>1</v>
      </c>
      <c r="AF93">
        <v>0.99968670000000004</v>
      </c>
    </row>
    <row r="94" spans="1:32" hidden="1">
      <c r="A94" s="3" t="s">
        <v>103</v>
      </c>
      <c r="B94" s="3">
        <v>0</v>
      </c>
      <c r="C94" s="2">
        <v>0</v>
      </c>
      <c r="D94" s="2">
        <v>0.99959640000000005</v>
      </c>
      <c r="E94">
        <f t="shared" si="12"/>
        <v>0</v>
      </c>
      <c r="F94">
        <f t="shared" si="13"/>
        <v>0.99750333999999996</v>
      </c>
      <c r="G94">
        <f t="shared" si="14"/>
        <v>2.093060000000091E-3</v>
      </c>
      <c r="H94">
        <f t="shared" si="15"/>
        <v>0</v>
      </c>
      <c r="I94">
        <f t="shared" si="16"/>
        <v>0.9987973</v>
      </c>
      <c r="J94">
        <f t="shared" si="17"/>
        <v>7.9910000000005255E-4</v>
      </c>
      <c r="K94" t="e">
        <f t="shared" si="18"/>
        <v>#N/A</v>
      </c>
      <c r="L94" t="e">
        <f t="shared" si="19"/>
        <v>#N/A</v>
      </c>
      <c r="M94" t="e">
        <f t="shared" si="20"/>
        <v>#N/A</v>
      </c>
      <c r="N94" t="e">
        <f t="shared" si="21"/>
        <v>#N/A</v>
      </c>
      <c r="O94" t="e">
        <f t="shared" si="22"/>
        <v>#N/A</v>
      </c>
      <c r="P94" t="e">
        <f t="shared" si="23"/>
        <v>#N/A</v>
      </c>
      <c r="R94" s="7" t="s">
        <v>200</v>
      </c>
      <c r="S94">
        <v>0</v>
      </c>
      <c r="T94">
        <v>0.99982479999999996</v>
      </c>
      <c r="V94" s="7" t="s">
        <v>134</v>
      </c>
      <c r="W94">
        <v>0</v>
      </c>
      <c r="X94">
        <v>0.99997829999999999</v>
      </c>
      <c r="Z94" s="7" t="s">
        <v>168</v>
      </c>
      <c r="AA94">
        <v>1</v>
      </c>
      <c r="AB94">
        <v>0.99999700000000002</v>
      </c>
      <c r="AD94" s="7" t="s">
        <v>124</v>
      </c>
      <c r="AE94">
        <v>0</v>
      </c>
      <c r="AF94">
        <v>0.99999726</v>
      </c>
    </row>
    <row r="95" spans="1:32" hidden="1">
      <c r="A95" s="3" t="s">
        <v>104</v>
      </c>
      <c r="B95" s="3">
        <v>0</v>
      </c>
      <c r="C95" s="2">
        <v>0</v>
      </c>
      <c r="D95" s="2">
        <v>0.99945170000000005</v>
      </c>
      <c r="E95">
        <f t="shared" si="12"/>
        <v>0</v>
      </c>
      <c r="F95">
        <f t="shared" si="13"/>
        <v>0.93004120000000001</v>
      </c>
      <c r="G95">
        <f t="shared" si="14"/>
        <v>6.9410500000000042E-2</v>
      </c>
      <c r="H95">
        <f t="shared" si="15"/>
        <v>0</v>
      </c>
      <c r="I95">
        <f t="shared" si="16"/>
        <v>0.99998830000000005</v>
      </c>
      <c r="J95">
        <f t="shared" si="17"/>
        <v>-5.3659999999999819E-4</v>
      </c>
      <c r="K95" t="e">
        <f t="shared" si="18"/>
        <v>#N/A</v>
      </c>
      <c r="L95" t="e">
        <f t="shared" si="19"/>
        <v>#N/A</v>
      </c>
      <c r="M95" t="e">
        <f t="shared" si="20"/>
        <v>#N/A</v>
      </c>
      <c r="N95">
        <f t="shared" si="21"/>
        <v>0</v>
      </c>
      <c r="O95">
        <f t="shared" si="22"/>
        <v>0.92489624000000004</v>
      </c>
      <c r="P95">
        <f t="shared" si="23"/>
        <v>7.4555460000000018E-2</v>
      </c>
      <c r="R95" s="7" t="s">
        <v>201</v>
      </c>
      <c r="S95">
        <v>0</v>
      </c>
      <c r="T95">
        <v>0.99563617000000004</v>
      </c>
      <c r="V95" s="7" t="s">
        <v>135</v>
      </c>
      <c r="W95">
        <v>0</v>
      </c>
      <c r="X95">
        <v>0.97672844000000003</v>
      </c>
      <c r="Z95" s="7" t="s">
        <v>171</v>
      </c>
      <c r="AA95">
        <v>1</v>
      </c>
      <c r="AB95">
        <v>0.70352870000000001</v>
      </c>
      <c r="AD95" s="7" t="s">
        <v>125</v>
      </c>
      <c r="AE95">
        <v>1</v>
      </c>
      <c r="AF95">
        <v>0.99999713999999995</v>
      </c>
    </row>
    <row r="96" spans="1:32" hidden="1">
      <c r="A96" s="3" t="s">
        <v>105</v>
      </c>
      <c r="B96" s="3">
        <v>0</v>
      </c>
      <c r="C96" s="2">
        <v>0</v>
      </c>
      <c r="D96" s="2">
        <v>1</v>
      </c>
      <c r="E96">
        <f t="shared" si="12"/>
        <v>0</v>
      </c>
      <c r="F96">
        <f t="shared" si="13"/>
        <v>0.99999976000000002</v>
      </c>
      <c r="G96">
        <f t="shared" si="14"/>
        <v>2.399999999846969E-7</v>
      </c>
      <c r="H96">
        <f t="shared" si="15"/>
        <v>0</v>
      </c>
      <c r="I96">
        <f t="shared" si="16"/>
        <v>0.99999976000000002</v>
      </c>
      <c r="J96">
        <f t="shared" si="17"/>
        <v>2.399999999846969E-7</v>
      </c>
      <c r="K96" t="e">
        <f t="shared" si="18"/>
        <v>#N/A</v>
      </c>
      <c r="L96" t="e">
        <f t="shared" si="19"/>
        <v>#N/A</v>
      </c>
      <c r="M96" t="e">
        <f t="shared" si="20"/>
        <v>#N/A</v>
      </c>
      <c r="N96">
        <f t="shared" si="21"/>
        <v>0</v>
      </c>
      <c r="O96">
        <f t="shared" si="22"/>
        <v>0.9999808</v>
      </c>
      <c r="P96">
        <f t="shared" si="23"/>
        <v>1.9199999999996997E-5</v>
      </c>
      <c r="R96" s="7" t="s">
        <v>202</v>
      </c>
      <c r="S96">
        <v>0</v>
      </c>
      <c r="T96">
        <v>0.99997044000000002</v>
      </c>
      <c r="V96" s="7" t="s">
        <v>136</v>
      </c>
      <c r="W96">
        <v>0</v>
      </c>
      <c r="X96">
        <v>0.90060549999999995</v>
      </c>
      <c r="Z96" s="7" t="s">
        <v>176</v>
      </c>
      <c r="AA96">
        <v>1</v>
      </c>
      <c r="AB96">
        <v>0.99965906000000004</v>
      </c>
      <c r="AD96" s="7" t="s">
        <v>127</v>
      </c>
      <c r="AE96">
        <v>0</v>
      </c>
      <c r="AF96">
        <v>0.99986839999999999</v>
      </c>
    </row>
    <row r="97" spans="1:32" hidden="1">
      <c r="A97" s="3" t="s">
        <v>106</v>
      </c>
      <c r="B97" s="3">
        <v>0</v>
      </c>
      <c r="C97" s="2">
        <v>0</v>
      </c>
      <c r="D97" s="2">
        <v>0.99999833000000005</v>
      </c>
      <c r="E97">
        <f t="shared" si="12"/>
        <v>0</v>
      </c>
      <c r="F97">
        <f t="shared" si="13"/>
        <v>0.99999355999999995</v>
      </c>
      <c r="G97">
        <f t="shared" si="14"/>
        <v>4.7700000000983067E-6</v>
      </c>
      <c r="H97">
        <f t="shared" si="15"/>
        <v>0</v>
      </c>
      <c r="I97">
        <f t="shared" si="16"/>
        <v>0.99998414999999996</v>
      </c>
      <c r="J97">
        <f t="shared" si="17"/>
        <v>1.4180000000085791E-5</v>
      </c>
      <c r="K97" t="e">
        <f t="shared" si="18"/>
        <v>#N/A</v>
      </c>
      <c r="L97" t="e">
        <f t="shared" si="19"/>
        <v>#N/A</v>
      </c>
      <c r="M97" t="e">
        <f t="shared" si="20"/>
        <v>#N/A</v>
      </c>
      <c r="N97">
        <f t="shared" si="21"/>
        <v>0</v>
      </c>
      <c r="O97">
        <f t="shared" si="22"/>
        <v>0.99999905</v>
      </c>
      <c r="P97">
        <f t="shared" si="23"/>
        <v>-7.199999999540907E-7</v>
      </c>
      <c r="R97" s="7" t="s">
        <v>204</v>
      </c>
      <c r="S97">
        <v>0</v>
      </c>
      <c r="T97">
        <v>0.99973387000000002</v>
      </c>
      <c r="V97" s="7" t="s">
        <v>137</v>
      </c>
      <c r="W97">
        <v>1</v>
      </c>
      <c r="X97">
        <v>0.99968349999999995</v>
      </c>
      <c r="Z97" s="7" t="s">
        <v>178</v>
      </c>
      <c r="AA97">
        <v>1</v>
      </c>
      <c r="AB97">
        <v>0.99261427000000002</v>
      </c>
      <c r="AD97" s="7" t="s">
        <v>128</v>
      </c>
      <c r="AE97">
        <v>0</v>
      </c>
      <c r="AF97">
        <v>0.99997663000000003</v>
      </c>
    </row>
    <row r="98" spans="1:32" hidden="1">
      <c r="A98" s="3" t="s">
        <v>107</v>
      </c>
      <c r="B98" s="3">
        <v>1</v>
      </c>
      <c r="C98" s="2">
        <v>0</v>
      </c>
      <c r="D98" s="2">
        <v>0.99999950000000004</v>
      </c>
      <c r="E98" t="e">
        <f t="shared" si="12"/>
        <v>#N/A</v>
      </c>
      <c r="F98" t="e">
        <f t="shared" si="13"/>
        <v>#N/A</v>
      </c>
      <c r="G98" t="e">
        <f t="shared" si="14"/>
        <v>#N/A</v>
      </c>
      <c r="H98">
        <f t="shared" si="15"/>
        <v>0</v>
      </c>
      <c r="I98">
        <f t="shared" si="16"/>
        <v>0.99999905</v>
      </c>
      <c r="J98">
        <f t="shared" si="17"/>
        <v>4.5000000004069562E-7</v>
      </c>
      <c r="K98" t="e">
        <f t="shared" si="18"/>
        <v>#N/A</v>
      </c>
      <c r="L98" t="e">
        <f t="shared" si="19"/>
        <v>#N/A</v>
      </c>
      <c r="M98" t="e">
        <f t="shared" si="20"/>
        <v>#N/A</v>
      </c>
      <c r="N98">
        <f t="shared" si="21"/>
        <v>0</v>
      </c>
      <c r="O98">
        <f t="shared" si="22"/>
        <v>0.99999199999999999</v>
      </c>
      <c r="P98">
        <f t="shared" si="23"/>
        <v>7.500000000049134E-6</v>
      </c>
      <c r="R98" s="7" t="s">
        <v>215</v>
      </c>
      <c r="S98">
        <v>0</v>
      </c>
      <c r="T98">
        <v>0.99999475000000004</v>
      </c>
      <c r="V98" s="7" t="s">
        <v>138</v>
      </c>
      <c r="W98">
        <v>1</v>
      </c>
      <c r="X98">
        <v>0.99968159999999995</v>
      </c>
      <c r="Z98" s="7" t="s">
        <v>179</v>
      </c>
      <c r="AA98">
        <v>1</v>
      </c>
      <c r="AB98">
        <v>0.91084737000000005</v>
      </c>
      <c r="AD98" s="7" t="s">
        <v>129</v>
      </c>
      <c r="AE98">
        <v>0</v>
      </c>
      <c r="AF98">
        <v>0.9993455</v>
      </c>
    </row>
    <row r="99" spans="1:32" hidden="1">
      <c r="A99" s="3" t="s">
        <v>108</v>
      </c>
      <c r="B99" s="3">
        <v>1</v>
      </c>
      <c r="C99" s="2">
        <v>0</v>
      </c>
      <c r="D99" s="2">
        <v>0.99994373000000003</v>
      </c>
      <c r="E99" t="e">
        <f t="shared" si="12"/>
        <v>#N/A</v>
      </c>
      <c r="F99" t="e">
        <f t="shared" si="13"/>
        <v>#N/A</v>
      </c>
      <c r="G99" t="e">
        <f t="shared" si="14"/>
        <v>#N/A</v>
      </c>
      <c r="H99">
        <f t="shared" si="15"/>
        <v>0</v>
      </c>
      <c r="I99">
        <f t="shared" si="16"/>
        <v>0.99994919999999998</v>
      </c>
      <c r="J99">
        <f t="shared" si="17"/>
        <v>-5.4699999999519022E-6</v>
      </c>
      <c r="K99">
        <f t="shared" si="18"/>
        <v>0</v>
      </c>
      <c r="L99">
        <f t="shared" si="19"/>
        <v>0.99940119999999999</v>
      </c>
      <c r="M99">
        <f t="shared" si="20"/>
        <v>5.4253000000004103E-4</v>
      </c>
      <c r="N99">
        <f t="shared" si="21"/>
        <v>0</v>
      </c>
      <c r="O99">
        <f t="shared" si="22"/>
        <v>0.99992824000000002</v>
      </c>
      <c r="P99">
        <f t="shared" si="23"/>
        <v>1.5490000000006887E-5</v>
      </c>
      <c r="R99" s="7" t="s">
        <v>217</v>
      </c>
      <c r="S99">
        <v>0</v>
      </c>
      <c r="T99">
        <v>0.99999939999999998</v>
      </c>
      <c r="V99" s="7" t="s">
        <v>139</v>
      </c>
      <c r="W99">
        <v>1</v>
      </c>
      <c r="X99">
        <v>0.99967253</v>
      </c>
      <c r="Z99" s="7" t="s">
        <v>181</v>
      </c>
      <c r="AA99">
        <v>0</v>
      </c>
      <c r="AB99">
        <v>0.99999930000000004</v>
      </c>
      <c r="AD99" s="7" t="s">
        <v>130</v>
      </c>
      <c r="AE99">
        <v>0</v>
      </c>
      <c r="AF99">
        <v>0.99999404000000003</v>
      </c>
    </row>
    <row r="100" spans="1:32" hidden="1">
      <c r="A100" s="3" t="s">
        <v>109</v>
      </c>
      <c r="B100" s="3">
        <v>1</v>
      </c>
      <c r="C100" s="2">
        <v>1</v>
      </c>
      <c r="D100" s="2">
        <v>0.99008476999999995</v>
      </c>
      <c r="E100" t="e">
        <f t="shared" si="12"/>
        <v>#N/A</v>
      </c>
      <c r="F100" t="e">
        <f t="shared" si="13"/>
        <v>#N/A</v>
      </c>
      <c r="G100" t="e">
        <f t="shared" si="14"/>
        <v>#N/A</v>
      </c>
      <c r="H100" t="e">
        <f t="shared" si="15"/>
        <v>#N/A</v>
      </c>
      <c r="I100" t="e">
        <f t="shared" si="16"/>
        <v>#N/A</v>
      </c>
      <c r="J100" t="e">
        <f t="shared" si="17"/>
        <v>#N/A</v>
      </c>
      <c r="K100">
        <f t="shared" si="18"/>
        <v>1</v>
      </c>
      <c r="L100">
        <f t="shared" si="19"/>
        <v>0.77659999999999996</v>
      </c>
      <c r="M100">
        <f t="shared" si="20"/>
        <v>0.21348476999999999</v>
      </c>
      <c r="N100">
        <f t="shared" si="21"/>
        <v>1</v>
      </c>
      <c r="O100">
        <f t="shared" si="22"/>
        <v>0.56250670000000003</v>
      </c>
      <c r="P100">
        <f t="shared" si="23"/>
        <v>0.42757806999999992</v>
      </c>
      <c r="R100" s="7" t="s">
        <v>220</v>
      </c>
      <c r="S100">
        <v>0</v>
      </c>
      <c r="T100">
        <v>0.99982859999999996</v>
      </c>
      <c r="V100" s="7" t="s">
        <v>140</v>
      </c>
      <c r="W100">
        <v>1</v>
      </c>
      <c r="X100">
        <v>0.99967015000000004</v>
      </c>
      <c r="Z100" s="7" t="s">
        <v>182</v>
      </c>
      <c r="AA100">
        <v>0</v>
      </c>
      <c r="AB100">
        <v>0.99999930000000004</v>
      </c>
      <c r="AD100" s="7" t="s">
        <v>131</v>
      </c>
      <c r="AE100">
        <v>0</v>
      </c>
      <c r="AF100">
        <v>0.99999380000000004</v>
      </c>
    </row>
    <row r="101" spans="1:32" hidden="1">
      <c r="A101" s="3" t="s">
        <v>110</v>
      </c>
      <c r="B101" s="3">
        <v>1</v>
      </c>
      <c r="C101" s="2">
        <v>1</v>
      </c>
      <c r="D101" s="2">
        <v>0.99999320000000003</v>
      </c>
      <c r="E101" t="e">
        <f t="shared" si="12"/>
        <v>#N/A</v>
      </c>
      <c r="F101" t="e">
        <f t="shared" si="13"/>
        <v>#N/A</v>
      </c>
      <c r="G101" t="e">
        <f t="shared" si="14"/>
        <v>#N/A</v>
      </c>
      <c r="H101">
        <f t="shared" si="15"/>
        <v>1</v>
      </c>
      <c r="I101">
        <f t="shared" si="16"/>
        <v>0.99999320000000003</v>
      </c>
      <c r="J101">
        <f t="shared" si="17"/>
        <v>0</v>
      </c>
      <c r="K101">
        <f t="shared" si="18"/>
        <v>1</v>
      </c>
      <c r="L101">
        <f t="shared" si="19"/>
        <v>0.99999320000000003</v>
      </c>
      <c r="M101">
        <f t="shared" si="20"/>
        <v>0</v>
      </c>
      <c r="N101">
        <f t="shared" si="21"/>
        <v>1</v>
      </c>
      <c r="O101">
        <f t="shared" si="22"/>
        <v>0.99999320000000003</v>
      </c>
      <c r="P101">
        <f t="shared" si="23"/>
        <v>0</v>
      </c>
      <c r="R101" s="7" t="s">
        <v>223</v>
      </c>
      <c r="S101">
        <v>0</v>
      </c>
      <c r="T101">
        <v>0.99955300000000002</v>
      </c>
      <c r="V101" s="7" t="s">
        <v>142</v>
      </c>
      <c r="W101">
        <v>1</v>
      </c>
      <c r="X101">
        <v>0.78463539999999998</v>
      </c>
      <c r="Z101" s="7" t="s">
        <v>183</v>
      </c>
      <c r="AA101">
        <v>0</v>
      </c>
      <c r="AB101">
        <v>0.99807020000000002</v>
      </c>
      <c r="AD101" s="7" t="s">
        <v>132</v>
      </c>
      <c r="AE101">
        <v>0</v>
      </c>
      <c r="AF101">
        <v>0.99998260000000005</v>
      </c>
    </row>
    <row r="102" spans="1:32" hidden="1">
      <c r="A102" s="3" t="s">
        <v>111</v>
      </c>
      <c r="B102" s="3">
        <v>1</v>
      </c>
      <c r="C102" s="2">
        <v>1</v>
      </c>
      <c r="D102" s="2">
        <v>0.99999700000000002</v>
      </c>
      <c r="E102" t="e">
        <f t="shared" si="12"/>
        <v>#N/A</v>
      </c>
      <c r="F102" t="e">
        <f t="shared" si="13"/>
        <v>#N/A</v>
      </c>
      <c r="G102" t="e">
        <f t="shared" si="14"/>
        <v>#N/A</v>
      </c>
      <c r="H102">
        <f t="shared" si="15"/>
        <v>1</v>
      </c>
      <c r="I102">
        <f t="shared" si="16"/>
        <v>0.99999700000000002</v>
      </c>
      <c r="J102">
        <f t="shared" si="17"/>
        <v>0</v>
      </c>
      <c r="K102">
        <f t="shared" si="18"/>
        <v>0</v>
      </c>
      <c r="L102">
        <f t="shared" si="19"/>
        <v>0.99997139999999995</v>
      </c>
      <c r="M102">
        <f t="shared" si="20"/>
        <v>0.99996839999999998</v>
      </c>
      <c r="N102">
        <f t="shared" si="21"/>
        <v>0</v>
      </c>
      <c r="O102">
        <f t="shared" si="22"/>
        <v>0.99999726</v>
      </c>
      <c r="P102">
        <f t="shared" si="23"/>
        <v>0.99999426000000002</v>
      </c>
      <c r="R102" s="7" t="s">
        <v>228</v>
      </c>
      <c r="S102">
        <v>1</v>
      </c>
      <c r="T102">
        <v>0.89010299999999998</v>
      </c>
      <c r="V102" s="7" t="s">
        <v>143</v>
      </c>
      <c r="W102">
        <v>0</v>
      </c>
      <c r="X102">
        <v>0.99974909999999995</v>
      </c>
      <c r="Z102" s="7" t="s">
        <v>184</v>
      </c>
      <c r="AA102">
        <v>1</v>
      </c>
      <c r="AB102">
        <v>0.99967444000000005</v>
      </c>
      <c r="AD102" s="7" t="s">
        <v>133</v>
      </c>
      <c r="AE102">
        <v>0</v>
      </c>
      <c r="AF102">
        <v>0.99998019999999999</v>
      </c>
    </row>
    <row r="103" spans="1:32" hidden="1">
      <c r="A103" s="3" t="s">
        <v>112</v>
      </c>
      <c r="B103" s="3">
        <v>1</v>
      </c>
      <c r="C103" s="2">
        <v>0</v>
      </c>
      <c r="D103" s="2">
        <v>0.99999629999999995</v>
      </c>
      <c r="E103" t="e">
        <f t="shared" si="12"/>
        <v>#N/A</v>
      </c>
      <c r="F103" t="e">
        <f t="shared" si="13"/>
        <v>#N/A</v>
      </c>
      <c r="G103" t="e">
        <f t="shared" si="14"/>
        <v>#N/A</v>
      </c>
      <c r="H103">
        <f t="shared" si="15"/>
        <v>0</v>
      </c>
      <c r="I103">
        <f t="shared" si="16"/>
        <v>0.99998176000000005</v>
      </c>
      <c r="J103">
        <f t="shared" si="17"/>
        <v>1.4539999999896303E-5</v>
      </c>
      <c r="K103">
        <f t="shared" si="18"/>
        <v>0</v>
      </c>
      <c r="L103">
        <f t="shared" si="19"/>
        <v>0.99999680000000002</v>
      </c>
      <c r="M103">
        <f t="shared" si="20"/>
        <v>-5.0000000006988898E-7</v>
      </c>
      <c r="N103">
        <f t="shared" si="21"/>
        <v>0</v>
      </c>
      <c r="O103">
        <f t="shared" si="22"/>
        <v>0.99998260000000005</v>
      </c>
      <c r="P103">
        <f t="shared" si="23"/>
        <v>1.3699999999894352E-5</v>
      </c>
      <c r="R103" s="7" t="s">
        <v>232</v>
      </c>
      <c r="S103">
        <v>1</v>
      </c>
      <c r="T103">
        <v>0.99999689999999997</v>
      </c>
      <c r="V103" s="7" t="s">
        <v>144</v>
      </c>
      <c r="W103">
        <v>0</v>
      </c>
      <c r="X103">
        <v>0.99999547</v>
      </c>
      <c r="Z103" s="7" t="s">
        <v>185</v>
      </c>
      <c r="AA103">
        <v>0</v>
      </c>
      <c r="AB103">
        <v>0.99995696999999995</v>
      </c>
      <c r="AD103" s="7" t="s">
        <v>135</v>
      </c>
      <c r="AE103">
        <v>0</v>
      </c>
      <c r="AF103">
        <v>0.99892764999999994</v>
      </c>
    </row>
    <row r="104" spans="1:32" hidden="1">
      <c r="A104" s="3" t="s">
        <v>113</v>
      </c>
      <c r="B104" s="3">
        <v>1</v>
      </c>
      <c r="C104" s="2">
        <v>0</v>
      </c>
      <c r="D104" s="2">
        <v>0.99977249999999995</v>
      </c>
      <c r="E104" t="e">
        <f t="shared" si="12"/>
        <v>#N/A</v>
      </c>
      <c r="F104" t="e">
        <f t="shared" si="13"/>
        <v>#N/A</v>
      </c>
      <c r="G104" t="e">
        <f t="shared" si="14"/>
        <v>#N/A</v>
      </c>
      <c r="H104">
        <f t="shared" si="15"/>
        <v>1</v>
      </c>
      <c r="I104">
        <f t="shared" si="16"/>
        <v>0.93544499999999997</v>
      </c>
      <c r="J104">
        <f t="shared" si="17"/>
        <v>0.93521749999999992</v>
      </c>
      <c r="K104">
        <f t="shared" si="18"/>
        <v>1</v>
      </c>
      <c r="L104">
        <f t="shared" si="19"/>
        <v>0.94813740000000002</v>
      </c>
      <c r="M104">
        <f t="shared" si="20"/>
        <v>0.94790989999999997</v>
      </c>
      <c r="N104">
        <f t="shared" si="21"/>
        <v>0</v>
      </c>
      <c r="O104">
        <f t="shared" si="22"/>
        <v>0.99999344000000001</v>
      </c>
      <c r="P104">
        <f t="shared" si="23"/>
        <v>-2.2094000000005831E-4</v>
      </c>
      <c r="R104" s="7" t="s">
        <v>233</v>
      </c>
      <c r="S104">
        <v>1</v>
      </c>
      <c r="T104">
        <v>0.99999726</v>
      </c>
      <c r="V104" s="7" t="s">
        <v>145</v>
      </c>
      <c r="W104">
        <v>0</v>
      </c>
      <c r="X104">
        <v>0.99999523000000001</v>
      </c>
      <c r="Z104" s="7" t="s">
        <v>186</v>
      </c>
      <c r="AA104">
        <v>0</v>
      </c>
      <c r="AB104">
        <v>0.99892429999999999</v>
      </c>
      <c r="AD104" s="7" t="s">
        <v>136</v>
      </c>
      <c r="AE104">
        <v>0</v>
      </c>
      <c r="AF104">
        <v>0.97961540000000003</v>
      </c>
    </row>
    <row r="105" spans="1:32" hidden="1">
      <c r="A105" s="3" t="s">
        <v>114</v>
      </c>
      <c r="B105" s="3">
        <v>1</v>
      </c>
      <c r="C105" s="2">
        <v>0</v>
      </c>
      <c r="D105" s="2">
        <v>0.99994313999999995</v>
      </c>
      <c r="E105" t="e">
        <f t="shared" si="12"/>
        <v>#N/A</v>
      </c>
      <c r="F105" t="e">
        <f t="shared" si="13"/>
        <v>#N/A</v>
      </c>
      <c r="G105" t="e">
        <f t="shared" si="14"/>
        <v>#N/A</v>
      </c>
      <c r="H105">
        <f t="shared" si="15"/>
        <v>0</v>
      </c>
      <c r="I105">
        <f t="shared" si="16"/>
        <v>0.99992764000000001</v>
      </c>
      <c r="J105">
        <f t="shared" si="17"/>
        <v>1.5499999999946112E-5</v>
      </c>
      <c r="K105">
        <f t="shared" si="18"/>
        <v>0</v>
      </c>
      <c r="L105">
        <f t="shared" si="19"/>
        <v>0.99999594999999997</v>
      </c>
      <c r="M105">
        <f t="shared" si="20"/>
        <v>-5.2810000000014234E-5</v>
      </c>
      <c r="N105">
        <f t="shared" si="21"/>
        <v>0</v>
      </c>
      <c r="O105">
        <f t="shared" si="22"/>
        <v>0.99996969999999996</v>
      </c>
      <c r="P105">
        <f t="shared" si="23"/>
        <v>-2.6560000000008799E-5</v>
      </c>
      <c r="R105" s="7" t="s">
        <v>234</v>
      </c>
      <c r="S105">
        <v>0</v>
      </c>
      <c r="T105">
        <v>1</v>
      </c>
      <c r="V105" s="7" t="s">
        <v>146</v>
      </c>
      <c r="W105">
        <v>0</v>
      </c>
      <c r="X105">
        <v>0.99999404000000003</v>
      </c>
      <c r="Z105" s="7" t="s">
        <v>188</v>
      </c>
      <c r="AA105">
        <v>0</v>
      </c>
      <c r="AB105">
        <v>0.99991319999999995</v>
      </c>
      <c r="AD105" s="7" t="s">
        <v>137</v>
      </c>
      <c r="AE105">
        <v>1</v>
      </c>
      <c r="AF105">
        <v>0.82651465999999996</v>
      </c>
    </row>
    <row r="106" spans="1:32" hidden="1">
      <c r="A106" s="3" t="s">
        <v>115</v>
      </c>
      <c r="B106" s="3">
        <v>1</v>
      </c>
      <c r="C106" s="2">
        <v>0</v>
      </c>
      <c r="D106" s="2">
        <v>0.99139637000000003</v>
      </c>
      <c r="E106">
        <f t="shared" si="12"/>
        <v>0</v>
      </c>
      <c r="F106">
        <f t="shared" si="13"/>
        <v>0.99886370000000002</v>
      </c>
      <c r="G106">
        <f t="shared" si="14"/>
        <v>-7.4673299999999943E-3</v>
      </c>
      <c r="H106">
        <f t="shared" si="15"/>
        <v>0</v>
      </c>
      <c r="I106">
        <f t="shared" si="16"/>
        <v>0.99859553999999995</v>
      </c>
      <c r="J106">
        <f t="shared" si="17"/>
        <v>-7.1991699999999215E-3</v>
      </c>
      <c r="K106">
        <f t="shared" si="18"/>
        <v>0</v>
      </c>
      <c r="L106">
        <f t="shared" si="19"/>
        <v>0.99990190000000001</v>
      </c>
      <c r="M106">
        <f t="shared" si="20"/>
        <v>-8.5055299999999834E-3</v>
      </c>
      <c r="N106">
        <f t="shared" si="21"/>
        <v>0</v>
      </c>
      <c r="O106">
        <f t="shared" si="22"/>
        <v>0.99989044999999999</v>
      </c>
      <c r="P106">
        <f t="shared" si="23"/>
        <v>-8.4940799999999594E-3</v>
      </c>
      <c r="R106" s="7" t="s">
        <v>235</v>
      </c>
      <c r="S106">
        <v>0</v>
      </c>
      <c r="T106">
        <v>0.99982709999999997</v>
      </c>
      <c r="V106" s="7" t="s">
        <v>147</v>
      </c>
      <c r="W106">
        <v>0</v>
      </c>
      <c r="X106">
        <v>0.9999846</v>
      </c>
      <c r="Z106" s="7" t="s">
        <v>190</v>
      </c>
      <c r="AA106">
        <v>1</v>
      </c>
      <c r="AB106">
        <v>0.97597814000000005</v>
      </c>
      <c r="AD106" s="7" t="s">
        <v>138</v>
      </c>
      <c r="AE106">
        <v>1</v>
      </c>
      <c r="AF106">
        <v>0.66028770000000003</v>
      </c>
    </row>
    <row r="107" spans="1:32" hidden="1">
      <c r="A107" s="3" t="s">
        <v>116</v>
      </c>
      <c r="B107" s="3">
        <v>1</v>
      </c>
      <c r="C107" s="2">
        <v>0</v>
      </c>
      <c r="D107" s="2">
        <v>0.99139637000000003</v>
      </c>
      <c r="E107">
        <f t="shared" si="12"/>
        <v>0</v>
      </c>
      <c r="F107">
        <f t="shared" si="13"/>
        <v>0.99886370000000002</v>
      </c>
      <c r="G107">
        <f t="shared" si="14"/>
        <v>-7.4673299999999943E-3</v>
      </c>
      <c r="H107">
        <f t="shared" si="15"/>
        <v>0</v>
      </c>
      <c r="I107">
        <f t="shared" si="16"/>
        <v>0.99859553999999995</v>
      </c>
      <c r="J107">
        <f t="shared" si="17"/>
        <v>-7.1991699999999215E-3</v>
      </c>
      <c r="K107">
        <f t="shared" si="18"/>
        <v>0</v>
      </c>
      <c r="L107">
        <f t="shared" si="19"/>
        <v>0.99997210000000003</v>
      </c>
      <c r="M107">
        <f t="shared" si="20"/>
        <v>-8.5757300000000036E-3</v>
      </c>
      <c r="N107">
        <f t="shared" si="21"/>
        <v>0</v>
      </c>
      <c r="O107">
        <f t="shared" si="22"/>
        <v>0.99989044999999999</v>
      </c>
      <c r="P107">
        <f t="shared" si="23"/>
        <v>-8.4940799999999594E-3</v>
      </c>
      <c r="R107" s="7" t="s">
        <v>237</v>
      </c>
      <c r="S107">
        <v>0</v>
      </c>
      <c r="T107">
        <v>0.99999963999999997</v>
      </c>
      <c r="V107" s="7" t="s">
        <v>148</v>
      </c>
      <c r="W107">
        <v>0</v>
      </c>
      <c r="X107">
        <v>0.99998949999999998</v>
      </c>
      <c r="Z107" s="7" t="s">
        <v>191</v>
      </c>
      <c r="AA107">
        <v>1</v>
      </c>
      <c r="AB107">
        <v>0.99994254000000005</v>
      </c>
      <c r="AD107" s="7" t="s">
        <v>139</v>
      </c>
      <c r="AE107">
        <v>1</v>
      </c>
      <c r="AF107">
        <v>0.62688370000000004</v>
      </c>
    </row>
    <row r="108" spans="1:32" hidden="1">
      <c r="A108" s="3" t="s">
        <v>117</v>
      </c>
      <c r="B108" s="3">
        <v>0</v>
      </c>
      <c r="C108" s="2">
        <v>0</v>
      </c>
      <c r="D108" s="2">
        <v>0.99909495999999998</v>
      </c>
      <c r="E108">
        <f t="shared" si="12"/>
        <v>0</v>
      </c>
      <c r="F108">
        <f t="shared" si="13"/>
        <v>0.99979189999999996</v>
      </c>
      <c r="G108">
        <f t="shared" si="14"/>
        <v>-6.9693999999997924E-4</v>
      </c>
      <c r="H108">
        <f t="shared" si="15"/>
        <v>0</v>
      </c>
      <c r="I108">
        <f t="shared" si="16"/>
        <v>0.99979689999999999</v>
      </c>
      <c r="J108">
        <f t="shared" si="17"/>
        <v>-7.01940000000012E-4</v>
      </c>
      <c r="K108">
        <f t="shared" si="18"/>
        <v>0</v>
      </c>
      <c r="L108">
        <f t="shared" si="19"/>
        <v>0.99664010000000003</v>
      </c>
      <c r="M108">
        <f t="shared" si="20"/>
        <v>2.4548599999999476E-3</v>
      </c>
      <c r="N108">
        <f t="shared" si="21"/>
        <v>0</v>
      </c>
      <c r="O108">
        <f t="shared" si="22"/>
        <v>0.99635280000000004</v>
      </c>
      <c r="P108">
        <f t="shared" si="23"/>
        <v>2.742159999999938E-3</v>
      </c>
      <c r="R108" s="7" t="s">
        <v>239</v>
      </c>
      <c r="S108">
        <v>0</v>
      </c>
      <c r="T108">
        <v>0.99999963999999997</v>
      </c>
      <c r="V108" s="7" t="s">
        <v>150</v>
      </c>
      <c r="W108">
        <v>1</v>
      </c>
      <c r="X108">
        <v>0.9999962</v>
      </c>
      <c r="Z108" s="7" t="s">
        <v>194</v>
      </c>
      <c r="AA108">
        <v>1</v>
      </c>
      <c r="AB108">
        <v>0.99951650000000003</v>
      </c>
      <c r="AD108" s="7" t="s">
        <v>140</v>
      </c>
      <c r="AE108">
        <v>1</v>
      </c>
      <c r="AF108">
        <v>0.72518130000000003</v>
      </c>
    </row>
    <row r="109" spans="1:32" hidden="1">
      <c r="A109" s="3" t="s">
        <v>118</v>
      </c>
      <c r="B109" s="3">
        <v>1</v>
      </c>
      <c r="C109" s="2">
        <v>0</v>
      </c>
      <c r="D109" s="2">
        <v>0.99436910000000001</v>
      </c>
      <c r="E109">
        <f t="shared" si="12"/>
        <v>0</v>
      </c>
      <c r="F109">
        <f t="shared" si="13"/>
        <v>0.99828280000000003</v>
      </c>
      <c r="G109">
        <f t="shared" si="14"/>
        <v>-3.9137000000000199E-3</v>
      </c>
      <c r="H109">
        <f t="shared" si="15"/>
        <v>0</v>
      </c>
      <c r="I109">
        <f t="shared" si="16"/>
        <v>0.99758089999999999</v>
      </c>
      <c r="J109">
        <f t="shared" si="17"/>
        <v>-3.2117999999999869E-3</v>
      </c>
      <c r="K109">
        <f t="shared" si="18"/>
        <v>0</v>
      </c>
      <c r="L109">
        <f t="shared" si="19"/>
        <v>0.99992170000000002</v>
      </c>
      <c r="M109">
        <f t="shared" si="20"/>
        <v>-5.5526000000000186E-3</v>
      </c>
      <c r="N109">
        <f t="shared" si="21"/>
        <v>0</v>
      </c>
      <c r="O109">
        <f t="shared" si="22"/>
        <v>0.99977344000000001</v>
      </c>
      <c r="P109">
        <f t="shared" si="23"/>
        <v>-5.4043400000000075E-3</v>
      </c>
      <c r="R109" s="7" t="s">
        <v>240</v>
      </c>
      <c r="S109">
        <v>0</v>
      </c>
      <c r="T109">
        <v>0.94011264999999999</v>
      </c>
      <c r="V109" s="7" t="s">
        <v>151</v>
      </c>
      <c r="W109">
        <v>0</v>
      </c>
      <c r="X109">
        <v>1</v>
      </c>
      <c r="Z109" s="7" t="s">
        <v>198</v>
      </c>
      <c r="AA109">
        <v>0</v>
      </c>
      <c r="AB109">
        <v>0.99906019999999995</v>
      </c>
      <c r="AD109" s="7" t="s">
        <v>141</v>
      </c>
      <c r="AE109">
        <v>0</v>
      </c>
      <c r="AF109">
        <v>0.99957185999999998</v>
      </c>
    </row>
    <row r="110" spans="1:32" hidden="1">
      <c r="A110" s="3" t="s">
        <v>119</v>
      </c>
      <c r="B110" s="3">
        <v>1</v>
      </c>
      <c r="C110" s="2">
        <v>0</v>
      </c>
      <c r="D110" s="2">
        <v>0.99139637000000003</v>
      </c>
      <c r="E110">
        <f t="shared" si="12"/>
        <v>0</v>
      </c>
      <c r="F110">
        <f t="shared" si="13"/>
        <v>0.99886370000000002</v>
      </c>
      <c r="G110">
        <f t="shared" si="14"/>
        <v>-7.4673299999999943E-3</v>
      </c>
      <c r="H110">
        <f t="shared" si="15"/>
        <v>0</v>
      </c>
      <c r="I110">
        <f t="shared" si="16"/>
        <v>0.99859553999999995</v>
      </c>
      <c r="J110">
        <f t="shared" si="17"/>
        <v>-7.1991699999999215E-3</v>
      </c>
      <c r="K110">
        <f t="shared" si="18"/>
        <v>0</v>
      </c>
      <c r="L110">
        <f t="shared" si="19"/>
        <v>0.99997210000000003</v>
      </c>
      <c r="M110">
        <f t="shared" si="20"/>
        <v>-8.5757300000000036E-3</v>
      </c>
      <c r="N110">
        <f t="shared" si="21"/>
        <v>0</v>
      </c>
      <c r="O110">
        <f t="shared" si="22"/>
        <v>0.99989044999999999</v>
      </c>
      <c r="P110">
        <f t="shared" si="23"/>
        <v>-8.4940799999999594E-3</v>
      </c>
      <c r="R110" s="7" t="s">
        <v>242</v>
      </c>
      <c r="S110">
        <v>1</v>
      </c>
      <c r="T110">
        <v>0.99515056999999996</v>
      </c>
      <c r="V110" s="7" t="s">
        <v>153</v>
      </c>
      <c r="W110">
        <v>0</v>
      </c>
      <c r="X110">
        <v>0.99451184000000004</v>
      </c>
      <c r="Z110" s="7" t="s">
        <v>201</v>
      </c>
      <c r="AA110">
        <v>0</v>
      </c>
      <c r="AB110">
        <v>0.98995820000000001</v>
      </c>
      <c r="AD110" s="7" t="s">
        <v>142</v>
      </c>
      <c r="AE110">
        <v>0</v>
      </c>
      <c r="AF110">
        <v>0.99951270000000003</v>
      </c>
    </row>
    <row r="111" spans="1:32" hidden="1">
      <c r="A111" s="3" t="s">
        <v>120</v>
      </c>
      <c r="B111" s="3">
        <v>1</v>
      </c>
      <c r="C111" s="2">
        <v>1</v>
      </c>
      <c r="D111" s="2">
        <v>0.99962879999999998</v>
      </c>
      <c r="E111" t="e">
        <f t="shared" si="12"/>
        <v>#N/A</v>
      </c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  <c r="J111" t="e">
        <f t="shared" si="17"/>
        <v>#N/A</v>
      </c>
      <c r="K111">
        <f t="shared" si="18"/>
        <v>0</v>
      </c>
      <c r="L111">
        <f t="shared" si="19"/>
        <v>0.99677413999999998</v>
      </c>
      <c r="M111">
        <f t="shared" si="20"/>
        <v>0.99640293999999996</v>
      </c>
      <c r="N111">
        <f t="shared" si="21"/>
        <v>0</v>
      </c>
      <c r="O111">
        <f t="shared" si="22"/>
        <v>0.99677413999999998</v>
      </c>
      <c r="P111">
        <f t="shared" si="23"/>
        <v>0.99640293999999996</v>
      </c>
      <c r="R111" s="7" t="s">
        <v>243</v>
      </c>
      <c r="S111">
        <v>1</v>
      </c>
      <c r="T111">
        <v>0.99893635999999997</v>
      </c>
      <c r="V111" s="7" t="s">
        <v>154</v>
      </c>
      <c r="W111">
        <v>0</v>
      </c>
      <c r="X111">
        <v>0.99999976000000002</v>
      </c>
      <c r="Z111" s="7" t="s">
        <v>203</v>
      </c>
      <c r="AA111">
        <v>0</v>
      </c>
      <c r="AB111">
        <v>0.99873319999999999</v>
      </c>
      <c r="AD111" s="7" t="s">
        <v>143</v>
      </c>
      <c r="AE111">
        <v>0</v>
      </c>
      <c r="AF111">
        <v>0.9999728</v>
      </c>
    </row>
    <row r="112" spans="1:32" hidden="1">
      <c r="A112" s="3" t="s">
        <v>121</v>
      </c>
      <c r="B112" s="3">
        <v>1</v>
      </c>
      <c r="C112" s="2">
        <v>0</v>
      </c>
      <c r="D112" s="2">
        <v>0.99999464000000005</v>
      </c>
      <c r="E112" t="e">
        <f t="shared" si="12"/>
        <v>#N/A</v>
      </c>
      <c r="F112" t="e">
        <f t="shared" si="13"/>
        <v>#N/A</v>
      </c>
      <c r="G112" t="e">
        <f t="shared" si="14"/>
        <v>#N/A</v>
      </c>
      <c r="H112">
        <f t="shared" si="15"/>
        <v>0</v>
      </c>
      <c r="I112">
        <f t="shared" si="16"/>
        <v>0.99999665999999998</v>
      </c>
      <c r="J112">
        <f t="shared" si="17"/>
        <v>-2.0199999999359619E-6</v>
      </c>
      <c r="K112">
        <f t="shared" si="18"/>
        <v>0</v>
      </c>
      <c r="L112">
        <f t="shared" si="19"/>
        <v>0.9999924</v>
      </c>
      <c r="M112">
        <f t="shared" si="20"/>
        <v>2.2400000000422082E-6</v>
      </c>
      <c r="N112">
        <f t="shared" si="21"/>
        <v>0</v>
      </c>
      <c r="O112">
        <f t="shared" si="22"/>
        <v>0.9999962</v>
      </c>
      <c r="P112">
        <f t="shared" si="23"/>
        <v>-1.559999999956041E-6</v>
      </c>
      <c r="R112" s="7" t="s">
        <v>246</v>
      </c>
      <c r="S112">
        <v>0</v>
      </c>
      <c r="T112">
        <v>0.93325369999999996</v>
      </c>
      <c r="V112" s="7" t="s">
        <v>155</v>
      </c>
      <c r="W112">
        <v>0</v>
      </c>
      <c r="X112">
        <v>0.99989399999999995</v>
      </c>
      <c r="Z112" s="7" t="s">
        <v>205</v>
      </c>
      <c r="AA112">
        <v>0</v>
      </c>
      <c r="AB112">
        <v>0.99924564000000005</v>
      </c>
      <c r="AD112" s="7" t="s">
        <v>145</v>
      </c>
      <c r="AE112">
        <v>0</v>
      </c>
      <c r="AF112">
        <v>0.99999212999999998</v>
      </c>
    </row>
    <row r="113" spans="1:32" hidden="1">
      <c r="A113" s="3" t="s">
        <v>122</v>
      </c>
      <c r="B113" s="3">
        <v>1</v>
      </c>
      <c r="C113" s="2">
        <v>1</v>
      </c>
      <c r="D113" s="2">
        <v>0.99968206999999998</v>
      </c>
      <c r="E113" t="e">
        <f t="shared" si="12"/>
        <v>#N/A</v>
      </c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  <c r="J113" t="e">
        <f t="shared" si="17"/>
        <v>#N/A</v>
      </c>
      <c r="K113">
        <f t="shared" si="18"/>
        <v>1</v>
      </c>
      <c r="L113">
        <f t="shared" si="19"/>
        <v>0.99999119999999997</v>
      </c>
      <c r="M113">
        <f t="shared" si="20"/>
        <v>-3.091299999999908E-4</v>
      </c>
      <c r="N113">
        <f t="shared" si="21"/>
        <v>0</v>
      </c>
      <c r="O113">
        <f t="shared" si="22"/>
        <v>0.99819820000000004</v>
      </c>
      <c r="P113">
        <f t="shared" si="23"/>
        <v>0.99788027000000001</v>
      </c>
      <c r="R113" s="7" t="s">
        <v>247</v>
      </c>
      <c r="S113">
        <v>0</v>
      </c>
      <c r="T113">
        <v>0.99932396000000001</v>
      </c>
      <c r="V113" s="7" t="s">
        <v>156</v>
      </c>
      <c r="W113">
        <v>0</v>
      </c>
      <c r="X113">
        <v>0.99888045000000003</v>
      </c>
      <c r="Z113" s="7" t="s">
        <v>206</v>
      </c>
      <c r="AA113">
        <v>0</v>
      </c>
      <c r="AB113">
        <v>0.99956710000000004</v>
      </c>
      <c r="AD113" s="7" t="s">
        <v>149</v>
      </c>
      <c r="AE113">
        <v>0</v>
      </c>
      <c r="AF113">
        <v>0.99718770000000001</v>
      </c>
    </row>
    <row r="114" spans="1:32" hidden="1">
      <c r="A114" s="3" t="s">
        <v>123</v>
      </c>
      <c r="B114" s="3">
        <v>0</v>
      </c>
      <c r="C114" s="2">
        <v>1</v>
      </c>
      <c r="D114" s="2">
        <v>0.99938570000000004</v>
      </c>
      <c r="E114">
        <f t="shared" si="12"/>
        <v>1</v>
      </c>
      <c r="F114">
        <f t="shared" si="13"/>
        <v>0.99947909999999995</v>
      </c>
      <c r="G114">
        <f t="shared" si="14"/>
        <v>-9.3399999999910222E-5</v>
      </c>
      <c r="H114">
        <f t="shared" si="15"/>
        <v>1</v>
      </c>
      <c r="I114">
        <f t="shared" si="16"/>
        <v>0.97725766999999997</v>
      </c>
      <c r="J114">
        <f t="shared" si="17"/>
        <v>2.2128030000000076E-2</v>
      </c>
      <c r="K114">
        <f t="shared" si="18"/>
        <v>1</v>
      </c>
      <c r="L114">
        <f t="shared" si="19"/>
        <v>0.99968460000000003</v>
      </c>
      <c r="M114">
        <f t="shared" si="20"/>
        <v>-2.9889999999999084E-4</v>
      </c>
      <c r="N114">
        <f t="shared" si="21"/>
        <v>1</v>
      </c>
      <c r="O114">
        <f t="shared" si="22"/>
        <v>0.99968670000000004</v>
      </c>
      <c r="P114">
        <f t="shared" si="23"/>
        <v>-3.0099999999999572E-4</v>
      </c>
      <c r="R114" s="7" t="s">
        <v>250</v>
      </c>
      <c r="S114">
        <v>0</v>
      </c>
      <c r="T114">
        <v>0.99958544999999999</v>
      </c>
      <c r="V114" s="7" t="s">
        <v>157</v>
      </c>
      <c r="W114">
        <v>0</v>
      </c>
      <c r="X114">
        <v>0.62471560000000004</v>
      </c>
      <c r="Z114" s="7" t="s">
        <v>207</v>
      </c>
      <c r="AA114">
        <v>1</v>
      </c>
      <c r="AB114">
        <v>0.99968016000000004</v>
      </c>
      <c r="AD114" s="7" t="s">
        <v>150</v>
      </c>
      <c r="AE114">
        <v>0</v>
      </c>
      <c r="AF114">
        <v>0.99996839999999998</v>
      </c>
    </row>
    <row r="115" spans="1:32" hidden="1">
      <c r="A115" s="3" t="s">
        <v>124</v>
      </c>
      <c r="B115" s="3">
        <v>1</v>
      </c>
      <c r="C115" s="2">
        <v>1</v>
      </c>
      <c r="D115" s="2">
        <v>0.99999713999999995</v>
      </c>
      <c r="E115" t="e">
        <f t="shared" si="12"/>
        <v>#N/A</v>
      </c>
      <c r="F115" t="e">
        <f t="shared" si="13"/>
        <v>#N/A</v>
      </c>
      <c r="G115" t="e">
        <f t="shared" si="14"/>
        <v>#N/A</v>
      </c>
      <c r="H115">
        <f t="shared" si="15"/>
        <v>1</v>
      </c>
      <c r="I115">
        <f t="shared" si="16"/>
        <v>0.99999713999999995</v>
      </c>
      <c r="J115">
        <f t="shared" si="17"/>
        <v>0</v>
      </c>
      <c r="K115">
        <f t="shared" si="18"/>
        <v>0</v>
      </c>
      <c r="L115">
        <f t="shared" si="19"/>
        <v>0.99990699999999999</v>
      </c>
      <c r="M115">
        <f t="shared" si="20"/>
        <v>0.99990413999999994</v>
      </c>
      <c r="N115">
        <f t="shared" si="21"/>
        <v>0</v>
      </c>
      <c r="O115">
        <f t="shared" si="22"/>
        <v>0.99999726</v>
      </c>
      <c r="P115">
        <f t="shared" si="23"/>
        <v>0.99999439999999995</v>
      </c>
      <c r="R115" s="7" t="s">
        <v>252</v>
      </c>
      <c r="S115">
        <v>0</v>
      </c>
      <c r="T115">
        <v>0.99999179999999999</v>
      </c>
      <c r="V115" s="7" t="s">
        <v>158</v>
      </c>
      <c r="W115">
        <v>0</v>
      </c>
      <c r="X115">
        <v>0.92196610000000001</v>
      </c>
      <c r="Z115" s="7" t="s">
        <v>208</v>
      </c>
      <c r="AA115">
        <v>0</v>
      </c>
      <c r="AB115">
        <v>0.92913880000000004</v>
      </c>
      <c r="AD115" s="7" t="s">
        <v>151</v>
      </c>
      <c r="AE115">
        <v>0</v>
      </c>
      <c r="AF115">
        <v>1</v>
      </c>
    </row>
    <row r="116" spans="1:32" hidden="1">
      <c r="A116" s="3" t="s">
        <v>125</v>
      </c>
      <c r="B116" s="3">
        <v>1</v>
      </c>
      <c r="C116" s="2">
        <v>1</v>
      </c>
      <c r="D116" s="2">
        <v>0.99999665999999998</v>
      </c>
      <c r="E116" t="e">
        <f t="shared" si="12"/>
        <v>#N/A</v>
      </c>
      <c r="F116" t="e">
        <f t="shared" si="13"/>
        <v>#N/A</v>
      </c>
      <c r="G116" t="e">
        <f t="shared" si="14"/>
        <v>#N/A</v>
      </c>
      <c r="H116">
        <f t="shared" si="15"/>
        <v>1</v>
      </c>
      <c r="I116">
        <f t="shared" si="16"/>
        <v>0.91702306</v>
      </c>
      <c r="J116">
        <f t="shared" si="17"/>
        <v>8.2973599999999981E-2</v>
      </c>
      <c r="K116" t="e">
        <f t="shared" si="18"/>
        <v>#N/A</v>
      </c>
      <c r="L116" t="e">
        <f t="shared" si="19"/>
        <v>#N/A</v>
      </c>
      <c r="M116" t="e">
        <f t="shared" si="20"/>
        <v>#N/A</v>
      </c>
      <c r="N116">
        <f t="shared" si="21"/>
        <v>1</v>
      </c>
      <c r="O116">
        <f t="shared" si="22"/>
        <v>0.99999713999999995</v>
      </c>
      <c r="P116">
        <f t="shared" si="23"/>
        <v>-4.799999999693938E-7</v>
      </c>
      <c r="R116" s="7" t="s">
        <v>254</v>
      </c>
      <c r="S116">
        <v>1</v>
      </c>
      <c r="T116">
        <v>0.99968623999999995</v>
      </c>
      <c r="V116" s="7" t="s">
        <v>159</v>
      </c>
      <c r="W116">
        <v>0</v>
      </c>
      <c r="X116">
        <v>0.99915885999999998</v>
      </c>
      <c r="Z116" s="7" t="s">
        <v>209</v>
      </c>
      <c r="AA116">
        <v>1</v>
      </c>
      <c r="AB116">
        <v>0.99967539999999999</v>
      </c>
      <c r="AD116" s="7" t="s">
        <v>152</v>
      </c>
      <c r="AE116">
        <v>1</v>
      </c>
      <c r="AF116">
        <v>0.99999713999999995</v>
      </c>
    </row>
    <row r="117" spans="1:32" hidden="1">
      <c r="A117" s="3" t="s">
        <v>126</v>
      </c>
      <c r="B117" s="3">
        <v>0</v>
      </c>
      <c r="C117" s="2">
        <v>0</v>
      </c>
      <c r="D117" s="2">
        <v>0.99992037</v>
      </c>
      <c r="E117">
        <f t="shared" si="12"/>
        <v>0</v>
      </c>
      <c r="F117">
        <f t="shared" si="13"/>
        <v>0.99895144000000002</v>
      </c>
      <c r="G117">
        <f t="shared" si="14"/>
        <v>9.6892999999997897E-4</v>
      </c>
      <c r="H117">
        <f t="shared" si="15"/>
        <v>0</v>
      </c>
      <c r="I117">
        <f t="shared" si="16"/>
        <v>0.99875639999999999</v>
      </c>
      <c r="J117">
        <f t="shared" si="17"/>
        <v>1.1639700000000142E-3</v>
      </c>
      <c r="K117" t="e">
        <f t="shared" si="18"/>
        <v>#N/A</v>
      </c>
      <c r="L117" t="e">
        <f t="shared" si="19"/>
        <v>#N/A</v>
      </c>
      <c r="M117" t="e">
        <f t="shared" si="20"/>
        <v>#N/A</v>
      </c>
      <c r="N117" t="e">
        <f t="shared" si="21"/>
        <v>#N/A</v>
      </c>
      <c r="O117" t="e">
        <f t="shared" si="22"/>
        <v>#N/A</v>
      </c>
      <c r="P117" t="e">
        <f t="shared" si="23"/>
        <v>#N/A</v>
      </c>
      <c r="R117" s="7" t="s">
        <v>256</v>
      </c>
      <c r="S117">
        <v>1</v>
      </c>
      <c r="T117">
        <v>0.99999309999999997</v>
      </c>
      <c r="V117" s="7" t="s">
        <v>160</v>
      </c>
      <c r="W117">
        <v>0</v>
      </c>
      <c r="X117">
        <v>0.99999950000000004</v>
      </c>
      <c r="Z117" s="7" t="s">
        <v>210</v>
      </c>
      <c r="AA117">
        <v>1</v>
      </c>
      <c r="AB117">
        <v>0.99925286000000002</v>
      </c>
      <c r="AD117" s="7" t="s">
        <v>153</v>
      </c>
      <c r="AE117">
        <v>0</v>
      </c>
      <c r="AF117">
        <v>0.9937954</v>
      </c>
    </row>
    <row r="118" spans="1:32" hidden="1">
      <c r="A118" s="3" t="s">
        <v>127</v>
      </c>
      <c r="B118" s="3">
        <v>1</v>
      </c>
      <c r="C118" s="2">
        <v>0</v>
      </c>
      <c r="D118" s="2">
        <v>0.99991509999999995</v>
      </c>
      <c r="E118" t="e">
        <f t="shared" si="12"/>
        <v>#N/A</v>
      </c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  <c r="J118" t="e">
        <f t="shared" si="17"/>
        <v>#N/A</v>
      </c>
      <c r="K118">
        <f t="shared" si="18"/>
        <v>0</v>
      </c>
      <c r="L118">
        <f t="shared" si="19"/>
        <v>0.99991439999999998</v>
      </c>
      <c r="M118">
        <f t="shared" si="20"/>
        <v>6.9999999996461781E-7</v>
      </c>
      <c r="N118">
        <f t="shared" si="21"/>
        <v>0</v>
      </c>
      <c r="O118">
        <f t="shared" si="22"/>
        <v>0.99986839999999999</v>
      </c>
      <c r="P118">
        <f t="shared" si="23"/>
        <v>4.6699999999955111E-5</v>
      </c>
      <c r="R118" s="7" t="s">
        <v>261</v>
      </c>
      <c r="S118">
        <v>0</v>
      </c>
      <c r="T118">
        <v>0.99708205000000005</v>
      </c>
      <c r="V118" s="7" t="s">
        <v>161</v>
      </c>
      <c r="W118">
        <v>1</v>
      </c>
      <c r="X118">
        <v>0.98311859999999995</v>
      </c>
      <c r="Z118" s="7" t="s">
        <v>211</v>
      </c>
      <c r="AA118">
        <v>0</v>
      </c>
      <c r="AB118">
        <v>0.99996233000000001</v>
      </c>
      <c r="AD118" s="7" t="s">
        <v>154</v>
      </c>
      <c r="AE118">
        <v>0</v>
      </c>
      <c r="AF118">
        <v>1</v>
      </c>
    </row>
    <row r="119" spans="1:32">
      <c r="A119" s="3" t="s">
        <v>128</v>
      </c>
      <c r="B119" s="3">
        <v>0</v>
      </c>
      <c r="C119" s="2">
        <v>0</v>
      </c>
      <c r="D119" s="2">
        <v>0.99997616</v>
      </c>
      <c r="E119">
        <f t="shared" si="12"/>
        <v>1</v>
      </c>
      <c r="F119">
        <f t="shared" si="13"/>
        <v>0.99999190000000004</v>
      </c>
      <c r="G119">
        <f t="shared" si="14"/>
        <v>0.99996806000000005</v>
      </c>
      <c r="H119">
        <f t="shared" si="15"/>
        <v>1</v>
      </c>
      <c r="I119">
        <f t="shared" si="16"/>
        <v>0.99999179999999999</v>
      </c>
      <c r="J119">
        <f t="shared" si="17"/>
        <v>0.99996795999999999</v>
      </c>
      <c r="K119" t="e">
        <f t="shared" si="18"/>
        <v>#N/A</v>
      </c>
      <c r="L119" t="e">
        <f t="shared" si="19"/>
        <v>#N/A</v>
      </c>
      <c r="M119" t="e">
        <f t="shared" si="20"/>
        <v>#N/A</v>
      </c>
      <c r="N119">
        <f t="shared" si="21"/>
        <v>0</v>
      </c>
      <c r="O119">
        <f t="shared" si="22"/>
        <v>0.99997663000000003</v>
      </c>
      <c r="P119">
        <f t="shared" si="23"/>
        <v>-4.7000000003016851E-7</v>
      </c>
      <c r="R119" s="7" t="s">
        <v>266</v>
      </c>
      <c r="S119">
        <v>0</v>
      </c>
      <c r="T119">
        <v>0.99327240000000006</v>
      </c>
      <c r="V119" s="7" t="s">
        <v>162</v>
      </c>
      <c r="W119">
        <v>0</v>
      </c>
      <c r="X119">
        <v>0.99981755000000005</v>
      </c>
      <c r="Z119" s="7" t="s">
        <v>212</v>
      </c>
      <c r="AA119">
        <v>0</v>
      </c>
      <c r="AB119">
        <v>0.94388490000000003</v>
      </c>
      <c r="AD119" s="7" t="s">
        <v>157</v>
      </c>
      <c r="AE119">
        <v>0</v>
      </c>
      <c r="AF119">
        <v>0.99995149999999999</v>
      </c>
    </row>
    <row r="120" spans="1:32" hidden="1">
      <c r="A120" s="3" t="s">
        <v>129</v>
      </c>
      <c r="B120" s="3">
        <v>0</v>
      </c>
      <c r="C120" s="2">
        <v>0</v>
      </c>
      <c r="D120" s="2">
        <v>0.99997544000000005</v>
      </c>
      <c r="E120">
        <f t="shared" si="12"/>
        <v>0</v>
      </c>
      <c r="F120">
        <f t="shared" si="13"/>
        <v>0.99999713999999995</v>
      </c>
      <c r="G120">
        <f t="shared" si="14"/>
        <v>-2.1699999999902353E-5</v>
      </c>
      <c r="H120">
        <f t="shared" si="15"/>
        <v>0</v>
      </c>
      <c r="I120">
        <f t="shared" si="16"/>
        <v>0.99999819999999995</v>
      </c>
      <c r="J120">
        <f t="shared" si="17"/>
        <v>-2.2759999999899527E-5</v>
      </c>
      <c r="K120" t="e">
        <f t="shared" si="18"/>
        <v>#N/A</v>
      </c>
      <c r="L120" t="e">
        <f t="shared" si="19"/>
        <v>#N/A</v>
      </c>
      <c r="M120" t="e">
        <f t="shared" si="20"/>
        <v>#N/A</v>
      </c>
      <c r="N120">
        <f t="shared" si="21"/>
        <v>0</v>
      </c>
      <c r="O120">
        <f t="shared" si="22"/>
        <v>0.9993455</v>
      </c>
      <c r="P120">
        <f t="shared" si="23"/>
        <v>6.2994000000005101E-4</v>
      </c>
      <c r="R120" s="7" t="s">
        <v>269</v>
      </c>
      <c r="S120">
        <v>0</v>
      </c>
      <c r="T120">
        <v>0.99919729999999995</v>
      </c>
      <c r="V120" s="7" t="s">
        <v>163</v>
      </c>
      <c r="W120">
        <v>1</v>
      </c>
      <c r="X120">
        <v>0.99968650000000003</v>
      </c>
      <c r="Z120" s="7" t="s">
        <v>213</v>
      </c>
      <c r="AA120">
        <v>0</v>
      </c>
      <c r="AB120">
        <v>0.99996746000000003</v>
      </c>
      <c r="AD120" s="7" t="s">
        <v>158</v>
      </c>
      <c r="AE120">
        <v>0</v>
      </c>
      <c r="AF120">
        <v>0.99999523000000001</v>
      </c>
    </row>
    <row r="121" spans="1:32" hidden="1">
      <c r="A121" s="3" t="s">
        <v>130</v>
      </c>
      <c r="B121" s="3">
        <v>0</v>
      </c>
      <c r="C121" s="2">
        <v>0</v>
      </c>
      <c r="D121" s="2">
        <v>0.99999093999999999</v>
      </c>
      <c r="E121">
        <f t="shared" si="12"/>
        <v>0</v>
      </c>
      <c r="F121">
        <f t="shared" si="13"/>
        <v>0.99996364000000004</v>
      </c>
      <c r="G121">
        <f t="shared" si="14"/>
        <v>2.7299999999952362E-5</v>
      </c>
      <c r="H121">
        <f t="shared" si="15"/>
        <v>0</v>
      </c>
      <c r="I121">
        <f t="shared" si="16"/>
        <v>0.99967587000000002</v>
      </c>
      <c r="J121">
        <f t="shared" si="17"/>
        <v>3.1506999999997287E-4</v>
      </c>
      <c r="K121" t="e">
        <f t="shared" si="18"/>
        <v>#N/A</v>
      </c>
      <c r="L121" t="e">
        <f t="shared" si="19"/>
        <v>#N/A</v>
      </c>
      <c r="M121" t="e">
        <f t="shared" si="20"/>
        <v>#N/A</v>
      </c>
      <c r="N121">
        <f t="shared" si="21"/>
        <v>0</v>
      </c>
      <c r="O121">
        <f t="shared" si="22"/>
        <v>0.99999404000000003</v>
      </c>
      <c r="P121">
        <f t="shared" si="23"/>
        <v>-3.1000000000336314E-6</v>
      </c>
      <c r="R121" s="7" t="s">
        <v>270</v>
      </c>
      <c r="S121">
        <v>1</v>
      </c>
      <c r="T121">
        <v>0.99999689999999997</v>
      </c>
      <c r="V121" s="7" t="s">
        <v>164</v>
      </c>
      <c r="W121">
        <v>1</v>
      </c>
      <c r="X121">
        <v>0.99938119999999997</v>
      </c>
      <c r="Z121" s="7" t="s">
        <v>214</v>
      </c>
      <c r="AA121">
        <v>0</v>
      </c>
      <c r="AB121">
        <v>0.97283240000000004</v>
      </c>
      <c r="AD121" s="7" t="s">
        <v>159</v>
      </c>
      <c r="AE121">
        <v>1</v>
      </c>
      <c r="AF121">
        <v>0.99999579999999999</v>
      </c>
    </row>
    <row r="122" spans="1:32" hidden="1">
      <c r="A122" s="3" t="s">
        <v>131</v>
      </c>
      <c r="B122" s="3">
        <v>0</v>
      </c>
      <c r="C122" s="2">
        <v>0</v>
      </c>
      <c r="D122" s="2">
        <v>0.99999046000000003</v>
      </c>
      <c r="E122">
        <f t="shared" si="12"/>
        <v>0</v>
      </c>
      <c r="F122">
        <f t="shared" si="13"/>
        <v>0.99997320000000001</v>
      </c>
      <c r="G122">
        <f t="shared" si="14"/>
        <v>1.7260000000018927E-5</v>
      </c>
      <c r="H122">
        <f t="shared" si="15"/>
        <v>0</v>
      </c>
      <c r="I122">
        <f t="shared" si="16"/>
        <v>0.99967587000000002</v>
      </c>
      <c r="J122">
        <f t="shared" si="17"/>
        <v>3.1459000000000348E-4</v>
      </c>
      <c r="K122" t="e">
        <f t="shared" si="18"/>
        <v>#N/A</v>
      </c>
      <c r="L122" t="e">
        <f t="shared" si="19"/>
        <v>#N/A</v>
      </c>
      <c r="M122" t="e">
        <f t="shared" si="20"/>
        <v>#N/A</v>
      </c>
      <c r="N122">
        <f t="shared" si="21"/>
        <v>0</v>
      </c>
      <c r="O122">
        <f t="shared" si="22"/>
        <v>0.99999380000000004</v>
      </c>
      <c r="P122">
        <f t="shared" si="23"/>
        <v>-3.3400000000183283E-6</v>
      </c>
      <c r="R122" s="7" t="s">
        <v>271</v>
      </c>
      <c r="S122">
        <v>0</v>
      </c>
      <c r="T122">
        <v>1</v>
      </c>
      <c r="V122" s="7" t="s">
        <v>165</v>
      </c>
      <c r="W122">
        <v>0</v>
      </c>
      <c r="X122">
        <v>0.99918156999999996</v>
      </c>
      <c r="Z122" s="7" t="s">
        <v>216</v>
      </c>
      <c r="AA122">
        <v>0</v>
      </c>
      <c r="AB122">
        <v>0.99675340000000001</v>
      </c>
      <c r="AD122" s="7" t="s">
        <v>160</v>
      </c>
      <c r="AE122">
        <v>0</v>
      </c>
      <c r="AF122">
        <v>0.99987923999999995</v>
      </c>
    </row>
    <row r="123" spans="1:32" hidden="1">
      <c r="A123" s="3" t="s">
        <v>132</v>
      </c>
      <c r="B123" s="3">
        <v>0</v>
      </c>
      <c r="C123" s="2">
        <v>0</v>
      </c>
      <c r="D123" s="2">
        <v>0.99926630000000005</v>
      </c>
      <c r="E123">
        <f t="shared" si="12"/>
        <v>0</v>
      </c>
      <c r="F123">
        <f t="shared" si="13"/>
        <v>0.99999629999999995</v>
      </c>
      <c r="G123">
        <f t="shared" si="14"/>
        <v>-7.299999999998974E-4</v>
      </c>
      <c r="H123">
        <f t="shared" si="15"/>
        <v>0</v>
      </c>
      <c r="I123">
        <f t="shared" si="16"/>
        <v>0.99999629999999995</v>
      </c>
      <c r="J123">
        <f t="shared" si="17"/>
        <v>-7.299999999998974E-4</v>
      </c>
      <c r="K123" t="e">
        <f t="shared" si="18"/>
        <v>#N/A</v>
      </c>
      <c r="L123" t="e">
        <f t="shared" si="19"/>
        <v>#N/A</v>
      </c>
      <c r="M123" t="e">
        <f t="shared" si="20"/>
        <v>#N/A</v>
      </c>
      <c r="N123">
        <f t="shared" si="21"/>
        <v>0</v>
      </c>
      <c r="O123">
        <f t="shared" si="22"/>
        <v>0.99998260000000005</v>
      </c>
      <c r="P123">
        <f t="shared" si="23"/>
        <v>-7.1630000000000305E-4</v>
      </c>
      <c r="R123" s="7" t="s">
        <v>272</v>
      </c>
      <c r="S123">
        <v>0</v>
      </c>
      <c r="T123">
        <v>0.99999629999999995</v>
      </c>
      <c r="V123" s="7" t="s">
        <v>166</v>
      </c>
      <c r="W123">
        <v>0</v>
      </c>
      <c r="X123">
        <v>0.99983584999999997</v>
      </c>
      <c r="Z123" s="7" t="s">
        <v>218</v>
      </c>
      <c r="AA123">
        <v>0</v>
      </c>
      <c r="AB123">
        <v>0.75750923000000003</v>
      </c>
      <c r="AD123" s="7" t="s">
        <v>161</v>
      </c>
      <c r="AE123">
        <v>0</v>
      </c>
      <c r="AF123">
        <v>0.99999450000000001</v>
      </c>
    </row>
    <row r="124" spans="1:32" hidden="1">
      <c r="A124" s="3" t="s">
        <v>133</v>
      </c>
      <c r="B124" s="3">
        <v>0</v>
      </c>
      <c r="C124" s="2">
        <v>0</v>
      </c>
      <c r="D124" s="2">
        <v>0.99994669999999997</v>
      </c>
      <c r="E124">
        <f t="shared" si="12"/>
        <v>0</v>
      </c>
      <c r="F124">
        <f t="shared" si="13"/>
        <v>0.99996996000000005</v>
      </c>
      <c r="G124">
        <f t="shared" si="14"/>
        <v>-2.3260000000080439E-5</v>
      </c>
      <c r="H124">
        <f t="shared" si="15"/>
        <v>0</v>
      </c>
      <c r="I124">
        <f t="shared" si="16"/>
        <v>0.99986839999999999</v>
      </c>
      <c r="J124">
        <f t="shared" si="17"/>
        <v>7.8299999999975611E-5</v>
      </c>
      <c r="K124">
        <f t="shared" si="18"/>
        <v>0</v>
      </c>
      <c r="L124">
        <f t="shared" si="19"/>
        <v>0.99995789999999996</v>
      </c>
      <c r="M124">
        <f t="shared" si="20"/>
        <v>-1.1199999999988997E-5</v>
      </c>
      <c r="N124">
        <f t="shared" si="21"/>
        <v>0</v>
      </c>
      <c r="O124">
        <f t="shared" si="22"/>
        <v>0.99998019999999999</v>
      </c>
      <c r="P124">
        <f t="shared" si="23"/>
        <v>-3.3500000000019625E-5</v>
      </c>
      <c r="R124" s="7" t="s">
        <v>275</v>
      </c>
      <c r="S124">
        <v>0</v>
      </c>
      <c r="T124">
        <v>0.9999844</v>
      </c>
      <c r="V124" s="7" t="s">
        <v>167</v>
      </c>
      <c r="W124">
        <v>1</v>
      </c>
      <c r="X124">
        <v>0.97453964000000004</v>
      </c>
      <c r="Z124" s="7" t="s">
        <v>219</v>
      </c>
      <c r="AA124">
        <v>0</v>
      </c>
      <c r="AB124">
        <v>0.99935300000000005</v>
      </c>
      <c r="AD124" s="7" t="s">
        <v>162</v>
      </c>
      <c r="AE124">
        <v>0</v>
      </c>
      <c r="AF124">
        <v>0.99981063999999997</v>
      </c>
    </row>
    <row r="125" spans="1:32" hidden="1">
      <c r="A125" s="3" t="s">
        <v>134</v>
      </c>
      <c r="B125" s="3">
        <v>0</v>
      </c>
      <c r="C125" s="2">
        <v>0</v>
      </c>
      <c r="D125" s="2">
        <v>0.99999844999999998</v>
      </c>
      <c r="E125">
        <f t="shared" si="12"/>
        <v>0</v>
      </c>
      <c r="F125">
        <f t="shared" si="13"/>
        <v>0.99997829999999999</v>
      </c>
      <c r="G125">
        <f t="shared" si="14"/>
        <v>2.014999999999656E-5</v>
      </c>
      <c r="H125">
        <f t="shared" si="15"/>
        <v>0</v>
      </c>
      <c r="I125">
        <f t="shared" si="16"/>
        <v>0.99997829999999999</v>
      </c>
      <c r="J125">
        <f t="shared" si="17"/>
        <v>2.014999999999656E-5</v>
      </c>
      <c r="K125" t="e">
        <f t="shared" si="18"/>
        <v>#N/A</v>
      </c>
      <c r="L125" t="e">
        <f t="shared" si="19"/>
        <v>#N/A</v>
      </c>
      <c r="M125" t="e">
        <f t="shared" si="20"/>
        <v>#N/A</v>
      </c>
      <c r="N125" t="e">
        <f t="shared" si="21"/>
        <v>#N/A</v>
      </c>
      <c r="O125" t="e">
        <f t="shared" si="22"/>
        <v>#N/A</v>
      </c>
      <c r="P125" t="e">
        <f t="shared" si="23"/>
        <v>#N/A</v>
      </c>
      <c r="R125" s="7" t="s">
        <v>276</v>
      </c>
      <c r="S125">
        <v>0</v>
      </c>
      <c r="T125">
        <v>0.99993323999999995</v>
      </c>
      <c r="V125" s="7" t="s">
        <v>168</v>
      </c>
      <c r="W125">
        <v>0</v>
      </c>
      <c r="X125">
        <v>0.99996399999999996</v>
      </c>
      <c r="Z125" s="7" t="s">
        <v>221</v>
      </c>
      <c r="AA125">
        <v>0</v>
      </c>
      <c r="AB125">
        <v>0.98805129999999997</v>
      </c>
      <c r="AD125" s="7" t="s">
        <v>163</v>
      </c>
      <c r="AE125">
        <v>1</v>
      </c>
      <c r="AF125">
        <v>0.99963605</v>
      </c>
    </row>
    <row r="126" spans="1:32" hidden="1">
      <c r="A126" s="3" t="s">
        <v>135</v>
      </c>
      <c r="B126" s="3">
        <v>1</v>
      </c>
      <c r="C126" s="2">
        <v>0</v>
      </c>
      <c r="D126" s="2">
        <v>0.97226409999999996</v>
      </c>
      <c r="E126" t="e">
        <f t="shared" si="12"/>
        <v>#N/A</v>
      </c>
      <c r="F126" t="e">
        <f t="shared" si="13"/>
        <v>#N/A</v>
      </c>
      <c r="G126" t="e">
        <f t="shared" si="14"/>
        <v>#N/A</v>
      </c>
      <c r="H126">
        <f t="shared" si="15"/>
        <v>0</v>
      </c>
      <c r="I126">
        <f t="shared" si="16"/>
        <v>0.97672844000000003</v>
      </c>
      <c r="J126">
        <f t="shared" si="17"/>
        <v>-4.4643400000000666E-3</v>
      </c>
      <c r="K126">
        <f t="shared" si="18"/>
        <v>0</v>
      </c>
      <c r="L126">
        <f t="shared" si="19"/>
        <v>0.99892764999999994</v>
      </c>
      <c r="M126">
        <f t="shared" si="20"/>
        <v>-2.666354999999998E-2</v>
      </c>
      <c r="N126">
        <f t="shared" si="21"/>
        <v>0</v>
      </c>
      <c r="O126">
        <f t="shared" si="22"/>
        <v>0.99892764999999994</v>
      </c>
      <c r="P126">
        <f t="shared" si="23"/>
        <v>-2.666354999999998E-2</v>
      </c>
      <c r="R126" s="7" t="s">
        <v>277</v>
      </c>
      <c r="S126">
        <v>0</v>
      </c>
      <c r="T126">
        <v>0.99998770000000003</v>
      </c>
      <c r="V126" s="7" t="s">
        <v>170</v>
      </c>
      <c r="W126">
        <v>0</v>
      </c>
      <c r="X126">
        <v>0.99878319999999998</v>
      </c>
      <c r="Z126" s="7" t="s">
        <v>223</v>
      </c>
      <c r="AA126">
        <v>0</v>
      </c>
      <c r="AB126">
        <v>0.99975890000000001</v>
      </c>
      <c r="AD126" s="7" t="s">
        <v>164</v>
      </c>
      <c r="AE126">
        <v>1</v>
      </c>
      <c r="AF126">
        <v>0.91502779999999995</v>
      </c>
    </row>
    <row r="127" spans="1:32" hidden="1">
      <c r="A127" s="3" t="s">
        <v>136</v>
      </c>
      <c r="B127" s="3">
        <v>1</v>
      </c>
      <c r="C127" s="2">
        <v>0</v>
      </c>
      <c r="D127" s="2">
        <v>0.96330994000000003</v>
      </c>
      <c r="E127" t="e">
        <f t="shared" si="12"/>
        <v>#N/A</v>
      </c>
      <c r="F127" t="e">
        <f t="shared" si="13"/>
        <v>#N/A</v>
      </c>
      <c r="G127" t="e">
        <f t="shared" si="14"/>
        <v>#N/A</v>
      </c>
      <c r="H127">
        <f t="shared" si="15"/>
        <v>0</v>
      </c>
      <c r="I127">
        <f t="shared" si="16"/>
        <v>0.90060549999999995</v>
      </c>
      <c r="J127">
        <f t="shared" si="17"/>
        <v>6.2704440000000083E-2</v>
      </c>
      <c r="K127">
        <f t="shared" si="18"/>
        <v>0</v>
      </c>
      <c r="L127">
        <f t="shared" si="19"/>
        <v>0.98079890000000003</v>
      </c>
      <c r="M127">
        <f t="shared" si="20"/>
        <v>-1.7488959999999998E-2</v>
      </c>
      <c r="N127">
        <f t="shared" si="21"/>
        <v>0</v>
      </c>
      <c r="O127">
        <f t="shared" si="22"/>
        <v>0.97961540000000003</v>
      </c>
      <c r="P127">
        <f t="shared" si="23"/>
        <v>-1.6305459999999994E-2</v>
      </c>
      <c r="R127" s="7" t="s">
        <v>278</v>
      </c>
      <c r="S127">
        <v>0</v>
      </c>
      <c r="T127">
        <v>0.99990034000000005</v>
      </c>
      <c r="V127" s="7" t="s">
        <v>171</v>
      </c>
      <c r="W127">
        <v>1</v>
      </c>
      <c r="X127">
        <v>0.99995756000000002</v>
      </c>
      <c r="Z127" s="7" t="s">
        <v>224</v>
      </c>
      <c r="AA127">
        <v>0</v>
      </c>
      <c r="AB127">
        <v>0.72697544000000003</v>
      </c>
      <c r="AD127" s="7" t="s">
        <v>167</v>
      </c>
      <c r="AE127">
        <v>0</v>
      </c>
      <c r="AF127">
        <v>0.99999879999999997</v>
      </c>
    </row>
    <row r="128" spans="1:32" hidden="1">
      <c r="A128" s="3" t="s">
        <v>137</v>
      </c>
      <c r="B128" s="3">
        <v>1</v>
      </c>
      <c r="C128" s="2">
        <v>1</v>
      </c>
      <c r="D128" s="2">
        <v>0.99967550000000005</v>
      </c>
      <c r="E128" t="e">
        <f t="shared" si="12"/>
        <v>#N/A</v>
      </c>
      <c r="F128" t="e">
        <f t="shared" si="13"/>
        <v>#N/A</v>
      </c>
      <c r="G128" t="e">
        <f t="shared" si="14"/>
        <v>#N/A</v>
      </c>
      <c r="H128">
        <f t="shared" si="15"/>
        <v>1</v>
      </c>
      <c r="I128">
        <f t="shared" si="16"/>
        <v>0.99968349999999995</v>
      </c>
      <c r="J128">
        <f t="shared" si="17"/>
        <v>-7.9999999998969784E-6</v>
      </c>
      <c r="K128">
        <f t="shared" si="18"/>
        <v>1</v>
      </c>
      <c r="L128">
        <f t="shared" si="19"/>
        <v>0.99935644999999995</v>
      </c>
      <c r="M128">
        <f t="shared" si="20"/>
        <v>3.1905000000009842E-4</v>
      </c>
      <c r="N128">
        <f t="shared" si="21"/>
        <v>1</v>
      </c>
      <c r="O128">
        <f t="shared" si="22"/>
        <v>0.82651465999999996</v>
      </c>
      <c r="P128">
        <f t="shared" si="23"/>
        <v>0.17316084000000009</v>
      </c>
      <c r="R128" s="7" t="s">
        <v>279</v>
      </c>
      <c r="S128">
        <v>0</v>
      </c>
      <c r="T128">
        <v>0.99994360000000004</v>
      </c>
      <c r="V128" s="7" t="s">
        <v>172</v>
      </c>
      <c r="W128">
        <v>0</v>
      </c>
      <c r="X128">
        <v>0.99798249999999999</v>
      </c>
      <c r="Z128" s="7" t="s">
        <v>225</v>
      </c>
      <c r="AA128">
        <v>1</v>
      </c>
      <c r="AB128">
        <v>0.91206200000000004</v>
      </c>
      <c r="AD128" s="7" t="s">
        <v>168</v>
      </c>
      <c r="AE128">
        <v>0</v>
      </c>
      <c r="AF128">
        <v>0.99994099999999997</v>
      </c>
    </row>
    <row r="129" spans="1:32" hidden="1">
      <c r="A129" s="3" t="s">
        <v>138</v>
      </c>
      <c r="B129" s="3">
        <v>1</v>
      </c>
      <c r="C129" s="2">
        <v>1</v>
      </c>
      <c r="D129" s="2">
        <v>0.99967039999999996</v>
      </c>
      <c r="E129" t="e">
        <f t="shared" si="12"/>
        <v>#N/A</v>
      </c>
      <c r="F129" t="e">
        <f t="shared" si="13"/>
        <v>#N/A</v>
      </c>
      <c r="G129" t="e">
        <f t="shared" si="14"/>
        <v>#N/A</v>
      </c>
      <c r="H129">
        <f t="shared" si="15"/>
        <v>1</v>
      </c>
      <c r="I129">
        <f t="shared" si="16"/>
        <v>0.99968159999999995</v>
      </c>
      <c r="J129">
        <f t="shared" si="17"/>
        <v>-1.1199999999988997E-5</v>
      </c>
      <c r="K129">
        <f t="shared" si="18"/>
        <v>1</v>
      </c>
      <c r="L129">
        <f t="shared" si="19"/>
        <v>0.96962700000000002</v>
      </c>
      <c r="M129">
        <f t="shared" si="20"/>
        <v>3.0043399999999942E-2</v>
      </c>
      <c r="N129">
        <f t="shared" si="21"/>
        <v>1</v>
      </c>
      <c r="O129">
        <f t="shared" si="22"/>
        <v>0.66028770000000003</v>
      </c>
      <c r="P129">
        <f t="shared" si="23"/>
        <v>0.33938269999999993</v>
      </c>
      <c r="R129" s="7" t="s">
        <v>280</v>
      </c>
      <c r="S129">
        <v>0</v>
      </c>
      <c r="T129">
        <v>0.99961370000000005</v>
      </c>
      <c r="V129" s="7" t="s">
        <v>173</v>
      </c>
      <c r="W129">
        <v>0</v>
      </c>
      <c r="X129">
        <v>0.99828583000000004</v>
      </c>
      <c r="Z129" s="7" t="s">
        <v>226</v>
      </c>
      <c r="AA129">
        <v>1</v>
      </c>
      <c r="AB129">
        <v>0.97862680000000002</v>
      </c>
      <c r="AD129" s="7" t="s">
        <v>169</v>
      </c>
      <c r="AE129">
        <v>0</v>
      </c>
      <c r="AF129">
        <v>0.99886154999999999</v>
      </c>
    </row>
    <row r="130" spans="1:32" hidden="1">
      <c r="A130" s="3" t="s">
        <v>139</v>
      </c>
      <c r="B130" s="3">
        <v>1</v>
      </c>
      <c r="C130" s="2">
        <v>1</v>
      </c>
      <c r="D130" s="2">
        <v>0.9996332</v>
      </c>
      <c r="E130" t="e">
        <f t="shared" si="12"/>
        <v>#N/A</v>
      </c>
      <c r="F130" t="e">
        <f t="shared" si="13"/>
        <v>#N/A</v>
      </c>
      <c r="G130" t="e">
        <f t="shared" si="14"/>
        <v>#N/A</v>
      </c>
      <c r="H130">
        <f t="shared" si="15"/>
        <v>1</v>
      </c>
      <c r="I130">
        <f t="shared" si="16"/>
        <v>0.99967253</v>
      </c>
      <c r="J130">
        <f t="shared" si="17"/>
        <v>-3.9330000000004084E-5</v>
      </c>
      <c r="K130">
        <f t="shared" si="18"/>
        <v>1</v>
      </c>
      <c r="L130">
        <f t="shared" si="19"/>
        <v>0.62688370000000004</v>
      </c>
      <c r="M130">
        <f t="shared" si="20"/>
        <v>0.37274949999999996</v>
      </c>
      <c r="N130">
        <f t="shared" si="21"/>
        <v>1</v>
      </c>
      <c r="O130">
        <f t="shared" si="22"/>
        <v>0.62688370000000004</v>
      </c>
      <c r="P130">
        <f t="shared" si="23"/>
        <v>0.37274949999999996</v>
      </c>
      <c r="R130" s="7" t="s">
        <v>281</v>
      </c>
      <c r="S130">
        <v>0</v>
      </c>
      <c r="T130">
        <v>0.9999709</v>
      </c>
      <c r="V130" s="7" t="s">
        <v>174</v>
      </c>
      <c r="W130">
        <v>0</v>
      </c>
      <c r="X130">
        <v>0.99980869999999999</v>
      </c>
      <c r="Z130" s="7" t="s">
        <v>227</v>
      </c>
      <c r="AA130">
        <v>1</v>
      </c>
      <c r="AB130">
        <v>0.99967969999999995</v>
      </c>
      <c r="AD130" s="7" t="s">
        <v>171</v>
      </c>
      <c r="AE130">
        <v>0</v>
      </c>
      <c r="AF130">
        <v>0.99999905</v>
      </c>
    </row>
    <row r="131" spans="1:32" hidden="1">
      <c r="A131" s="3" t="s">
        <v>140</v>
      </c>
      <c r="B131" s="3">
        <v>1</v>
      </c>
      <c r="C131" s="2">
        <v>1</v>
      </c>
      <c r="D131" s="2">
        <v>0.99963259999999998</v>
      </c>
      <c r="E131" t="e">
        <f t="shared" ref="E131:E194" si="24">VLOOKUP(A131,R$2:T$138,2,FALSE)</f>
        <v>#N/A</v>
      </c>
      <c r="F131" t="e">
        <f t="shared" ref="F131:F194" si="25">VLOOKUP(A131,R$2:T$138,3,FALSE)</f>
        <v>#N/A</v>
      </c>
      <c r="G131" t="e">
        <f t="shared" ref="G131:G194" si="26">IF(C131=E131,D131-F131,D131-(1-F131))</f>
        <v>#N/A</v>
      </c>
      <c r="H131">
        <f t="shared" ref="H131:H194" si="27">VLOOKUP(A131,V$2:X$222,2,FALSE)</f>
        <v>1</v>
      </c>
      <c r="I131">
        <f t="shared" ref="I131:I194" si="28">VLOOKUP(A131,V$2:X$222,3,FALSE)</f>
        <v>0.99967015000000004</v>
      </c>
      <c r="J131">
        <f t="shared" ref="J131:J194" si="29">IF(C131=H131,D131-I131,D131-(1-I131))</f>
        <v>-3.7550000000052819E-5</v>
      </c>
      <c r="K131">
        <f t="shared" ref="K131:K194" si="30">VLOOKUP(A131,Z$2:AB$163,2,FALSE)</f>
        <v>1</v>
      </c>
      <c r="L131">
        <f t="shared" ref="L131:L194" si="31">VLOOKUP(A131,Z$2:AB$163,3,FALSE)</f>
        <v>0.72518130000000003</v>
      </c>
      <c r="M131">
        <f t="shared" ref="M131:M194" si="32">IF(C131=K131,D131-L131,D131-(1-L131))</f>
        <v>0.27445129999999995</v>
      </c>
      <c r="N131">
        <f t="shared" ref="N131:N194" si="33">VLOOKUP(A131,AD$2:AF$231,2,FALSE)</f>
        <v>1</v>
      </c>
      <c r="O131">
        <f t="shared" ref="O131:O194" si="34">VLOOKUP(A131,AD$2:AF$231,3,FALSE)</f>
        <v>0.72518130000000003</v>
      </c>
      <c r="P131">
        <f t="shared" ref="P131:P194" si="35">IF(C131=N131,D131-O131,D131-(1-O131))</f>
        <v>0.27445129999999995</v>
      </c>
      <c r="R131" s="7" t="s">
        <v>282</v>
      </c>
      <c r="S131">
        <v>0</v>
      </c>
      <c r="T131">
        <v>0.99992347000000004</v>
      </c>
      <c r="V131" s="7" t="s">
        <v>175</v>
      </c>
      <c r="W131">
        <v>0</v>
      </c>
      <c r="X131">
        <v>0.9999846</v>
      </c>
      <c r="Z131" s="7" t="s">
        <v>228</v>
      </c>
      <c r="AA131">
        <v>1</v>
      </c>
      <c r="AB131">
        <v>0.91429309999999997</v>
      </c>
      <c r="AD131" s="7" t="s">
        <v>172</v>
      </c>
      <c r="AE131">
        <v>0</v>
      </c>
      <c r="AF131">
        <v>0.99989413999999999</v>
      </c>
    </row>
    <row r="132" spans="1:32" hidden="1">
      <c r="A132" s="3" t="s">
        <v>141</v>
      </c>
      <c r="B132" s="3">
        <v>1</v>
      </c>
      <c r="C132" s="2">
        <v>1</v>
      </c>
      <c r="D132" s="2">
        <v>0.99964786000000005</v>
      </c>
      <c r="E132" t="e">
        <f t="shared" si="24"/>
        <v>#N/A</v>
      </c>
      <c r="F132" t="e">
        <f t="shared" si="25"/>
        <v>#N/A</v>
      </c>
      <c r="G132" t="e">
        <f t="shared" si="26"/>
        <v>#N/A</v>
      </c>
      <c r="H132" t="e">
        <f t="shared" si="27"/>
        <v>#N/A</v>
      </c>
      <c r="I132" t="e">
        <f t="shared" si="28"/>
        <v>#N/A</v>
      </c>
      <c r="J132" t="e">
        <f t="shared" si="29"/>
        <v>#N/A</v>
      </c>
      <c r="K132">
        <f t="shared" si="30"/>
        <v>0</v>
      </c>
      <c r="L132">
        <f t="shared" si="31"/>
        <v>0.99975497000000002</v>
      </c>
      <c r="M132">
        <f t="shared" si="32"/>
        <v>0.99940283000000008</v>
      </c>
      <c r="N132">
        <f t="shared" si="33"/>
        <v>0</v>
      </c>
      <c r="O132">
        <f t="shared" si="34"/>
        <v>0.99957185999999998</v>
      </c>
      <c r="P132">
        <f t="shared" si="35"/>
        <v>0.99921972000000003</v>
      </c>
      <c r="R132" s="7" t="s">
        <v>284</v>
      </c>
      <c r="S132">
        <v>0</v>
      </c>
      <c r="T132">
        <v>0.99837863000000004</v>
      </c>
      <c r="V132" s="7" t="s">
        <v>176</v>
      </c>
      <c r="W132">
        <v>1</v>
      </c>
      <c r="X132">
        <v>0.99968780000000002</v>
      </c>
      <c r="Z132" s="7" t="s">
        <v>229</v>
      </c>
      <c r="AA132">
        <v>1</v>
      </c>
      <c r="AB132">
        <v>0.99916289999999996</v>
      </c>
      <c r="AD132" s="7" t="s">
        <v>173</v>
      </c>
      <c r="AE132">
        <v>0</v>
      </c>
      <c r="AF132">
        <v>0.99987079999999995</v>
      </c>
    </row>
    <row r="133" spans="1:32" hidden="1">
      <c r="A133" s="3" t="s">
        <v>142</v>
      </c>
      <c r="B133" s="3">
        <v>1</v>
      </c>
      <c r="C133" s="2">
        <v>1</v>
      </c>
      <c r="D133" s="2">
        <v>0.79698104000000003</v>
      </c>
      <c r="E133" t="e">
        <f t="shared" si="24"/>
        <v>#N/A</v>
      </c>
      <c r="F133" t="e">
        <f t="shared" si="25"/>
        <v>#N/A</v>
      </c>
      <c r="G133" t="e">
        <f t="shared" si="26"/>
        <v>#N/A</v>
      </c>
      <c r="H133">
        <f t="shared" si="27"/>
        <v>1</v>
      </c>
      <c r="I133">
        <f t="shared" si="28"/>
        <v>0.78463539999999998</v>
      </c>
      <c r="J133">
        <f t="shared" si="29"/>
        <v>1.2345640000000047E-2</v>
      </c>
      <c r="K133">
        <f t="shared" si="30"/>
        <v>0</v>
      </c>
      <c r="L133">
        <f t="shared" si="31"/>
        <v>0.99951270000000003</v>
      </c>
      <c r="M133">
        <f t="shared" si="32"/>
        <v>0.79649374000000006</v>
      </c>
      <c r="N133">
        <f t="shared" si="33"/>
        <v>0</v>
      </c>
      <c r="O133">
        <f t="shared" si="34"/>
        <v>0.99951270000000003</v>
      </c>
      <c r="P133">
        <f t="shared" si="35"/>
        <v>0.79649374000000006</v>
      </c>
      <c r="R133" s="7" t="s">
        <v>285</v>
      </c>
      <c r="S133">
        <v>0</v>
      </c>
      <c r="T133">
        <v>0.99991140000000001</v>
      </c>
      <c r="V133" s="7" t="s">
        <v>177</v>
      </c>
      <c r="W133">
        <v>0</v>
      </c>
      <c r="X133">
        <v>0.51777565000000003</v>
      </c>
      <c r="Z133" s="7" t="s">
        <v>230</v>
      </c>
      <c r="AA133">
        <v>1</v>
      </c>
      <c r="AB133">
        <v>0.99902844000000002</v>
      </c>
      <c r="AD133" s="7" t="s">
        <v>174</v>
      </c>
      <c r="AE133">
        <v>0</v>
      </c>
      <c r="AF133">
        <v>0.99992230000000004</v>
      </c>
    </row>
    <row r="134" spans="1:32" hidden="1">
      <c r="A134" s="3" t="s">
        <v>143</v>
      </c>
      <c r="B134" s="3">
        <v>1</v>
      </c>
      <c r="C134" s="2">
        <v>0</v>
      </c>
      <c r="D134" s="2">
        <v>0.99968873999999996</v>
      </c>
      <c r="E134">
        <f t="shared" si="24"/>
        <v>0</v>
      </c>
      <c r="F134">
        <f t="shared" si="25"/>
        <v>0.99974909999999995</v>
      </c>
      <c r="G134">
        <f t="shared" si="26"/>
        <v>-6.035999999998154E-5</v>
      </c>
      <c r="H134">
        <f t="shared" si="27"/>
        <v>0</v>
      </c>
      <c r="I134">
        <f t="shared" si="28"/>
        <v>0.99974909999999995</v>
      </c>
      <c r="J134">
        <f t="shared" si="29"/>
        <v>-6.035999999998154E-5</v>
      </c>
      <c r="K134">
        <f t="shared" si="30"/>
        <v>0</v>
      </c>
      <c r="L134">
        <f t="shared" si="31"/>
        <v>0.99078136999999999</v>
      </c>
      <c r="M134">
        <f t="shared" si="32"/>
        <v>8.90736999999997E-3</v>
      </c>
      <c r="N134">
        <f t="shared" si="33"/>
        <v>0</v>
      </c>
      <c r="O134">
        <f t="shared" si="34"/>
        <v>0.9999728</v>
      </c>
      <c r="P134">
        <f t="shared" si="35"/>
        <v>-2.840600000000304E-4</v>
      </c>
      <c r="R134" s="7" t="s">
        <v>286</v>
      </c>
      <c r="S134">
        <v>0</v>
      </c>
      <c r="T134">
        <v>0.99986050000000004</v>
      </c>
      <c r="V134" s="7" t="s">
        <v>178</v>
      </c>
      <c r="W134">
        <v>0</v>
      </c>
      <c r="X134">
        <v>0.99989649999999997</v>
      </c>
      <c r="Z134" s="7" t="s">
        <v>231</v>
      </c>
      <c r="AA134">
        <v>0</v>
      </c>
      <c r="AB134">
        <v>0.86736120000000005</v>
      </c>
      <c r="AD134" s="7" t="s">
        <v>175</v>
      </c>
      <c r="AE134">
        <v>0</v>
      </c>
      <c r="AF134">
        <v>0.99976485999999998</v>
      </c>
    </row>
    <row r="135" spans="1:32" hidden="1">
      <c r="A135" s="3" t="s">
        <v>144</v>
      </c>
      <c r="B135" s="3">
        <v>0</v>
      </c>
      <c r="C135" s="2">
        <v>0</v>
      </c>
      <c r="D135" s="2">
        <v>0.99999950000000004</v>
      </c>
      <c r="E135">
        <f t="shared" si="24"/>
        <v>0</v>
      </c>
      <c r="F135">
        <f t="shared" si="25"/>
        <v>0.99999594999999997</v>
      </c>
      <c r="G135">
        <f t="shared" si="26"/>
        <v>3.550000000074327E-6</v>
      </c>
      <c r="H135">
        <f t="shared" si="27"/>
        <v>0</v>
      </c>
      <c r="I135">
        <f t="shared" si="28"/>
        <v>0.99999547</v>
      </c>
      <c r="J135">
        <f t="shared" si="29"/>
        <v>4.0300000000437208E-6</v>
      </c>
      <c r="K135" t="e">
        <f t="shared" si="30"/>
        <v>#N/A</v>
      </c>
      <c r="L135" t="e">
        <f t="shared" si="31"/>
        <v>#N/A</v>
      </c>
      <c r="M135" t="e">
        <f t="shared" si="32"/>
        <v>#N/A</v>
      </c>
      <c r="N135" t="e">
        <f t="shared" si="33"/>
        <v>#N/A</v>
      </c>
      <c r="O135" t="e">
        <f t="shared" si="34"/>
        <v>#N/A</v>
      </c>
      <c r="P135" t="e">
        <f t="shared" si="35"/>
        <v>#N/A</v>
      </c>
      <c r="R135" s="7" t="s">
        <v>287</v>
      </c>
      <c r="S135">
        <v>0</v>
      </c>
      <c r="T135">
        <v>0.99999269999999996</v>
      </c>
      <c r="V135" s="7" t="s">
        <v>180</v>
      </c>
      <c r="W135">
        <v>0</v>
      </c>
      <c r="X135">
        <v>0.99992729999999996</v>
      </c>
      <c r="Z135" s="7" t="s">
        <v>232</v>
      </c>
      <c r="AA135">
        <v>1</v>
      </c>
      <c r="AB135">
        <v>0.99997199999999997</v>
      </c>
      <c r="AD135" s="7" t="s">
        <v>176</v>
      </c>
      <c r="AE135">
        <v>1</v>
      </c>
      <c r="AF135">
        <v>0.99927752999999997</v>
      </c>
    </row>
    <row r="136" spans="1:32" hidden="1">
      <c r="A136" s="3" t="s">
        <v>145</v>
      </c>
      <c r="B136" s="3">
        <v>0</v>
      </c>
      <c r="C136" s="2">
        <v>0</v>
      </c>
      <c r="D136" s="2">
        <v>0.99999475000000004</v>
      </c>
      <c r="E136">
        <f t="shared" si="24"/>
        <v>0</v>
      </c>
      <c r="F136">
        <f t="shared" si="25"/>
        <v>0.99999523000000001</v>
      </c>
      <c r="G136">
        <f t="shared" si="26"/>
        <v>-4.799999999693938E-7</v>
      </c>
      <c r="H136">
        <f t="shared" si="27"/>
        <v>0</v>
      </c>
      <c r="I136">
        <f t="shared" si="28"/>
        <v>0.99999523000000001</v>
      </c>
      <c r="J136">
        <f t="shared" si="29"/>
        <v>-4.799999999693938E-7</v>
      </c>
      <c r="K136" t="e">
        <f t="shared" si="30"/>
        <v>#N/A</v>
      </c>
      <c r="L136" t="e">
        <f t="shared" si="31"/>
        <v>#N/A</v>
      </c>
      <c r="M136" t="e">
        <f t="shared" si="32"/>
        <v>#N/A</v>
      </c>
      <c r="N136">
        <f t="shared" si="33"/>
        <v>0</v>
      </c>
      <c r="O136">
        <f t="shared" si="34"/>
        <v>0.99999212999999998</v>
      </c>
      <c r="P136">
        <f t="shared" si="35"/>
        <v>2.6200000000642376E-6</v>
      </c>
      <c r="R136" s="7" t="s">
        <v>288</v>
      </c>
      <c r="S136">
        <v>0</v>
      </c>
      <c r="T136">
        <v>0.99898629999999999</v>
      </c>
      <c r="V136" s="7" t="s">
        <v>181</v>
      </c>
      <c r="W136">
        <v>0</v>
      </c>
      <c r="X136">
        <v>0.99999905</v>
      </c>
      <c r="Z136" s="7" t="s">
        <v>233</v>
      </c>
      <c r="AA136">
        <v>1</v>
      </c>
      <c r="AB136">
        <v>0.89377236000000004</v>
      </c>
      <c r="AD136" s="7" t="s">
        <v>177</v>
      </c>
      <c r="AE136">
        <v>0</v>
      </c>
      <c r="AF136">
        <v>0.99964810000000004</v>
      </c>
    </row>
    <row r="137" spans="1:32" hidden="1">
      <c r="A137" s="3" t="s">
        <v>146</v>
      </c>
      <c r="B137" s="3">
        <v>0</v>
      </c>
      <c r="C137" s="2">
        <v>0</v>
      </c>
      <c r="D137" s="2">
        <v>0.99999475000000004</v>
      </c>
      <c r="E137">
        <f t="shared" si="24"/>
        <v>0</v>
      </c>
      <c r="F137">
        <f t="shared" si="25"/>
        <v>0.99999547</v>
      </c>
      <c r="G137">
        <f t="shared" si="26"/>
        <v>-7.199999999540907E-7</v>
      </c>
      <c r="H137">
        <f t="shared" si="27"/>
        <v>0</v>
      </c>
      <c r="I137">
        <f t="shared" si="28"/>
        <v>0.99999404000000003</v>
      </c>
      <c r="J137">
        <f t="shared" si="29"/>
        <v>7.1000000001486541E-7</v>
      </c>
      <c r="K137" t="e">
        <f t="shared" si="30"/>
        <v>#N/A</v>
      </c>
      <c r="L137" t="e">
        <f t="shared" si="31"/>
        <v>#N/A</v>
      </c>
      <c r="M137" t="e">
        <f t="shared" si="32"/>
        <v>#N/A</v>
      </c>
      <c r="N137" t="e">
        <f t="shared" si="33"/>
        <v>#N/A</v>
      </c>
      <c r="O137" t="e">
        <f t="shared" si="34"/>
        <v>#N/A</v>
      </c>
      <c r="P137" t="e">
        <f t="shared" si="35"/>
        <v>#N/A</v>
      </c>
      <c r="R137" s="7" t="s">
        <v>289</v>
      </c>
      <c r="S137">
        <v>0</v>
      </c>
      <c r="T137">
        <v>0.99999269999999996</v>
      </c>
      <c r="V137" s="7" t="s">
        <v>182</v>
      </c>
      <c r="W137">
        <v>0</v>
      </c>
      <c r="X137">
        <v>1</v>
      </c>
      <c r="Z137" s="7" t="s">
        <v>236</v>
      </c>
      <c r="AA137">
        <v>1</v>
      </c>
      <c r="AB137">
        <v>0.99967980000000001</v>
      </c>
      <c r="AD137" s="7" t="s">
        <v>178</v>
      </c>
      <c r="AE137">
        <v>1</v>
      </c>
      <c r="AF137">
        <v>0.99261427000000002</v>
      </c>
    </row>
    <row r="138" spans="1:32" hidden="1">
      <c r="A138" s="3" t="s">
        <v>147</v>
      </c>
      <c r="B138" s="3">
        <v>0</v>
      </c>
      <c r="C138" s="2">
        <v>0</v>
      </c>
      <c r="D138" s="2">
        <v>0.99999059999999995</v>
      </c>
      <c r="E138">
        <f t="shared" si="24"/>
        <v>0</v>
      </c>
      <c r="F138">
        <f t="shared" si="25"/>
        <v>0.9999846</v>
      </c>
      <c r="G138">
        <f t="shared" si="26"/>
        <v>5.9999999999504894E-6</v>
      </c>
      <c r="H138">
        <f t="shared" si="27"/>
        <v>0</v>
      </c>
      <c r="I138">
        <f t="shared" si="28"/>
        <v>0.9999846</v>
      </c>
      <c r="J138">
        <f t="shared" si="29"/>
        <v>5.9999999999504894E-6</v>
      </c>
      <c r="K138" t="e">
        <f t="shared" si="30"/>
        <v>#N/A</v>
      </c>
      <c r="L138" t="e">
        <f t="shared" si="31"/>
        <v>#N/A</v>
      </c>
      <c r="M138" t="e">
        <f t="shared" si="32"/>
        <v>#N/A</v>
      </c>
      <c r="N138" t="e">
        <f t="shared" si="33"/>
        <v>#N/A</v>
      </c>
      <c r="O138" t="e">
        <f t="shared" si="34"/>
        <v>#N/A</v>
      </c>
      <c r="P138" t="e">
        <f t="shared" si="35"/>
        <v>#N/A</v>
      </c>
      <c r="R138" s="7" t="s">
        <v>290</v>
      </c>
      <c r="S138">
        <v>0</v>
      </c>
      <c r="T138">
        <v>0.99999890000000002</v>
      </c>
      <c r="V138" s="7" t="s">
        <v>183</v>
      </c>
      <c r="W138">
        <v>0</v>
      </c>
      <c r="X138">
        <v>0.63517069999999998</v>
      </c>
      <c r="Z138" s="7" t="s">
        <v>238</v>
      </c>
      <c r="AA138">
        <v>0</v>
      </c>
      <c r="AB138">
        <v>0.99948490000000001</v>
      </c>
      <c r="AD138" s="7" t="s">
        <v>179</v>
      </c>
      <c r="AE138">
        <v>0</v>
      </c>
      <c r="AF138">
        <v>0.99999963999999997</v>
      </c>
    </row>
    <row r="139" spans="1:32" hidden="1">
      <c r="A139" s="3" t="s">
        <v>148</v>
      </c>
      <c r="B139" s="3">
        <v>0</v>
      </c>
      <c r="C139" s="2">
        <v>0</v>
      </c>
      <c r="D139" s="2">
        <v>0.99996079999999998</v>
      </c>
      <c r="E139">
        <f t="shared" si="24"/>
        <v>0</v>
      </c>
      <c r="F139">
        <f t="shared" si="25"/>
        <v>0.99998902999999995</v>
      </c>
      <c r="G139">
        <f t="shared" si="26"/>
        <v>-2.8229999999962452E-5</v>
      </c>
      <c r="H139">
        <f t="shared" si="27"/>
        <v>0</v>
      </c>
      <c r="I139">
        <f t="shared" si="28"/>
        <v>0.99998949999999998</v>
      </c>
      <c r="J139">
        <f t="shared" si="29"/>
        <v>-2.869999999999262E-5</v>
      </c>
      <c r="K139" t="e">
        <f t="shared" si="30"/>
        <v>#N/A</v>
      </c>
      <c r="L139" t="e">
        <f t="shared" si="31"/>
        <v>#N/A</v>
      </c>
      <c r="M139" t="e">
        <f t="shared" si="32"/>
        <v>#N/A</v>
      </c>
      <c r="N139" t="e">
        <f t="shared" si="33"/>
        <v>#N/A</v>
      </c>
      <c r="O139" t="e">
        <f t="shared" si="34"/>
        <v>#N/A</v>
      </c>
      <c r="P139" t="e">
        <f t="shared" si="35"/>
        <v>#N/A</v>
      </c>
      <c r="V139" s="7" t="s">
        <v>184</v>
      </c>
      <c r="W139">
        <v>1</v>
      </c>
      <c r="X139">
        <v>0.99941899999999995</v>
      </c>
      <c r="Z139" s="7" t="s">
        <v>240</v>
      </c>
      <c r="AA139">
        <v>0</v>
      </c>
      <c r="AB139">
        <v>0.84458610000000001</v>
      </c>
      <c r="AD139" s="7" t="s">
        <v>180</v>
      </c>
      <c r="AE139">
        <v>0</v>
      </c>
      <c r="AF139">
        <v>0.99996483000000003</v>
      </c>
    </row>
    <row r="140" spans="1:32" hidden="1">
      <c r="A140" s="3" t="s">
        <v>149</v>
      </c>
      <c r="B140" s="3">
        <v>1</v>
      </c>
      <c r="C140" s="2">
        <v>1</v>
      </c>
      <c r="D140" s="2">
        <v>0.9996834</v>
      </c>
      <c r="E140" t="e">
        <f t="shared" si="24"/>
        <v>#N/A</v>
      </c>
      <c r="F140" t="e">
        <f t="shared" si="25"/>
        <v>#N/A</v>
      </c>
      <c r="G140" t="e">
        <f t="shared" si="26"/>
        <v>#N/A</v>
      </c>
      <c r="H140" t="e">
        <f t="shared" si="27"/>
        <v>#N/A</v>
      </c>
      <c r="I140" t="e">
        <f t="shared" si="28"/>
        <v>#N/A</v>
      </c>
      <c r="J140" t="e">
        <f t="shared" si="29"/>
        <v>#N/A</v>
      </c>
      <c r="K140">
        <f t="shared" si="30"/>
        <v>0</v>
      </c>
      <c r="L140">
        <f t="shared" si="31"/>
        <v>0.69665896999999999</v>
      </c>
      <c r="M140">
        <f t="shared" si="32"/>
        <v>0.69634236999999999</v>
      </c>
      <c r="N140">
        <f t="shared" si="33"/>
        <v>0</v>
      </c>
      <c r="O140">
        <f t="shared" si="34"/>
        <v>0.99718770000000001</v>
      </c>
      <c r="P140">
        <f t="shared" si="35"/>
        <v>0.99687110000000001</v>
      </c>
      <c r="V140" s="7" t="s">
        <v>187</v>
      </c>
      <c r="W140">
        <v>0</v>
      </c>
      <c r="X140">
        <v>0.99890460000000003</v>
      </c>
      <c r="Z140" s="7" t="s">
        <v>241</v>
      </c>
      <c r="AA140">
        <v>1</v>
      </c>
      <c r="AB140">
        <v>0.96372440000000004</v>
      </c>
      <c r="AD140" s="7" t="s">
        <v>181</v>
      </c>
      <c r="AE140">
        <v>0</v>
      </c>
      <c r="AF140">
        <v>0.99999607000000001</v>
      </c>
    </row>
    <row r="141" spans="1:32" hidden="1">
      <c r="A141" s="3" t="s">
        <v>150</v>
      </c>
      <c r="B141" s="3">
        <v>0</v>
      </c>
      <c r="C141" s="2">
        <v>1</v>
      </c>
      <c r="D141" s="2">
        <v>0.99998176000000005</v>
      </c>
      <c r="E141">
        <f t="shared" si="24"/>
        <v>1</v>
      </c>
      <c r="F141">
        <f t="shared" si="25"/>
        <v>0.99999700000000002</v>
      </c>
      <c r="G141">
        <f t="shared" si="26"/>
        <v>-1.5239999999971943E-5</v>
      </c>
      <c r="H141">
        <f t="shared" si="27"/>
        <v>1</v>
      </c>
      <c r="I141">
        <f t="shared" si="28"/>
        <v>0.9999962</v>
      </c>
      <c r="J141">
        <f t="shared" si="29"/>
        <v>-1.4439999999948938E-5</v>
      </c>
      <c r="K141">
        <f t="shared" si="30"/>
        <v>1</v>
      </c>
      <c r="L141">
        <f t="shared" si="31"/>
        <v>0.99998224000000002</v>
      </c>
      <c r="M141">
        <f t="shared" si="32"/>
        <v>-4.799999999693938E-7</v>
      </c>
      <c r="N141">
        <f t="shared" si="33"/>
        <v>0</v>
      </c>
      <c r="O141">
        <f t="shared" si="34"/>
        <v>0.99996839999999998</v>
      </c>
      <c r="P141">
        <f t="shared" si="35"/>
        <v>0.99995016000000003</v>
      </c>
      <c r="V141" s="7" t="s">
        <v>188</v>
      </c>
      <c r="W141">
        <v>1</v>
      </c>
      <c r="X141">
        <v>0.99999726</v>
      </c>
      <c r="Z141" s="7" t="s">
        <v>244</v>
      </c>
      <c r="AA141">
        <v>1</v>
      </c>
      <c r="AB141">
        <v>0.99999629999999995</v>
      </c>
      <c r="AD141" s="7" t="s">
        <v>182</v>
      </c>
      <c r="AE141">
        <v>0</v>
      </c>
      <c r="AF141">
        <v>0.99999939999999998</v>
      </c>
    </row>
    <row r="142" spans="1:32" hidden="1">
      <c r="A142" s="3" t="s">
        <v>151</v>
      </c>
      <c r="B142" s="3">
        <v>1</v>
      </c>
      <c r="C142" s="2">
        <v>0</v>
      </c>
      <c r="D142" s="2">
        <v>1</v>
      </c>
      <c r="E142" t="e">
        <f t="shared" si="24"/>
        <v>#N/A</v>
      </c>
      <c r="F142" t="e">
        <f t="shared" si="25"/>
        <v>#N/A</v>
      </c>
      <c r="G142" t="e">
        <f t="shared" si="26"/>
        <v>#N/A</v>
      </c>
      <c r="H142">
        <f t="shared" si="27"/>
        <v>0</v>
      </c>
      <c r="I142">
        <f t="shared" si="28"/>
        <v>1</v>
      </c>
      <c r="J142">
        <f t="shared" si="29"/>
        <v>0</v>
      </c>
      <c r="K142">
        <f t="shared" si="30"/>
        <v>0</v>
      </c>
      <c r="L142">
        <f t="shared" si="31"/>
        <v>1</v>
      </c>
      <c r="M142">
        <f t="shared" si="32"/>
        <v>0</v>
      </c>
      <c r="N142">
        <f t="shared" si="33"/>
        <v>0</v>
      </c>
      <c r="O142">
        <f t="shared" si="34"/>
        <v>1</v>
      </c>
      <c r="P142">
        <f t="shared" si="35"/>
        <v>0</v>
      </c>
      <c r="V142" s="7" t="s">
        <v>189</v>
      </c>
      <c r="W142">
        <v>1</v>
      </c>
      <c r="X142">
        <v>0.99889826999999998</v>
      </c>
      <c r="Z142" s="7" t="s">
        <v>245</v>
      </c>
      <c r="AA142">
        <v>1</v>
      </c>
      <c r="AB142">
        <v>0.99947244000000002</v>
      </c>
      <c r="AD142" s="7" t="s">
        <v>183</v>
      </c>
      <c r="AE142">
        <v>0</v>
      </c>
      <c r="AF142">
        <v>0.99833539999999998</v>
      </c>
    </row>
    <row r="143" spans="1:32" hidden="1">
      <c r="A143" s="3" t="s">
        <v>152</v>
      </c>
      <c r="B143" s="3">
        <v>1</v>
      </c>
      <c r="C143" s="2">
        <v>1</v>
      </c>
      <c r="D143" s="2">
        <v>0.99999726</v>
      </c>
      <c r="E143" t="e">
        <f t="shared" si="24"/>
        <v>#N/A</v>
      </c>
      <c r="F143" t="e">
        <f t="shared" si="25"/>
        <v>#N/A</v>
      </c>
      <c r="G143" t="e">
        <f t="shared" si="26"/>
        <v>#N/A</v>
      </c>
      <c r="H143" t="e">
        <f t="shared" si="27"/>
        <v>#N/A</v>
      </c>
      <c r="I143" t="e">
        <f t="shared" si="28"/>
        <v>#N/A</v>
      </c>
      <c r="J143" t="e">
        <f t="shared" si="29"/>
        <v>#N/A</v>
      </c>
      <c r="K143">
        <f t="shared" si="30"/>
        <v>1</v>
      </c>
      <c r="L143">
        <f t="shared" si="31"/>
        <v>0.99999713999999995</v>
      </c>
      <c r="M143">
        <f t="shared" si="32"/>
        <v>1.200000000478596E-7</v>
      </c>
      <c r="N143">
        <f t="shared" si="33"/>
        <v>1</v>
      </c>
      <c r="O143">
        <f t="shared" si="34"/>
        <v>0.99999713999999995</v>
      </c>
      <c r="P143">
        <f t="shared" si="35"/>
        <v>1.200000000478596E-7</v>
      </c>
      <c r="V143" s="7" t="s">
        <v>192</v>
      </c>
      <c r="W143">
        <v>0</v>
      </c>
      <c r="X143">
        <v>0.99881810000000004</v>
      </c>
      <c r="Z143" s="7" t="s">
        <v>248</v>
      </c>
      <c r="AA143">
        <v>0</v>
      </c>
      <c r="AB143">
        <v>0.99986090000000005</v>
      </c>
      <c r="AD143" s="7" t="s">
        <v>184</v>
      </c>
      <c r="AE143">
        <v>1</v>
      </c>
      <c r="AF143">
        <v>0.99965490000000001</v>
      </c>
    </row>
    <row r="144" spans="1:32" hidden="1">
      <c r="A144" s="3" t="s">
        <v>153</v>
      </c>
      <c r="B144" s="3">
        <v>1</v>
      </c>
      <c r="C144" s="2">
        <v>0</v>
      </c>
      <c r="D144" s="2">
        <v>0.99964319999999995</v>
      </c>
      <c r="E144" t="e">
        <f t="shared" si="24"/>
        <v>#N/A</v>
      </c>
      <c r="F144" t="e">
        <f t="shared" si="25"/>
        <v>#N/A</v>
      </c>
      <c r="G144" t="e">
        <f t="shared" si="26"/>
        <v>#N/A</v>
      </c>
      <c r="H144">
        <f t="shared" si="27"/>
        <v>0</v>
      </c>
      <c r="I144">
        <f t="shared" si="28"/>
        <v>0.99451184000000004</v>
      </c>
      <c r="J144">
        <f t="shared" si="29"/>
        <v>5.1313599999999182E-3</v>
      </c>
      <c r="K144">
        <f t="shared" si="30"/>
        <v>0</v>
      </c>
      <c r="L144">
        <f t="shared" si="31"/>
        <v>0.99998056999999996</v>
      </c>
      <c r="M144">
        <f t="shared" si="32"/>
        <v>-3.373700000000035E-4</v>
      </c>
      <c r="N144">
        <f t="shared" si="33"/>
        <v>0</v>
      </c>
      <c r="O144">
        <f t="shared" si="34"/>
        <v>0.9937954</v>
      </c>
      <c r="P144">
        <f t="shared" si="35"/>
        <v>5.8477999999999586E-3</v>
      </c>
      <c r="V144" s="7" t="s">
        <v>193</v>
      </c>
      <c r="W144">
        <v>0</v>
      </c>
      <c r="X144">
        <v>0.99086666000000001</v>
      </c>
      <c r="Z144" s="7" t="s">
        <v>249</v>
      </c>
      <c r="AA144">
        <v>0</v>
      </c>
      <c r="AB144">
        <v>0.99940240000000002</v>
      </c>
      <c r="AD144" s="7" t="s">
        <v>185</v>
      </c>
      <c r="AE144">
        <v>0</v>
      </c>
      <c r="AF144">
        <v>0.99831650000000005</v>
      </c>
    </row>
    <row r="145" spans="1:32" hidden="1">
      <c r="A145" s="3" t="s">
        <v>154</v>
      </c>
      <c r="B145" s="3">
        <v>0</v>
      </c>
      <c r="C145" s="2">
        <v>0</v>
      </c>
      <c r="D145" s="2">
        <v>1</v>
      </c>
      <c r="E145">
        <f t="shared" si="24"/>
        <v>0</v>
      </c>
      <c r="F145">
        <f t="shared" si="25"/>
        <v>0.99999976000000002</v>
      </c>
      <c r="G145">
        <f t="shared" si="26"/>
        <v>2.399999999846969E-7</v>
      </c>
      <c r="H145">
        <f t="shared" si="27"/>
        <v>0</v>
      </c>
      <c r="I145">
        <f t="shared" si="28"/>
        <v>0.99999976000000002</v>
      </c>
      <c r="J145">
        <f t="shared" si="29"/>
        <v>2.399999999846969E-7</v>
      </c>
      <c r="K145" t="e">
        <f t="shared" si="30"/>
        <v>#N/A</v>
      </c>
      <c r="L145" t="e">
        <f t="shared" si="31"/>
        <v>#N/A</v>
      </c>
      <c r="M145" t="e">
        <f t="shared" si="32"/>
        <v>#N/A</v>
      </c>
      <c r="N145">
        <f t="shared" si="33"/>
        <v>0</v>
      </c>
      <c r="O145">
        <f t="shared" si="34"/>
        <v>1</v>
      </c>
      <c r="P145">
        <f t="shared" si="35"/>
        <v>0</v>
      </c>
      <c r="V145" s="7" t="s">
        <v>195</v>
      </c>
      <c r="W145">
        <v>0</v>
      </c>
      <c r="X145">
        <v>0.99999689999999997</v>
      </c>
      <c r="Z145" s="7" t="s">
        <v>251</v>
      </c>
      <c r="AA145">
        <v>0</v>
      </c>
      <c r="AB145">
        <v>0.99515969999999998</v>
      </c>
      <c r="AD145" s="7" t="s">
        <v>186</v>
      </c>
      <c r="AE145">
        <v>0</v>
      </c>
      <c r="AF145">
        <v>0.99914013999999995</v>
      </c>
    </row>
    <row r="146" spans="1:32" hidden="1">
      <c r="A146" s="3" t="s">
        <v>155</v>
      </c>
      <c r="B146" s="3">
        <v>0</v>
      </c>
      <c r="C146" s="2">
        <v>1</v>
      </c>
      <c r="D146" s="2">
        <v>0.99997320000000001</v>
      </c>
      <c r="E146">
        <f t="shared" si="24"/>
        <v>0</v>
      </c>
      <c r="F146">
        <f t="shared" si="25"/>
        <v>0.98890495</v>
      </c>
      <c r="G146">
        <f t="shared" si="26"/>
        <v>0.98887815000000001</v>
      </c>
      <c r="H146">
        <f t="shared" si="27"/>
        <v>0</v>
      </c>
      <c r="I146">
        <f t="shared" si="28"/>
        <v>0.99989399999999995</v>
      </c>
      <c r="J146">
        <f t="shared" si="29"/>
        <v>0.99986719999999996</v>
      </c>
      <c r="K146" t="e">
        <f t="shared" si="30"/>
        <v>#N/A</v>
      </c>
      <c r="L146" t="e">
        <f t="shared" si="31"/>
        <v>#N/A</v>
      </c>
      <c r="M146" t="e">
        <f t="shared" si="32"/>
        <v>#N/A</v>
      </c>
      <c r="N146" t="e">
        <f t="shared" si="33"/>
        <v>#N/A</v>
      </c>
      <c r="O146" t="e">
        <f t="shared" si="34"/>
        <v>#N/A</v>
      </c>
      <c r="P146" t="e">
        <f t="shared" si="35"/>
        <v>#N/A</v>
      </c>
      <c r="V146" s="7" t="s">
        <v>197</v>
      </c>
      <c r="W146">
        <v>0</v>
      </c>
      <c r="X146">
        <v>0.99999990000000005</v>
      </c>
      <c r="Z146" s="7" t="s">
        <v>254</v>
      </c>
      <c r="AA146">
        <v>1</v>
      </c>
      <c r="AB146">
        <v>0.99968206999999998</v>
      </c>
      <c r="AD146" s="7" t="s">
        <v>188</v>
      </c>
      <c r="AE146">
        <v>0</v>
      </c>
      <c r="AF146">
        <v>0.99999640000000001</v>
      </c>
    </row>
    <row r="147" spans="1:32" hidden="1">
      <c r="A147" s="3" t="s">
        <v>156</v>
      </c>
      <c r="B147" s="3">
        <v>0</v>
      </c>
      <c r="C147" s="2">
        <v>0</v>
      </c>
      <c r="D147" s="2">
        <v>0.99969125000000003</v>
      </c>
      <c r="E147">
        <f t="shared" si="24"/>
        <v>0</v>
      </c>
      <c r="F147">
        <f t="shared" si="25"/>
        <v>0.99985740000000001</v>
      </c>
      <c r="G147">
        <f t="shared" si="26"/>
        <v>-1.6614999999997604E-4</v>
      </c>
      <c r="H147">
        <f t="shared" si="27"/>
        <v>0</v>
      </c>
      <c r="I147">
        <f t="shared" si="28"/>
        <v>0.99888045000000003</v>
      </c>
      <c r="J147">
        <f t="shared" si="29"/>
        <v>8.1080000000000041E-4</v>
      </c>
      <c r="K147" t="e">
        <f t="shared" si="30"/>
        <v>#N/A</v>
      </c>
      <c r="L147" t="e">
        <f t="shared" si="31"/>
        <v>#N/A</v>
      </c>
      <c r="M147" t="e">
        <f t="shared" si="32"/>
        <v>#N/A</v>
      </c>
      <c r="N147" t="e">
        <f t="shared" si="33"/>
        <v>#N/A</v>
      </c>
      <c r="O147" t="e">
        <f t="shared" si="34"/>
        <v>#N/A</v>
      </c>
      <c r="P147" t="e">
        <f t="shared" si="35"/>
        <v>#N/A</v>
      </c>
      <c r="V147" s="7" t="s">
        <v>198</v>
      </c>
      <c r="W147">
        <v>0</v>
      </c>
      <c r="X147">
        <v>0.94649123999999996</v>
      </c>
      <c r="Z147" s="7" t="s">
        <v>255</v>
      </c>
      <c r="AA147">
        <v>0</v>
      </c>
      <c r="AB147">
        <v>0.99515969999999998</v>
      </c>
      <c r="AD147" s="7" t="s">
        <v>189</v>
      </c>
      <c r="AE147">
        <v>1</v>
      </c>
      <c r="AF147">
        <v>0.99780696999999996</v>
      </c>
    </row>
    <row r="148" spans="1:32" hidden="1">
      <c r="A148" s="3" t="s">
        <v>157</v>
      </c>
      <c r="B148" s="3">
        <v>1</v>
      </c>
      <c r="C148" s="2">
        <v>0</v>
      </c>
      <c r="D148" s="2">
        <v>0.99275089999999999</v>
      </c>
      <c r="E148" t="e">
        <f t="shared" si="24"/>
        <v>#N/A</v>
      </c>
      <c r="F148" t="e">
        <f t="shared" si="25"/>
        <v>#N/A</v>
      </c>
      <c r="G148" t="e">
        <f t="shared" si="26"/>
        <v>#N/A</v>
      </c>
      <c r="H148">
        <f t="shared" si="27"/>
        <v>0</v>
      </c>
      <c r="I148">
        <f t="shared" si="28"/>
        <v>0.62471560000000004</v>
      </c>
      <c r="J148">
        <f t="shared" si="29"/>
        <v>0.36803529999999995</v>
      </c>
      <c r="K148">
        <f t="shared" si="30"/>
        <v>0</v>
      </c>
      <c r="L148">
        <f t="shared" si="31"/>
        <v>0.99877479999999996</v>
      </c>
      <c r="M148">
        <f t="shared" si="32"/>
        <v>-6.0238999999999709E-3</v>
      </c>
      <c r="N148">
        <f t="shared" si="33"/>
        <v>0</v>
      </c>
      <c r="O148">
        <f t="shared" si="34"/>
        <v>0.99995149999999999</v>
      </c>
      <c r="P148">
        <f t="shared" si="35"/>
        <v>-7.2006000000000014E-3</v>
      </c>
      <c r="V148" s="7" t="s">
        <v>199</v>
      </c>
      <c r="W148">
        <v>0</v>
      </c>
      <c r="X148">
        <v>0.99902270000000004</v>
      </c>
      <c r="Z148" s="7" t="s">
        <v>257</v>
      </c>
      <c r="AA148">
        <v>0</v>
      </c>
      <c r="AB148">
        <v>0.99892970000000003</v>
      </c>
      <c r="AD148" s="7" t="s">
        <v>190</v>
      </c>
      <c r="AE148">
        <v>0</v>
      </c>
      <c r="AF148">
        <v>0.97792345000000003</v>
      </c>
    </row>
    <row r="149" spans="1:32" hidden="1">
      <c r="A149" s="3" t="s">
        <v>158</v>
      </c>
      <c r="B149" s="3">
        <v>1</v>
      </c>
      <c r="C149" s="2">
        <v>0</v>
      </c>
      <c r="D149" s="2">
        <v>0.99998960000000003</v>
      </c>
      <c r="E149" t="e">
        <f t="shared" si="24"/>
        <v>#N/A</v>
      </c>
      <c r="F149" t="e">
        <f t="shared" si="25"/>
        <v>#N/A</v>
      </c>
      <c r="G149" t="e">
        <f t="shared" si="26"/>
        <v>#N/A</v>
      </c>
      <c r="H149">
        <f t="shared" si="27"/>
        <v>0</v>
      </c>
      <c r="I149">
        <f t="shared" si="28"/>
        <v>0.92196610000000001</v>
      </c>
      <c r="J149">
        <f t="shared" si="29"/>
        <v>7.8023500000000023E-2</v>
      </c>
      <c r="K149">
        <f t="shared" si="30"/>
        <v>0</v>
      </c>
      <c r="L149">
        <f t="shared" si="31"/>
        <v>0.99999475000000004</v>
      </c>
      <c r="M149">
        <f t="shared" si="32"/>
        <v>-5.1500000000093138E-6</v>
      </c>
      <c r="N149">
        <f t="shared" si="33"/>
        <v>0</v>
      </c>
      <c r="O149">
        <f t="shared" si="34"/>
        <v>0.99999523000000001</v>
      </c>
      <c r="P149">
        <f t="shared" si="35"/>
        <v>-5.6299999999787076E-6</v>
      </c>
      <c r="V149" s="7" t="s">
        <v>200</v>
      </c>
      <c r="W149">
        <v>0</v>
      </c>
      <c r="X149">
        <v>0.99884987000000003</v>
      </c>
      <c r="Z149" s="7" t="s">
        <v>258</v>
      </c>
      <c r="AA149">
        <v>0</v>
      </c>
      <c r="AB149">
        <v>0.99926155999999999</v>
      </c>
      <c r="AD149" s="7" t="s">
        <v>191</v>
      </c>
      <c r="AE149">
        <v>0</v>
      </c>
      <c r="AF149">
        <v>0.99788849999999996</v>
      </c>
    </row>
    <row r="150" spans="1:32" hidden="1">
      <c r="A150" s="3" t="s">
        <v>159</v>
      </c>
      <c r="B150" s="3">
        <v>1</v>
      </c>
      <c r="C150" s="2">
        <v>0</v>
      </c>
      <c r="D150" s="2">
        <v>0.99923395999999998</v>
      </c>
      <c r="E150" t="e">
        <f t="shared" si="24"/>
        <v>#N/A</v>
      </c>
      <c r="F150" t="e">
        <f t="shared" si="25"/>
        <v>#N/A</v>
      </c>
      <c r="G150" t="e">
        <f t="shared" si="26"/>
        <v>#N/A</v>
      </c>
      <c r="H150">
        <f t="shared" si="27"/>
        <v>0</v>
      </c>
      <c r="I150">
        <f t="shared" si="28"/>
        <v>0.99915885999999998</v>
      </c>
      <c r="J150">
        <f t="shared" si="29"/>
        <v>7.5099999999994616E-5</v>
      </c>
      <c r="K150" t="e">
        <f t="shared" si="30"/>
        <v>#N/A</v>
      </c>
      <c r="L150" t="e">
        <f t="shared" si="31"/>
        <v>#N/A</v>
      </c>
      <c r="M150" t="e">
        <f t="shared" si="32"/>
        <v>#N/A</v>
      </c>
      <c r="N150">
        <f t="shared" si="33"/>
        <v>1</v>
      </c>
      <c r="O150">
        <f t="shared" si="34"/>
        <v>0.99999579999999999</v>
      </c>
      <c r="P150">
        <f t="shared" si="35"/>
        <v>0.99922975999999997</v>
      </c>
      <c r="V150" s="7" t="s">
        <v>201</v>
      </c>
      <c r="W150">
        <v>0</v>
      </c>
      <c r="X150">
        <v>0.99563617000000004</v>
      </c>
      <c r="Z150" s="7" t="s">
        <v>260</v>
      </c>
      <c r="AA150">
        <v>1</v>
      </c>
      <c r="AB150">
        <v>0.99968623999999995</v>
      </c>
      <c r="AD150" s="7" t="s">
        <v>193</v>
      </c>
      <c r="AE150">
        <v>0</v>
      </c>
      <c r="AF150">
        <v>0.99951089999999998</v>
      </c>
    </row>
    <row r="151" spans="1:32" hidden="1">
      <c r="A151" s="3" t="s">
        <v>160</v>
      </c>
      <c r="B151" s="3">
        <v>1</v>
      </c>
      <c r="C151" s="2">
        <v>0</v>
      </c>
      <c r="D151" s="2">
        <v>0.99999950000000004</v>
      </c>
      <c r="E151" t="e">
        <f t="shared" si="24"/>
        <v>#N/A</v>
      </c>
      <c r="F151" t="e">
        <f t="shared" si="25"/>
        <v>#N/A</v>
      </c>
      <c r="G151" t="e">
        <f t="shared" si="26"/>
        <v>#N/A</v>
      </c>
      <c r="H151">
        <f t="shared" si="27"/>
        <v>0</v>
      </c>
      <c r="I151">
        <f t="shared" si="28"/>
        <v>0.99999950000000004</v>
      </c>
      <c r="J151">
        <f t="shared" si="29"/>
        <v>0</v>
      </c>
      <c r="K151">
        <f t="shared" si="30"/>
        <v>0</v>
      </c>
      <c r="L151">
        <f t="shared" si="31"/>
        <v>0.99999990000000005</v>
      </c>
      <c r="M151">
        <f t="shared" si="32"/>
        <v>-4.0000000001150227E-7</v>
      </c>
      <c r="N151">
        <f t="shared" si="33"/>
        <v>0</v>
      </c>
      <c r="O151">
        <f t="shared" si="34"/>
        <v>0.99987923999999995</v>
      </c>
      <c r="P151">
        <f t="shared" si="35"/>
        <v>1.2026000000009418E-4</v>
      </c>
      <c r="V151" s="7" t="s">
        <v>202</v>
      </c>
      <c r="W151">
        <v>0</v>
      </c>
      <c r="X151">
        <v>0.99997009999999997</v>
      </c>
      <c r="Z151" s="7" t="s">
        <v>263</v>
      </c>
      <c r="AA151">
        <v>1</v>
      </c>
      <c r="AB151">
        <v>0.99958795</v>
      </c>
      <c r="AD151" s="7" t="s">
        <v>194</v>
      </c>
      <c r="AE151">
        <v>1</v>
      </c>
      <c r="AF151">
        <v>0.99379759999999995</v>
      </c>
    </row>
    <row r="152" spans="1:32" hidden="1">
      <c r="A152" s="3" t="s">
        <v>161</v>
      </c>
      <c r="B152" s="3">
        <v>1</v>
      </c>
      <c r="C152" s="2">
        <v>1</v>
      </c>
      <c r="D152" s="2">
        <v>0.79767109999999997</v>
      </c>
      <c r="E152">
        <f t="shared" si="24"/>
        <v>1</v>
      </c>
      <c r="F152">
        <f t="shared" si="25"/>
        <v>0.83989555000000005</v>
      </c>
      <c r="G152">
        <f t="shared" si="26"/>
        <v>-4.222445000000008E-2</v>
      </c>
      <c r="H152">
        <f t="shared" si="27"/>
        <v>1</v>
      </c>
      <c r="I152">
        <f t="shared" si="28"/>
        <v>0.98311859999999995</v>
      </c>
      <c r="J152">
        <f t="shared" si="29"/>
        <v>-0.18544749999999999</v>
      </c>
      <c r="K152">
        <f t="shared" si="30"/>
        <v>0</v>
      </c>
      <c r="L152">
        <f t="shared" si="31"/>
        <v>0.99999450000000001</v>
      </c>
      <c r="M152">
        <f t="shared" si="32"/>
        <v>0.79766559999999997</v>
      </c>
      <c r="N152">
        <f t="shared" si="33"/>
        <v>0</v>
      </c>
      <c r="O152">
        <f t="shared" si="34"/>
        <v>0.99999450000000001</v>
      </c>
      <c r="P152">
        <f t="shared" si="35"/>
        <v>0.79766559999999997</v>
      </c>
      <c r="V152" s="7" t="s">
        <v>203</v>
      </c>
      <c r="W152">
        <v>1</v>
      </c>
      <c r="X152">
        <v>0.99968314000000003</v>
      </c>
      <c r="Z152" s="7" t="s">
        <v>264</v>
      </c>
      <c r="AA152">
        <v>0</v>
      </c>
      <c r="AB152">
        <v>1</v>
      </c>
      <c r="AD152" s="7" t="s">
        <v>195</v>
      </c>
      <c r="AE152">
        <v>0</v>
      </c>
      <c r="AF152">
        <v>0.99999879999999997</v>
      </c>
    </row>
    <row r="153" spans="1:32" hidden="1">
      <c r="A153" s="3" t="s">
        <v>162</v>
      </c>
      <c r="B153" s="3">
        <v>1</v>
      </c>
      <c r="C153" s="2">
        <v>0</v>
      </c>
      <c r="D153" s="2">
        <v>0.99985159999999995</v>
      </c>
      <c r="E153" t="e">
        <f t="shared" si="24"/>
        <v>#N/A</v>
      </c>
      <c r="F153" t="e">
        <f t="shared" si="25"/>
        <v>#N/A</v>
      </c>
      <c r="G153" t="e">
        <f t="shared" si="26"/>
        <v>#N/A</v>
      </c>
      <c r="H153">
        <f t="shared" si="27"/>
        <v>0</v>
      </c>
      <c r="I153">
        <f t="shared" si="28"/>
        <v>0.99981755000000005</v>
      </c>
      <c r="J153">
        <f t="shared" si="29"/>
        <v>3.4049999999896663E-5</v>
      </c>
      <c r="K153">
        <f t="shared" si="30"/>
        <v>0</v>
      </c>
      <c r="L153">
        <f t="shared" si="31"/>
        <v>0.99975460000000005</v>
      </c>
      <c r="M153">
        <f t="shared" si="32"/>
        <v>9.699999999990272E-5</v>
      </c>
      <c r="N153">
        <f t="shared" si="33"/>
        <v>0</v>
      </c>
      <c r="O153">
        <f t="shared" si="34"/>
        <v>0.99981063999999997</v>
      </c>
      <c r="P153">
        <f t="shared" si="35"/>
        <v>4.0959999999978791E-5</v>
      </c>
      <c r="V153" s="7" t="s">
        <v>204</v>
      </c>
      <c r="W153">
        <v>1</v>
      </c>
      <c r="X153">
        <v>0.99966025000000003</v>
      </c>
      <c r="Z153" s="7" t="s">
        <v>265</v>
      </c>
      <c r="AA153">
        <v>0</v>
      </c>
      <c r="AB153">
        <v>0.989985</v>
      </c>
      <c r="AD153" s="7" t="s">
        <v>196</v>
      </c>
      <c r="AE153">
        <v>1</v>
      </c>
      <c r="AF153">
        <v>0.52088449999999997</v>
      </c>
    </row>
    <row r="154" spans="1:32" hidden="1">
      <c r="A154" s="3" t="s">
        <v>163</v>
      </c>
      <c r="B154" s="3">
        <v>1</v>
      </c>
      <c r="C154" s="2">
        <v>1</v>
      </c>
      <c r="D154" s="2">
        <v>0.99968599999999996</v>
      </c>
      <c r="E154" t="e">
        <f t="shared" si="24"/>
        <v>#N/A</v>
      </c>
      <c r="F154" t="e">
        <f t="shared" si="25"/>
        <v>#N/A</v>
      </c>
      <c r="G154" t="e">
        <f t="shared" si="26"/>
        <v>#N/A</v>
      </c>
      <c r="H154">
        <f t="shared" si="27"/>
        <v>1</v>
      </c>
      <c r="I154">
        <f t="shared" si="28"/>
        <v>0.99968650000000003</v>
      </c>
      <c r="J154">
        <f t="shared" si="29"/>
        <v>-5.0000000006988898E-7</v>
      </c>
      <c r="K154">
        <f t="shared" si="30"/>
        <v>1</v>
      </c>
      <c r="L154">
        <f t="shared" si="31"/>
        <v>0.99968460000000003</v>
      </c>
      <c r="M154">
        <f t="shared" si="32"/>
        <v>1.3999999999292356E-6</v>
      </c>
      <c r="N154">
        <f t="shared" si="33"/>
        <v>1</v>
      </c>
      <c r="O154">
        <f t="shared" si="34"/>
        <v>0.99963605</v>
      </c>
      <c r="P154">
        <f t="shared" si="35"/>
        <v>4.99499999999653E-5</v>
      </c>
      <c r="V154" s="7" t="s">
        <v>205</v>
      </c>
      <c r="W154">
        <v>0</v>
      </c>
      <c r="X154">
        <v>0.99992239999999999</v>
      </c>
      <c r="Z154" s="7" t="s">
        <v>266</v>
      </c>
      <c r="AA154">
        <v>0</v>
      </c>
      <c r="AB154">
        <v>0.99990224999999999</v>
      </c>
      <c r="AD154" s="7" t="s">
        <v>197</v>
      </c>
      <c r="AE154">
        <v>0</v>
      </c>
      <c r="AF154">
        <v>0.99999260000000001</v>
      </c>
    </row>
    <row r="155" spans="1:32" hidden="1">
      <c r="A155" s="3" t="s">
        <v>164</v>
      </c>
      <c r="B155" s="3">
        <v>1</v>
      </c>
      <c r="C155" s="2">
        <v>1</v>
      </c>
      <c r="D155" s="2">
        <v>0.99543190000000004</v>
      </c>
      <c r="E155" t="e">
        <f t="shared" si="24"/>
        <v>#N/A</v>
      </c>
      <c r="F155" t="e">
        <f t="shared" si="25"/>
        <v>#N/A</v>
      </c>
      <c r="G155" t="e">
        <f t="shared" si="26"/>
        <v>#N/A</v>
      </c>
      <c r="H155">
        <f t="shared" si="27"/>
        <v>1</v>
      </c>
      <c r="I155">
        <f t="shared" si="28"/>
        <v>0.99938119999999997</v>
      </c>
      <c r="J155">
        <f t="shared" si="29"/>
        <v>-3.9492999999999334E-3</v>
      </c>
      <c r="K155">
        <f t="shared" si="30"/>
        <v>1</v>
      </c>
      <c r="L155">
        <f t="shared" si="31"/>
        <v>0.97512030000000005</v>
      </c>
      <c r="M155">
        <f t="shared" si="32"/>
        <v>2.0311599999999985E-2</v>
      </c>
      <c r="N155">
        <f t="shared" si="33"/>
        <v>1</v>
      </c>
      <c r="O155">
        <f t="shared" si="34"/>
        <v>0.91502779999999995</v>
      </c>
      <c r="P155">
        <f t="shared" si="35"/>
        <v>8.0404100000000089E-2</v>
      </c>
      <c r="V155" s="7" t="s">
        <v>207</v>
      </c>
      <c r="W155">
        <v>1</v>
      </c>
      <c r="X155">
        <v>0.99968696000000001</v>
      </c>
      <c r="Z155" s="7" t="s">
        <v>267</v>
      </c>
      <c r="AA155">
        <v>0</v>
      </c>
      <c r="AB155">
        <v>0.99998209999999998</v>
      </c>
      <c r="AD155" s="7" t="s">
        <v>198</v>
      </c>
      <c r="AE155">
        <v>0</v>
      </c>
      <c r="AF155">
        <v>0.99999654000000004</v>
      </c>
    </row>
    <row r="156" spans="1:32" hidden="1">
      <c r="A156" s="3" t="s">
        <v>165</v>
      </c>
      <c r="B156" s="3">
        <v>0</v>
      </c>
      <c r="C156" s="2">
        <v>0</v>
      </c>
      <c r="D156" s="2">
        <v>0.99982446000000003</v>
      </c>
      <c r="E156">
        <f t="shared" si="24"/>
        <v>0</v>
      </c>
      <c r="F156">
        <f t="shared" si="25"/>
        <v>0.99982183999999996</v>
      </c>
      <c r="G156">
        <f t="shared" si="26"/>
        <v>2.6200000000642376E-6</v>
      </c>
      <c r="H156">
        <f t="shared" si="27"/>
        <v>0</v>
      </c>
      <c r="I156">
        <f t="shared" si="28"/>
        <v>0.99918156999999996</v>
      </c>
      <c r="J156">
        <f t="shared" si="29"/>
        <v>6.4289000000006258E-4</v>
      </c>
      <c r="K156" t="e">
        <f t="shared" si="30"/>
        <v>#N/A</v>
      </c>
      <c r="L156" t="e">
        <f t="shared" si="31"/>
        <v>#N/A</v>
      </c>
      <c r="M156" t="e">
        <f t="shared" si="32"/>
        <v>#N/A</v>
      </c>
      <c r="N156" t="e">
        <f t="shared" si="33"/>
        <v>#N/A</v>
      </c>
      <c r="O156" t="e">
        <f t="shared" si="34"/>
        <v>#N/A</v>
      </c>
      <c r="P156" t="e">
        <f t="shared" si="35"/>
        <v>#N/A</v>
      </c>
      <c r="V156" s="7" t="s">
        <v>209</v>
      </c>
      <c r="W156">
        <v>1</v>
      </c>
      <c r="X156">
        <v>0.99968575999999998</v>
      </c>
      <c r="Z156" s="7" t="s">
        <v>268</v>
      </c>
      <c r="AA156">
        <v>0</v>
      </c>
      <c r="AB156">
        <v>0.74903094999999997</v>
      </c>
      <c r="AD156" s="7" t="s">
        <v>201</v>
      </c>
      <c r="AE156">
        <v>0</v>
      </c>
      <c r="AF156">
        <v>0.99090259999999997</v>
      </c>
    </row>
    <row r="157" spans="1:32" hidden="1">
      <c r="A157" s="3" t="s">
        <v>166</v>
      </c>
      <c r="B157" s="3">
        <v>0</v>
      </c>
      <c r="C157" s="2">
        <v>1</v>
      </c>
      <c r="D157" s="2">
        <v>0.99999700000000002</v>
      </c>
      <c r="E157">
        <f t="shared" si="24"/>
        <v>0</v>
      </c>
      <c r="F157">
        <f t="shared" si="25"/>
        <v>0.99999749999999998</v>
      </c>
      <c r="G157">
        <f t="shared" si="26"/>
        <v>0.99999450000000001</v>
      </c>
      <c r="H157">
        <f t="shared" si="27"/>
        <v>0</v>
      </c>
      <c r="I157">
        <f t="shared" si="28"/>
        <v>0.99983584999999997</v>
      </c>
      <c r="J157">
        <f t="shared" si="29"/>
        <v>0.99983285</v>
      </c>
      <c r="K157" t="e">
        <f t="shared" si="30"/>
        <v>#N/A</v>
      </c>
      <c r="L157" t="e">
        <f t="shared" si="31"/>
        <v>#N/A</v>
      </c>
      <c r="M157" t="e">
        <f t="shared" si="32"/>
        <v>#N/A</v>
      </c>
      <c r="N157" t="e">
        <f t="shared" si="33"/>
        <v>#N/A</v>
      </c>
      <c r="O157" t="e">
        <f t="shared" si="34"/>
        <v>#N/A</v>
      </c>
      <c r="P157" t="e">
        <f t="shared" si="35"/>
        <v>#N/A</v>
      </c>
      <c r="V157" s="7" t="s">
        <v>210</v>
      </c>
      <c r="W157">
        <v>1</v>
      </c>
      <c r="X157">
        <v>0.99967170000000005</v>
      </c>
      <c r="Z157" s="7" t="s">
        <v>270</v>
      </c>
      <c r="AA157">
        <v>1</v>
      </c>
      <c r="AB157">
        <v>0.99999713999999995</v>
      </c>
      <c r="AD157" s="7" t="s">
        <v>202</v>
      </c>
      <c r="AE157">
        <v>0</v>
      </c>
      <c r="AF157">
        <v>0.74239109999999997</v>
      </c>
    </row>
    <row r="158" spans="1:32" hidden="1">
      <c r="A158" s="3" t="s">
        <v>167</v>
      </c>
      <c r="B158" s="3">
        <v>1</v>
      </c>
      <c r="C158" s="2">
        <v>1</v>
      </c>
      <c r="D158" s="2">
        <v>0.96309792999999999</v>
      </c>
      <c r="E158" t="e">
        <f t="shared" si="24"/>
        <v>#N/A</v>
      </c>
      <c r="F158" t="e">
        <f t="shared" si="25"/>
        <v>#N/A</v>
      </c>
      <c r="G158" t="e">
        <f t="shared" si="26"/>
        <v>#N/A</v>
      </c>
      <c r="H158">
        <f t="shared" si="27"/>
        <v>1</v>
      </c>
      <c r="I158">
        <f t="shared" si="28"/>
        <v>0.97453964000000004</v>
      </c>
      <c r="J158">
        <f t="shared" si="29"/>
        <v>-1.1441710000000049E-2</v>
      </c>
      <c r="K158">
        <f t="shared" si="30"/>
        <v>1</v>
      </c>
      <c r="L158">
        <f t="shared" si="31"/>
        <v>0.80237190000000003</v>
      </c>
      <c r="M158">
        <f t="shared" si="32"/>
        <v>0.16072602999999996</v>
      </c>
      <c r="N158">
        <f t="shared" si="33"/>
        <v>0</v>
      </c>
      <c r="O158">
        <f t="shared" si="34"/>
        <v>0.99999879999999997</v>
      </c>
      <c r="P158">
        <f t="shared" si="35"/>
        <v>0.96309672999999996</v>
      </c>
      <c r="V158" s="7" t="s">
        <v>213</v>
      </c>
      <c r="W158">
        <v>0</v>
      </c>
      <c r="X158">
        <v>0.99996079999999998</v>
      </c>
      <c r="Z158" s="7" t="s">
        <v>271</v>
      </c>
      <c r="AA158">
        <v>0</v>
      </c>
      <c r="AB158">
        <v>0.99999976000000002</v>
      </c>
      <c r="AD158" s="7" t="s">
        <v>203</v>
      </c>
      <c r="AE158">
        <v>0</v>
      </c>
      <c r="AF158">
        <v>0.99873319999999999</v>
      </c>
    </row>
    <row r="159" spans="1:32" hidden="1">
      <c r="A159" s="3" t="s">
        <v>168</v>
      </c>
      <c r="B159" s="3">
        <v>1</v>
      </c>
      <c r="C159" s="2">
        <v>0</v>
      </c>
      <c r="D159" s="2">
        <v>0.99995184000000004</v>
      </c>
      <c r="E159" t="e">
        <f t="shared" si="24"/>
        <v>#N/A</v>
      </c>
      <c r="F159" t="e">
        <f t="shared" si="25"/>
        <v>#N/A</v>
      </c>
      <c r="G159" t="e">
        <f t="shared" si="26"/>
        <v>#N/A</v>
      </c>
      <c r="H159">
        <f t="shared" si="27"/>
        <v>0</v>
      </c>
      <c r="I159">
        <f t="shared" si="28"/>
        <v>0.99996399999999996</v>
      </c>
      <c r="J159">
        <f t="shared" si="29"/>
        <v>-1.2159999999927784E-5</v>
      </c>
      <c r="K159">
        <f t="shared" si="30"/>
        <v>1</v>
      </c>
      <c r="L159">
        <f t="shared" si="31"/>
        <v>0.99999700000000002</v>
      </c>
      <c r="M159">
        <f t="shared" si="32"/>
        <v>0.99994884000000006</v>
      </c>
      <c r="N159">
        <f t="shared" si="33"/>
        <v>0</v>
      </c>
      <c r="O159">
        <f t="shared" si="34"/>
        <v>0.99994099999999997</v>
      </c>
      <c r="P159">
        <f t="shared" si="35"/>
        <v>1.0840000000067462E-5</v>
      </c>
      <c r="V159" s="7" t="s">
        <v>214</v>
      </c>
      <c r="W159">
        <v>1</v>
      </c>
      <c r="X159">
        <v>0.99798310000000001</v>
      </c>
      <c r="Z159" s="7" t="s">
        <v>273</v>
      </c>
      <c r="AA159">
        <v>0</v>
      </c>
      <c r="AB159">
        <v>0.99757189999999996</v>
      </c>
      <c r="AD159" s="7" t="s">
        <v>204</v>
      </c>
      <c r="AE159">
        <v>0</v>
      </c>
      <c r="AF159">
        <v>0.9999654</v>
      </c>
    </row>
    <row r="160" spans="1:32" hidden="1">
      <c r="A160" s="3" t="s">
        <v>169</v>
      </c>
      <c r="B160" s="3">
        <v>1</v>
      </c>
      <c r="C160" s="2">
        <v>0</v>
      </c>
      <c r="D160" s="2">
        <v>0.99863049999999998</v>
      </c>
      <c r="E160" t="e">
        <f t="shared" si="24"/>
        <v>#N/A</v>
      </c>
      <c r="F160" t="e">
        <f t="shared" si="25"/>
        <v>#N/A</v>
      </c>
      <c r="G160" t="e">
        <f t="shared" si="26"/>
        <v>#N/A</v>
      </c>
      <c r="H160" t="e">
        <f t="shared" si="27"/>
        <v>#N/A</v>
      </c>
      <c r="I160" t="e">
        <f t="shared" si="28"/>
        <v>#N/A</v>
      </c>
      <c r="J160" t="e">
        <f t="shared" si="29"/>
        <v>#N/A</v>
      </c>
      <c r="K160" t="e">
        <f t="shared" si="30"/>
        <v>#N/A</v>
      </c>
      <c r="L160" t="e">
        <f t="shared" si="31"/>
        <v>#N/A</v>
      </c>
      <c r="M160" t="e">
        <f t="shared" si="32"/>
        <v>#N/A</v>
      </c>
      <c r="N160">
        <f t="shared" si="33"/>
        <v>0</v>
      </c>
      <c r="O160">
        <f t="shared" si="34"/>
        <v>0.99886154999999999</v>
      </c>
      <c r="P160">
        <f t="shared" si="35"/>
        <v>-2.3105000000001041E-4</v>
      </c>
      <c r="V160" s="7" t="s">
        <v>215</v>
      </c>
      <c r="W160">
        <v>0</v>
      </c>
      <c r="X160">
        <v>0.9987973</v>
      </c>
      <c r="Z160" s="7" t="s">
        <v>274</v>
      </c>
      <c r="AA160">
        <v>1</v>
      </c>
      <c r="AB160">
        <v>0.99999700000000002</v>
      </c>
      <c r="AD160" s="7" t="s">
        <v>205</v>
      </c>
      <c r="AE160">
        <v>0</v>
      </c>
      <c r="AF160">
        <v>0.96961427</v>
      </c>
    </row>
    <row r="161" spans="1:32" hidden="1">
      <c r="A161" s="3" t="s">
        <v>170</v>
      </c>
      <c r="B161" s="3">
        <v>0</v>
      </c>
      <c r="C161" s="2">
        <v>0</v>
      </c>
      <c r="D161" s="2">
        <v>0.99997320000000001</v>
      </c>
      <c r="E161">
        <f t="shared" si="24"/>
        <v>0</v>
      </c>
      <c r="F161">
        <f t="shared" si="25"/>
        <v>0.99878319999999998</v>
      </c>
      <c r="G161">
        <f t="shared" si="26"/>
        <v>1.1900000000000244E-3</v>
      </c>
      <c r="H161">
        <f t="shared" si="27"/>
        <v>0</v>
      </c>
      <c r="I161">
        <f t="shared" si="28"/>
        <v>0.99878319999999998</v>
      </c>
      <c r="J161">
        <f t="shared" si="29"/>
        <v>1.1900000000000244E-3</v>
      </c>
      <c r="K161" t="e">
        <f t="shared" si="30"/>
        <v>#N/A</v>
      </c>
      <c r="L161" t="e">
        <f t="shared" si="31"/>
        <v>#N/A</v>
      </c>
      <c r="M161" t="e">
        <f t="shared" si="32"/>
        <v>#N/A</v>
      </c>
      <c r="N161" t="e">
        <f t="shared" si="33"/>
        <v>#N/A</v>
      </c>
      <c r="O161" t="e">
        <f t="shared" si="34"/>
        <v>#N/A</v>
      </c>
      <c r="P161" t="e">
        <f t="shared" si="35"/>
        <v>#N/A</v>
      </c>
      <c r="V161" s="7" t="s">
        <v>216</v>
      </c>
      <c r="W161">
        <v>1</v>
      </c>
      <c r="X161">
        <v>0.99999464000000005</v>
      </c>
      <c r="Z161" s="7" t="s">
        <v>275</v>
      </c>
      <c r="AA161">
        <v>0</v>
      </c>
      <c r="AB161">
        <v>0.99997999999999998</v>
      </c>
      <c r="AD161" s="7" t="s">
        <v>206</v>
      </c>
      <c r="AE161">
        <v>0</v>
      </c>
      <c r="AF161">
        <v>0.99805900000000003</v>
      </c>
    </row>
    <row r="162" spans="1:32" hidden="1">
      <c r="A162" s="3" t="s">
        <v>171</v>
      </c>
      <c r="B162" s="3">
        <v>1</v>
      </c>
      <c r="C162" s="2">
        <v>1</v>
      </c>
      <c r="D162" s="2">
        <v>0.99992669999999995</v>
      </c>
      <c r="E162" t="e">
        <f t="shared" si="24"/>
        <v>#N/A</v>
      </c>
      <c r="F162" t="e">
        <f t="shared" si="25"/>
        <v>#N/A</v>
      </c>
      <c r="G162" t="e">
        <f t="shared" si="26"/>
        <v>#N/A</v>
      </c>
      <c r="H162">
        <f t="shared" si="27"/>
        <v>1</v>
      </c>
      <c r="I162">
        <f t="shared" si="28"/>
        <v>0.99995756000000002</v>
      </c>
      <c r="J162">
        <f t="shared" si="29"/>
        <v>-3.0860000000076937E-5</v>
      </c>
      <c r="K162">
        <f t="shared" si="30"/>
        <v>1</v>
      </c>
      <c r="L162">
        <f t="shared" si="31"/>
        <v>0.70352870000000001</v>
      </c>
      <c r="M162">
        <f t="shared" si="32"/>
        <v>0.29639799999999994</v>
      </c>
      <c r="N162">
        <f t="shared" si="33"/>
        <v>0</v>
      </c>
      <c r="O162">
        <f t="shared" si="34"/>
        <v>0.99999905</v>
      </c>
      <c r="P162">
        <f t="shared" si="35"/>
        <v>0.99992574999999995</v>
      </c>
      <c r="V162" s="7" t="s">
        <v>217</v>
      </c>
      <c r="W162">
        <v>0</v>
      </c>
      <c r="X162">
        <v>0.99999939999999998</v>
      </c>
      <c r="Z162" s="7" t="s">
        <v>283</v>
      </c>
      <c r="AA162">
        <v>0</v>
      </c>
      <c r="AB162">
        <v>0.99997400000000003</v>
      </c>
      <c r="AD162" s="7" t="s">
        <v>207</v>
      </c>
      <c r="AE162">
        <v>1</v>
      </c>
      <c r="AF162">
        <v>0.99968016000000004</v>
      </c>
    </row>
    <row r="163" spans="1:32" hidden="1">
      <c r="A163" s="3" t="s">
        <v>172</v>
      </c>
      <c r="B163" s="3">
        <v>0</v>
      </c>
      <c r="C163" s="2">
        <v>0</v>
      </c>
      <c r="D163" s="2">
        <v>0.99974390000000002</v>
      </c>
      <c r="E163">
        <f t="shared" si="24"/>
        <v>0</v>
      </c>
      <c r="F163">
        <f t="shared" si="25"/>
        <v>0.99826579999999998</v>
      </c>
      <c r="G163">
        <f t="shared" si="26"/>
        <v>1.4781000000000377E-3</v>
      </c>
      <c r="H163">
        <f t="shared" si="27"/>
        <v>0</v>
      </c>
      <c r="I163">
        <f t="shared" si="28"/>
        <v>0.99798249999999999</v>
      </c>
      <c r="J163">
        <f t="shared" si="29"/>
        <v>1.7614000000000241E-3</v>
      </c>
      <c r="K163" t="e">
        <f t="shared" si="30"/>
        <v>#N/A</v>
      </c>
      <c r="L163" t="e">
        <f t="shared" si="31"/>
        <v>#N/A</v>
      </c>
      <c r="M163" t="e">
        <f t="shared" si="32"/>
        <v>#N/A</v>
      </c>
      <c r="N163">
        <f t="shared" si="33"/>
        <v>0</v>
      </c>
      <c r="O163">
        <f t="shared" si="34"/>
        <v>0.99989413999999999</v>
      </c>
      <c r="P163">
        <f t="shared" si="35"/>
        <v>-1.5023999999996818E-4</v>
      </c>
      <c r="V163" s="7" t="s">
        <v>218</v>
      </c>
      <c r="W163">
        <v>1</v>
      </c>
      <c r="X163">
        <v>0.67139053000000004</v>
      </c>
      <c r="Z163" s="7" t="s">
        <v>284</v>
      </c>
      <c r="AA163">
        <v>0</v>
      </c>
      <c r="AB163">
        <v>0.99996984</v>
      </c>
      <c r="AD163" s="7" t="s">
        <v>208</v>
      </c>
      <c r="AE163">
        <v>0</v>
      </c>
      <c r="AF163">
        <v>0.92913880000000004</v>
      </c>
    </row>
    <row r="164" spans="1:32" hidden="1">
      <c r="A164" s="3" t="s">
        <v>173</v>
      </c>
      <c r="B164" s="3">
        <v>0</v>
      </c>
      <c r="C164" s="2">
        <v>0</v>
      </c>
      <c r="D164" s="2">
        <v>0.99975913999999999</v>
      </c>
      <c r="E164">
        <f t="shared" si="24"/>
        <v>0</v>
      </c>
      <c r="F164">
        <f t="shared" si="25"/>
        <v>0.99923645999999999</v>
      </c>
      <c r="G164">
        <f t="shared" si="26"/>
        <v>5.2267999999999759E-4</v>
      </c>
      <c r="H164">
        <f t="shared" si="27"/>
        <v>0</v>
      </c>
      <c r="I164">
        <f t="shared" si="28"/>
        <v>0.99828583000000004</v>
      </c>
      <c r="J164">
        <f t="shared" si="29"/>
        <v>1.4733099999999499E-3</v>
      </c>
      <c r="K164" t="e">
        <f t="shared" si="30"/>
        <v>#N/A</v>
      </c>
      <c r="L164" t="e">
        <f t="shared" si="31"/>
        <v>#N/A</v>
      </c>
      <c r="M164" t="e">
        <f t="shared" si="32"/>
        <v>#N/A</v>
      </c>
      <c r="N164">
        <f t="shared" si="33"/>
        <v>0</v>
      </c>
      <c r="O164">
        <f t="shared" si="34"/>
        <v>0.99987079999999995</v>
      </c>
      <c r="P164">
        <f t="shared" si="35"/>
        <v>-1.116599999999579E-4</v>
      </c>
      <c r="V164" s="7" t="s">
        <v>219</v>
      </c>
      <c r="W164">
        <v>0</v>
      </c>
      <c r="X164">
        <v>0.55360849999999995</v>
      </c>
      <c r="AD164" s="7" t="s">
        <v>209</v>
      </c>
      <c r="AE164">
        <v>1</v>
      </c>
      <c r="AF164">
        <v>0.99935715999999997</v>
      </c>
    </row>
    <row r="165" spans="1:32" hidden="1">
      <c r="A165" s="3" t="s">
        <v>174</v>
      </c>
      <c r="B165" s="3">
        <v>0</v>
      </c>
      <c r="C165" s="2">
        <v>0</v>
      </c>
      <c r="D165" s="2">
        <v>0.99987519999999996</v>
      </c>
      <c r="E165">
        <f t="shared" si="24"/>
        <v>0</v>
      </c>
      <c r="F165">
        <f t="shared" si="25"/>
        <v>0.99986220000000003</v>
      </c>
      <c r="G165">
        <f t="shared" si="26"/>
        <v>1.2999999999929734E-5</v>
      </c>
      <c r="H165">
        <f t="shared" si="27"/>
        <v>0</v>
      </c>
      <c r="I165">
        <f t="shared" si="28"/>
        <v>0.99980869999999999</v>
      </c>
      <c r="J165">
        <f t="shared" si="29"/>
        <v>6.6499999999969361E-5</v>
      </c>
      <c r="K165" t="e">
        <f t="shared" si="30"/>
        <v>#N/A</v>
      </c>
      <c r="L165" t="e">
        <f t="shared" si="31"/>
        <v>#N/A</v>
      </c>
      <c r="M165" t="e">
        <f t="shared" si="32"/>
        <v>#N/A</v>
      </c>
      <c r="N165">
        <f t="shared" si="33"/>
        <v>0</v>
      </c>
      <c r="O165">
        <f t="shared" si="34"/>
        <v>0.99992230000000004</v>
      </c>
      <c r="P165">
        <f t="shared" si="35"/>
        <v>-4.7100000000077635E-5</v>
      </c>
      <c r="V165" s="7" t="s">
        <v>220</v>
      </c>
      <c r="W165">
        <v>0</v>
      </c>
      <c r="X165">
        <v>0.87680084000000003</v>
      </c>
      <c r="AD165" s="7" t="s">
        <v>210</v>
      </c>
      <c r="AE165">
        <v>1</v>
      </c>
      <c r="AF165">
        <v>0.99337339999999996</v>
      </c>
    </row>
    <row r="166" spans="1:32" hidden="1">
      <c r="A166" s="3" t="s">
        <v>175</v>
      </c>
      <c r="B166" s="3">
        <v>0</v>
      </c>
      <c r="C166" s="2">
        <v>0</v>
      </c>
      <c r="D166" s="2">
        <v>0.99994289999999997</v>
      </c>
      <c r="E166">
        <f t="shared" si="24"/>
        <v>0</v>
      </c>
      <c r="F166">
        <f t="shared" si="25"/>
        <v>0.99986374</v>
      </c>
      <c r="G166">
        <f t="shared" si="26"/>
        <v>7.9159999999967035E-5</v>
      </c>
      <c r="H166">
        <f t="shared" si="27"/>
        <v>0</v>
      </c>
      <c r="I166">
        <f t="shared" si="28"/>
        <v>0.9999846</v>
      </c>
      <c r="J166">
        <f t="shared" si="29"/>
        <v>-4.1700000000033377E-5</v>
      </c>
      <c r="K166" t="e">
        <f t="shared" si="30"/>
        <v>#N/A</v>
      </c>
      <c r="L166" t="e">
        <f t="shared" si="31"/>
        <v>#N/A</v>
      </c>
      <c r="M166" t="e">
        <f t="shared" si="32"/>
        <v>#N/A</v>
      </c>
      <c r="N166">
        <f t="shared" si="33"/>
        <v>0</v>
      </c>
      <c r="O166">
        <f t="shared" si="34"/>
        <v>0.99976485999999998</v>
      </c>
      <c r="P166">
        <f t="shared" si="35"/>
        <v>1.7803999999999043E-4</v>
      </c>
      <c r="V166" s="7" t="s">
        <v>221</v>
      </c>
      <c r="W166">
        <v>1</v>
      </c>
      <c r="X166">
        <v>0.9996853</v>
      </c>
      <c r="AD166" s="7" t="s">
        <v>211</v>
      </c>
      <c r="AE166">
        <v>0</v>
      </c>
      <c r="AF166">
        <v>0.99844460000000002</v>
      </c>
    </row>
    <row r="167" spans="1:32" hidden="1">
      <c r="A167" s="3" t="s">
        <v>176</v>
      </c>
      <c r="B167" s="3">
        <v>1</v>
      </c>
      <c r="C167" s="2">
        <v>1</v>
      </c>
      <c r="D167" s="2">
        <v>0.99968780000000002</v>
      </c>
      <c r="E167" t="e">
        <f t="shared" si="24"/>
        <v>#N/A</v>
      </c>
      <c r="F167" t="e">
        <f t="shared" si="25"/>
        <v>#N/A</v>
      </c>
      <c r="G167" t="e">
        <f t="shared" si="26"/>
        <v>#N/A</v>
      </c>
      <c r="H167">
        <f t="shared" si="27"/>
        <v>1</v>
      </c>
      <c r="I167">
        <f t="shared" si="28"/>
        <v>0.99968780000000002</v>
      </c>
      <c r="J167">
        <f t="shared" si="29"/>
        <v>0</v>
      </c>
      <c r="K167">
        <f t="shared" si="30"/>
        <v>1</v>
      </c>
      <c r="L167">
        <f t="shared" si="31"/>
        <v>0.99965906000000004</v>
      </c>
      <c r="M167">
        <f t="shared" si="32"/>
        <v>2.8739999999971566E-5</v>
      </c>
      <c r="N167">
        <f t="shared" si="33"/>
        <v>1</v>
      </c>
      <c r="O167">
        <f t="shared" si="34"/>
        <v>0.99927752999999997</v>
      </c>
      <c r="P167">
        <f t="shared" si="35"/>
        <v>4.1027000000004588E-4</v>
      </c>
      <c r="V167" s="7" t="s">
        <v>222</v>
      </c>
      <c r="W167">
        <v>1</v>
      </c>
      <c r="X167">
        <v>0.99968460000000003</v>
      </c>
      <c r="AD167" s="7" t="s">
        <v>212</v>
      </c>
      <c r="AE167">
        <v>0</v>
      </c>
      <c r="AF167">
        <v>0.85438979999999998</v>
      </c>
    </row>
    <row r="168" spans="1:32" hidden="1">
      <c r="A168" s="3" t="s">
        <v>177</v>
      </c>
      <c r="B168" s="3">
        <v>0</v>
      </c>
      <c r="C168" s="2">
        <v>0</v>
      </c>
      <c r="D168" s="2">
        <v>0.99795484999999995</v>
      </c>
      <c r="E168">
        <f t="shared" si="24"/>
        <v>0</v>
      </c>
      <c r="F168">
        <f t="shared" si="25"/>
        <v>0.51777565000000003</v>
      </c>
      <c r="G168">
        <f t="shared" si="26"/>
        <v>0.48017919999999992</v>
      </c>
      <c r="H168">
        <f t="shared" si="27"/>
        <v>0</v>
      </c>
      <c r="I168">
        <f t="shared" si="28"/>
        <v>0.51777565000000003</v>
      </c>
      <c r="J168">
        <f t="shared" si="29"/>
        <v>0.48017919999999992</v>
      </c>
      <c r="K168" t="e">
        <f t="shared" si="30"/>
        <v>#N/A</v>
      </c>
      <c r="L168" t="e">
        <f t="shared" si="31"/>
        <v>#N/A</v>
      </c>
      <c r="M168" t="e">
        <f t="shared" si="32"/>
        <v>#N/A</v>
      </c>
      <c r="N168">
        <f t="shared" si="33"/>
        <v>0</v>
      </c>
      <c r="O168">
        <f t="shared" si="34"/>
        <v>0.99964810000000004</v>
      </c>
      <c r="P168">
        <f t="shared" si="35"/>
        <v>-1.6932500000000905E-3</v>
      </c>
      <c r="V168" s="7" t="s">
        <v>223</v>
      </c>
      <c r="W168">
        <v>0</v>
      </c>
      <c r="X168">
        <v>0.99958880000000006</v>
      </c>
      <c r="AD168" s="7" t="s">
        <v>213</v>
      </c>
      <c r="AE168">
        <v>1</v>
      </c>
      <c r="AF168">
        <v>0.69102379999999997</v>
      </c>
    </row>
    <row r="169" spans="1:32" hidden="1">
      <c r="A169" s="3" t="s">
        <v>178</v>
      </c>
      <c r="B169" s="3">
        <v>1</v>
      </c>
      <c r="C169" s="2">
        <v>0</v>
      </c>
      <c r="D169" s="2">
        <v>0.99979085000000001</v>
      </c>
      <c r="E169">
        <f t="shared" si="24"/>
        <v>0</v>
      </c>
      <c r="F169">
        <f t="shared" si="25"/>
        <v>0.99987539999999997</v>
      </c>
      <c r="G169">
        <f t="shared" si="26"/>
        <v>-8.4549999999961045E-5</v>
      </c>
      <c r="H169">
        <f t="shared" si="27"/>
        <v>0</v>
      </c>
      <c r="I169">
        <f t="shared" si="28"/>
        <v>0.99989649999999997</v>
      </c>
      <c r="J169">
        <f t="shared" si="29"/>
        <v>-1.0564999999995717E-4</v>
      </c>
      <c r="K169">
        <f t="shared" si="30"/>
        <v>1</v>
      </c>
      <c r="L169">
        <f t="shared" si="31"/>
        <v>0.99261427000000002</v>
      </c>
      <c r="M169">
        <f t="shared" si="32"/>
        <v>0.99240512000000003</v>
      </c>
      <c r="N169">
        <f t="shared" si="33"/>
        <v>1</v>
      </c>
      <c r="O169">
        <f t="shared" si="34"/>
        <v>0.99261427000000002</v>
      </c>
      <c r="P169">
        <f t="shared" si="35"/>
        <v>0.99240512000000003</v>
      </c>
      <c r="V169" s="7" t="s">
        <v>228</v>
      </c>
      <c r="W169">
        <v>1</v>
      </c>
      <c r="X169">
        <v>0.99556524000000002</v>
      </c>
      <c r="AD169" s="7" t="s">
        <v>214</v>
      </c>
      <c r="AE169">
        <v>0</v>
      </c>
      <c r="AF169">
        <v>0.97283240000000004</v>
      </c>
    </row>
    <row r="170" spans="1:32" hidden="1">
      <c r="A170" s="3" t="s">
        <v>179</v>
      </c>
      <c r="B170" s="3">
        <v>1</v>
      </c>
      <c r="C170" s="2">
        <v>0</v>
      </c>
      <c r="D170" s="2">
        <v>0.99876330000000002</v>
      </c>
      <c r="E170" t="e">
        <f t="shared" si="24"/>
        <v>#N/A</v>
      </c>
      <c r="F170" t="e">
        <f t="shared" si="25"/>
        <v>#N/A</v>
      </c>
      <c r="G170" t="e">
        <f t="shared" si="26"/>
        <v>#N/A</v>
      </c>
      <c r="H170" t="e">
        <f t="shared" si="27"/>
        <v>#N/A</v>
      </c>
      <c r="I170" t="e">
        <f t="shared" si="28"/>
        <v>#N/A</v>
      </c>
      <c r="J170" t="e">
        <f t="shared" si="29"/>
        <v>#N/A</v>
      </c>
      <c r="K170">
        <f t="shared" si="30"/>
        <v>1</v>
      </c>
      <c r="L170">
        <f t="shared" si="31"/>
        <v>0.91084737000000005</v>
      </c>
      <c r="M170">
        <f t="shared" si="32"/>
        <v>0.90961067000000007</v>
      </c>
      <c r="N170">
        <f t="shared" si="33"/>
        <v>0</v>
      </c>
      <c r="O170">
        <f t="shared" si="34"/>
        <v>0.99999963999999997</v>
      </c>
      <c r="P170">
        <f t="shared" si="35"/>
        <v>-1.2363399999999469E-3</v>
      </c>
      <c r="V170" s="7" t="s">
        <v>229</v>
      </c>
      <c r="W170">
        <v>1</v>
      </c>
      <c r="X170">
        <v>0.99968135000000002</v>
      </c>
      <c r="AD170" s="7" t="s">
        <v>216</v>
      </c>
      <c r="AE170">
        <v>0</v>
      </c>
      <c r="AF170">
        <v>0.99855919999999998</v>
      </c>
    </row>
    <row r="171" spans="1:32" hidden="1">
      <c r="A171" s="3" t="s">
        <v>180</v>
      </c>
      <c r="B171" s="3">
        <v>0</v>
      </c>
      <c r="C171" s="2">
        <v>0</v>
      </c>
      <c r="D171" s="2">
        <v>0.99999559999999998</v>
      </c>
      <c r="E171">
        <f t="shared" si="24"/>
        <v>0</v>
      </c>
      <c r="F171">
        <f t="shared" si="25"/>
        <v>0.99992729999999996</v>
      </c>
      <c r="G171">
        <f t="shared" si="26"/>
        <v>6.8300000000021122E-5</v>
      </c>
      <c r="H171">
        <f t="shared" si="27"/>
        <v>0</v>
      </c>
      <c r="I171">
        <f t="shared" si="28"/>
        <v>0.99992729999999996</v>
      </c>
      <c r="J171">
        <f t="shared" si="29"/>
        <v>6.8300000000021122E-5</v>
      </c>
      <c r="K171" t="e">
        <f t="shared" si="30"/>
        <v>#N/A</v>
      </c>
      <c r="L171" t="e">
        <f t="shared" si="31"/>
        <v>#N/A</v>
      </c>
      <c r="M171" t="e">
        <f t="shared" si="32"/>
        <v>#N/A</v>
      </c>
      <c r="N171">
        <f t="shared" si="33"/>
        <v>0</v>
      </c>
      <c r="O171">
        <f t="shared" si="34"/>
        <v>0.99996483000000003</v>
      </c>
      <c r="P171">
        <f t="shared" si="35"/>
        <v>3.0769999999957776E-5</v>
      </c>
      <c r="V171" s="7" t="s">
        <v>230</v>
      </c>
      <c r="W171">
        <v>1</v>
      </c>
      <c r="X171">
        <v>0.99966730000000004</v>
      </c>
      <c r="AD171" s="7" t="s">
        <v>217</v>
      </c>
      <c r="AE171">
        <v>0</v>
      </c>
      <c r="AF171">
        <v>0.99999819999999995</v>
      </c>
    </row>
    <row r="172" spans="1:32" hidden="1">
      <c r="A172" s="3" t="s">
        <v>181</v>
      </c>
      <c r="B172" s="3">
        <v>1</v>
      </c>
      <c r="C172" s="2">
        <v>0</v>
      </c>
      <c r="D172" s="2">
        <v>0.99999976000000002</v>
      </c>
      <c r="E172">
        <f t="shared" si="24"/>
        <v>0</v>
      </c>
      <c r="F172">
        <f t="shared" si="25"/>
        <v>0.99999905</v>
      </c>
      <c r="G172">
        <f t="shared" si="26"/>
        <v>7.1000000001486541E-7</v>
      </c>
      <c r="H172">
        <f t="shared" si="27"/>
        <v>0</v>
      </c>
      <c r="I172">
        <f t="shared" si="28"/>
        <v>0.99999905</v>
      </c>
      <c r="J172">
        <f t="shared" si="29"/>
        <v>7.1000000001486541E-7</v>
      </c>
      <c r="K172">
        <f t="shared" si="30"/>
        <v>0</v>
      </c>
      <c r="L172">
        <f t="shared" si="31"/>
        <v>0.99999930000000004</v>
      </c>
      <c r="M172">
        <f t="shared" si="32"/>
        <v>4.5999999997992091E-7</v>
      </c>
      <c r="N172">
        <f t="shared" si="33"/>
        <v>0</v>
      </c>
      <c r="O172">
        <f t="shared" si="34"/>
        <v>0.99999607000000001</v>
      </c>
      <c r="P172">
        <f t="shared" si="35"/>
        <v>3.6900000000006372E-6</v>
      </c>
      <c r="V172" s="7" t="s">
        <v>232</v>
      </c>
      <c r="W172">
        <v>1</v>
      </c>
      <c r="X172">
        <v>0.99999700000000002</v>
      </c>
      <c r="AD172" s="7" t="s">
        <v>218</v>
      </c>
      <c r="AE172">
        <v>0</v>
      </c>
      <c r="AF172">
        <v>0.92728500000000003</v>
      </c>
    </row>
    <row r="173" spans="1:32" hidden="1">
      <c r="A173" s="3" t="s">
        <v>182</v>
      </c>
      <c r="B173" s="3">
        <v>1</v>
      </c>
      <c r="C173" s="2">
        <v>0</v>
      </c>
      <c r="D173" s="2">
        <v>0.99999930000000004</v>
      </c>
      <c r="E173" t="e">
        <f t="shared" si="24"/>
        <v>#N/A</v>
      </c>
      <c r="F173" t="e">
        <f t="shared" si="25"/>
        <v>#N/A</v>
      </c>
      <c r="G173" t="e">
        <f t="shared" si="26"/>
        <v>#N/A</v>
      </c>
      <c r="H173">
        <f t="shared" si="27"/>
        <v>0</v>
      </c>
      <c r="I173">
        <f t="shared" si="28"/>
        <v>1</v>
      </c>
      <c r="J173">
        <f t="shared" si="29"/>
        <v>-6.9999999996461781E-7</v>
      </c>
      <c r="K173">
        <f t="shared" si="30"/>
        <v>0</v>
      </c>
      <c r="L173">
        <f t="shared" si="31"/>
        <v>0.99999930000000004</v>
      </c>
      <c r="M173">
        <f t="shared" si="32"/>
        <v>0</v>
      </c>
      <c r="N173">
        <f t="shared" si="33"/>
        <v>0</v>
      </c>
      <c r="O173">
        <f t="shared" si="34"/>
        <v>0.99999939999999998</v>
      </c>
      <c r="P173">
        <f t="shared" si="35"/>
        <v>-9.9999999947364415E-8</v>
      </c>
      <c r="V173" s="7" t="s">
        <v>233</v>
      </c>
      <c r="W173">
        <v>1</v>
      </c>
      <c r="X173">
        <v>0.99999726</v>
      </c>
      <c r="AD173" s="7" t="s">
        <v>219</v>
      </c>
      <c r="AE173">
        <v>0</v>
      </c>
      <c r="AF173">
        <v>0.96938530000000001</v>
      </c>
    </row>
    <row r="174" spans="1:32" hidden="1">
      <c r="A174" s="3" t="s">
        <v>183</v>
      </c>
      <c r="B174" s="3">
        <v>1</v>
      </c>
      <c r="C174" s="2">
        <v>0</v>
      </c>
      <c r="D174" s="2">
        <v>0.77102409999999999</v>
      </c>
      <c r="E174" t="e">
        <f t="shared" si="24"/>
        <v>#N/A</v>
      </c>
      <c r="F174" t="e">
        <f t="shared" si="25"/>
        <v>#N/A</v>
      </c>
      <c r="G174" t="e">
        <f t="shared" si="26"/>
        <v>#N/A</v>
      </c>
      <c r="H174">
        <f t="shared" si="27"/>
        <v>0</v>
      </c>
      <c r="I174">
        <f t="shared" si="28"/>
        <v>0.63517069999999998</v>
      </c>
      <c r="J174">
        <f t="shared" si="29"/>
        <v>0.13585340000000001</v>
      </c>
      <c r="K174">
        <f t="shared" si="30"/>
        <v>0</v>
      </c>
      <c r="L174">
        <f t="shared" si="31"/>
        <v>0.99807020000000002</v>
      </c>
      <c r="M174">
        <f t="shared" si="32"/>
        <v>-0.22704610000000003</v>
      </c>
      <c r="N174">
        <f t="shared" si="33"/>
        <v>0</v>
      </c>
      <c r="O174">
        <f t="shared" si="34"/>
        <v>0.99833539999999998</v>
      </c>
      <c r="P174">
        <f t="shared" si="35"/>
        <v>-0.22731129999999999</v>
      </c>
      <c r="V174" s="7" t="s">
        <v>234</v>
      </c>
      <c r="W174">
        <v>0</v>
      </c>
      <c r="X174">
        <v>1</v>
      </c>
      <c r="AD174" s="7" t="s">
        <v>220</v>
      </c>
      <c r="AE174">
        <v>0</v>
      </c>
      <c r="AF174">
        <v>0.999969</v>
      </c>
    </row>
    <row r="175" spans="1:32" hidden="1">
      <c r="A175" s="3" t="s">
        <v>184</v>
      </c>
      <c r="B175" s="3">
        <v>1</v>
      </c>
      <c r="C175" s="2">
        <v>1</v>
      </c>
      <c r="D175" s="2">
        <v>0.99965809999999999</v>
      </c>
      <c r="E175" t="e">
        <f t="shared" si="24"/>
        <v>#N/A</v>
      </c>
      <c r="F175" t="e">
        <f t="shared" si="25"/>
        <v>#N/A</v>
      </c>
      <c r="G175" t="e">
        <f t="shared" si="26"/>
        <v>#N/A</v>
      </c>
      <c r="H175">
        <f t="shared" si="27"/>
        <v>1</v>
      </c>
      <c r="I175">
        <f t="shared" si="28"/>
        <v>0.99941899999999995</v>
      </c>
      <c r="J175">
        <f t="shared" si="29"/>
        <v>2.3910000000004761E-4</v>
      </c>
      <c r="K175">
        <f t="shared" si="30"/>
        <v>1</v>
      </c>
      <c r="L175">
        <f t="shared" si="31"/>
        <v>0.99967444000000005</v>
      </c>
      <c r="M175">
        <f t="shared" si="32"/>
        <v>-1.6340000000059085E-5</v>
      </c>
      <c r="N175">
        <f t="shared" si="33"/>
        <v>1</v>
      </c>
      <c r="O175">
        <f t="shared" si="34"/>
        <v>0.99965490000000001</v>
      </c>
      <c r="P175">
        <f t="shared" si="35"/>
        <v>3.1999999999809958E-6</v>
      </c>
      <c r="V175" s="7" t="s">
        <v>235</v>
      </c>
      <c r="W175">
        <v>0</v>
      </c>
      <c r="X175">
        <v>0.99893739999999998</v>
      </c>
      <c r="AD175" s="7" t="s">
        <v>221</v>
      </c>
      <c r="AE175">
        <v>0</v>
      </c>
      <c r="AF175">
        <v>0.98805129999999997</v>
      </c>
    </row>
    <row r="176" spans="1:32" hidden="1">
      <c r="A176" s="3" t="s">
        <v>185</v>
      </c>
      <c r="B176" s="3">
        <v>1</v>
      </c>
      <c r="C176" s="2">
        <v>1</v>
      </c>
      <c r="D176" s="2">
        <v>0.99967145999999996</v>
      </c>
      <c r="E176" t="e">
        <f t="shared" si="24"/>
        <v>#N/A</v>
      </c>
      <c r="F176" t="e">
        <f t="shared" si="25"/>
        <v>#N/A</v>
      </c>
      <c r="G176" t="e">
        <f t="shared" si="26"/>
        <v>#N/A</v>
      </c>
      <c r="H176" t="e">
        <f t="shared" si="27"/>
        <v>#N/A</v>
      </c>
      <c r="I176" t="e">
        <f t="shared" si="28"/>
        <v>#N/A</v>
      </c>
      <c r="J176" t="e">
        <f t="shared" si="29"/>
        <v>#N/A</v>
      </c>
      <c r="K176">
        <f t="shared" si="30"/>
        <v>0</v>
      </c>
      <c r="L176">
        <f t="shared" si="31"/>
        <v>0.99995696999999995</v>
      </c>
      <c r="M176">
        <f t="shared" si="32"/>
        <v>0.9996284299999999</v>
      </c>
      <c r="N176">
        <f t="shared" si="33"/>
        <v>0</v>
      </c>
      <c r="O176">
        <f t="shared" si="34"/>
        <v>0.99831650000000005</v>
      </c>
      <c r="P176">
        <f t="shared" si="35"/>
        <v>0.99798796000000001</v>
      </c>
      <c r="V176" s="7" t="s">
        <v>236</v>
      </c>
      <c r="W176">
        <v>1</v>
      </c>
      <c r="X176">
        <v>0.99968623999999995</v>
      </c>
      <c r="AD176" s="7" t="s">
        <v>222</v>
      </c>
      <c r="AE176">
        <v>1</v>
      </c>
      <c r="AF176">
        <v>0.99359229999999998</v>
      </c>
    </row>
    <row r="177" spans="1:32" hidden="1">
      <c r="A177" s="3" t="s">
        <v>186</v>
      </c>
      <c r="B177" s="3">
        <v>1</v>
      </c>
      <c r="C177" s="2">
        <v>0</v>
      </c>
      <c r="D177" s="2">
        <v>0.98917880000000002</v>
      </c>
      <c r="E177" t="e">
        <f t="shared" si="24"/>
        <v>#N/A</v>
      </c>
      <c r="F177" t="e">
        <f t="shared" si="25"/>
        <v>#N/A</v>
      </c>
      <c r="G177" t="e">
        <f t="shared" si="26"/>
        <v>#N/A</v>
      </c>
      <c r="H177" t="e">
        <f t="shared" si="27"/>
        <v>#N/A</v>
      </c>
      <c r="I177" t="e">
        <f t="shared" si="28"/>
        <v>#N/A</v>
      </c>
      <c r="J177" t="e">
        <f t="shared" si="29"/>
        <v>#N/A</v>
      </c>
      <c r="K177">
        <f t="shared" si="30"/>
        <v>0</v>
      </c>
      <c r="L177">
        <f t="shared" si="31"/>
        <v>0.99892429999999999</v>
      </c>
      <c r="M177">
        <f t="shared" si="32"/>
        <v>-9.7454999999999625E-3</v>
      </c>
      <c r="N177">
        <f t="shared" si="33"/>
        <v>0</v>
      </c>
      <c r="O177">
        <f t="shared" si="34"/>
        <v>0.99914013999999995</v>
      </c>
      <c r="P177">
        <f t="shared" si="35"/>
        <v>-9.9613399999999297E-3</v>
      </c>
      <c r="V177" s="7" t="s">
        <v>237</v>
      </c>
      <c r="W177">
        <v>0</v>
      </c>
      <c r="X177">
        <v>0.99999963999999997</v>
      </c>
      <c r="AD177" s="7" t="s">
        <v>223</v>
      </c>
      <c r="AE177">
        <v>0</v>
      </c>
      <c r="AF177">
        <v>0.99998710000000002</v>
      </c>
    </row>
    <row r="178" spans="1:32" hidden="1">
      <c r="A178" s="3" t="s">
        <v>187</v>
      </c>
      <c r="B178" s="3">
        <v>0</v>
      </c>
      <c r="C178" s="2">
        <v>0</v>
      </c>
      <c r="D178" s="2">
        <v>0.99998830000000005</v>
      </c>
      <c r="E178">
        <f t="shared" si="24"/>
        <v>0</v>
      </c>
      <c r="F178">
        <f t="shared" si="25"/>
        <v>0.99999760000000004</v>
      </c>
      <c r="G178">
        <f t="shared" si="26"/>
        <v>-9.2999999999898719E-6</v>
      </c>
      <c r="H178">
        <f t="shared" si="27"/>
        <v>0</v>
      </c>
      <c r="I178">
        <f t="shared" si="28"/>
        <v>0.99890460000000003</v>
      </c>
      <c r="J178">
        <f t="shared" si="29"/>
        <v>1.0837000000000208E-3</v>
      </c>
      <c r="K178" t="e">
        <f t="shared" si="30"/>
        <v>#N/A</v>
      </c>
      <c r="L178" t="e">
        <f t="shared" si="31"/>
        <v>#N/A</v>
      </c>
      <c r="M178" t="e">
        <f t="shared" si="32"/>
        <v>#N/A</v>
      </c>
      <c r="N178" t="e">
        <f t="shared" si="33"/>
        <v>#N/A</v>
      </c>
      <c r="O178" t="e">
        <f t="shared" si="34"/>
        <v>#N/A</v>
      </c>
      <c r="P178" t="e">
        <f t="shared" si="35"/>
        <v>#N/A</v>
      </c>
      <c r="V178" s="7" t="s">
        <v>238</v>
      </c>
      <c r="W178">
        <v>1</v>
      </c>
      <c r="X178">
        <v>0.99999579999999999</v>
      </c>
      <c r="AD178" s="7" t="s">
        <v>224</v>
      </c>
      <c r="AE178">
        <v>1</v>
      </c>
      <c r="AF178">
        <v>0.92431474000000002</v>
      </c>
    </row>
    <row r="179" spans="1:32" hidden="1">
      <c r="A179" s="3" t="s">
        <v>188</v>
      </c>
      <c r="B179" s="3">
        <v>1</v>
      </c>
      <c r="C179" s="2">
        <v>1</v>
      </c>
      <c r="D179" s="2">
        <v>0.99999726</v>
      </c>
      <c r="E179" t="e">
        <f t="shared" si="24"/>
        <v>#N/A</v>
      </c>
      <c r="F179" t="e">
        <f t="shared" si="25"/>
        <v>#N/A</v>
      </c>
      <c r="G179" t="e">
        <f t="shared" si="26"/>
        <v>#N/A</v>
      </c>
      <c r="H179">
        <f t="shared" si="27"/>
        <v>1</v>
      </c>
      <c r="I179">
        <f t="shared" si="28"/>
        <v>0.99999726</v>
      </c>
      <c r="J179">
        <f t="shared" si="29"/>
        <v>0</v>
      </c>
      <c r="K179">
        <f t="shared" si="30"/>
        <v>0</v>
      </c>
      <c r="L179">
        <f t="shared" si="31"/>
        <v>0.99991319999999995</v>
      </c>
      <c r="M179">
        <f t="shared" si="32"/>
        <v>0.99991045999999995</v>
      </c>
      <c r="N179">
        <f t="shared" si="33"/>
        <v>0</v>
      </c>
      <c r="O179">
        <f t="shared" si="34"/>
        <v>0.99999640000000001</v>
      </c>
      <c r="P179">
        <f t="shared" si="35"/>
        <v>0.99999366000000001</v>
      </c>
      <c r="V179" s="7" t="s">
        <v>239</v>
      </c>
      <c r="W179">
        <v>0</v>
      </c>
      <c r="X179">
        <v>0.99999963999999997</v>
      </c>
      <c r="AD179" s="7" t="s">
        <v>225</v>
      </c>
      <c r="AE179">
        <v>1</v>
      </c>
      <c r="AF179">
        <v>0.90276027000000003</v>
      </c>
    </row>
    <row r="180" spans="1:32" hidden="1">
      <c r="A180" s="3" t="s">
        <v>189</v>
      </c>
      <c r="B180" s="3">
        <v>0</v>
      </c>
      <c r="C180" s="2">
        <v>1</v>
      </c>
      <c r="D180" s="2">
        <v>0.68291175000000004</v>
      </c>
      <c r="E180">
        <f t="shared" si="24"/>
        <v>1</v>
      </c>
      <c r="F180">
        <f t="shared" si="25"/>
        <v>0.99746895000000002</v>
      </c>
      <c r="G180">
        <f t="shared" si="26"/>
        <v>-0.31455719999999998</v>
      </c>
      <c r="H180">
        <f t="shared" si="27"/>
        <v>1</v>
      </c>
      <c r="I180">
        <f t="shared" si="28"/>
        <v>0.99889826999999998</v>
      </c>
      <c r="J180">
        <f t="shared" si="29"/>
        <v>-0.31598651999999994</v>
      </c>
      <c r="K180" t="e">
        <f t="shared" si="30"/>
        <v>#N/A</v>
      </c>
      <c r="L180" t="e">
        <f t="shared" si="31"/>
        <v>#N/A</v>
      </c>
      <c r="M180" t="e">
        <f t="shared" si="32"/>
        <v>#N/A</v>
      </c>
      <c r="N180">
        <f t="shared" si="33"/>
        <v>1</v>
      </c>
      <c r="O180">
        <f t="shared" si="34"/>
        <v>0.99780696999999996</v>
      </c>
      <c r="P180">
        <f t="shared" si="35"/>
        <v>-0.31489521999999992</v>
      </c>
      <c r="V180" s="7" t="s">
        <v>240</v>
      </c>
      <c r="W180">
        <v>0</v>
      </c>
      <c r="X180">
        <v>0.94720320000000002</v>
      </c>
      <c r="AD180" s="7" t="s">
        <v>226</v>
      </c>
      <c r="AE180">
        <v>1</v>
      </c>
      <c r="AF180">
        <v>0.89646417</v>
      </c>
    </row>
    <row r="181" spans="1:32" hidden="1">
      <c r="A181" s="3" t="s">
        <v>190</v>
      </c>
      <c r="B181" s="3">
        <v>1</v>
      </c>
      <c r="C181" s="2">
        <v>1</v>
      </c>
      <c r="D181" s="2">
        <v>0.98943126000000003</v>
      </c>
      <c r="E181" t="e">
        <f t="shared" si="24"/>
        <v>#N/A</v>
      </c>
      <c r="F181" t="e">
        <f t="shared" si="25"/>
        <v>#N/A</v>
      </c>
      <c r="G181" t="e">
        <f t="shared" si="26"/>
        <v>#N/A</v>
      </c>
      <c r="H181" t="e">
        <f t="shared" si="27"/>
        <v>#N/A</v>
      </c>
      <c r="I181" t="e">
        <f t="shared" si="28"/>
        <v>#N/A</v>
      </c>
      <c r="J181" t="e">
        <f t="shared" si="29"/>
        <v>#N/A</v>
      </c>
      <c r="K181">
        <f t="shared" si="30"/>
        <v>1</v>
      </c>
      <c r="L181">
        <f t="shared" si="31"/>
        <v>0.97597814000000005</v>
      </c>
      <c r="M181">
        <f t="shared" si="32"/>
        <v>1.3453119999999985E-2</v>
      </c>
      <c r="N181">
        <f t="shared" si="33"/>
        <v>0</v>
      </c>
      <c r="O181">
        <f t="shared" si="34"/>
        <v>0.97792345000000003</v>
      </c>
      <c r="P181">
        <f t="shared" si="35"/>
        <v>0.96735471000000006</v>
      </c>
      <c r="V181" s="7" t="s">
        <v>241</v>
      </c>
      <c r="W181">
        <v>0</v>
      </c>
      <c r="X181">
        <v>0.99988604000000003</v>
      </c>
      <c r="AD181" s="7" t="s">
        <v>227</v>
      </c>
      <c r="AE181">
        <v>1</v>
      </c>
      <c r="AF181">
        <v>0.99967530000000004</v>
      </c>
    </row>
    <row r="182" spans="1:32" hidden="1">
      <c r="A182" s="3" t="s">
        <v>191</v>
      </c>
      <c r="B182" s="3">
        <v>1</v>
      </c>
      <c r="C182" s="2">
        <v>1</v>
      </c>
      <c r="D182" s="2">
        <v>0.99996949999999996</v>
      </c>
      <c r="E182" t="e">
        <f t="shared" si="24"/>
        <v>#N/A</v>
      </c>
      <c r="F182" t="e">
        <f t="shared" si="25"/>
        <v>#N/A</v>
      </c>
      <c r="G182" t="e">
        <f t="shared" si="26"/>
        <v>#N/A</v>
      </c>
      <c r="H182" t="e">
        <f t="shared" si="27"/>
        <v>#N/A</v>
      </c>
      <c r="I182" t="e">
        <f t="shared" si="28"/>
        <v>#N/A</v>
      </c>
      <c r="J182" t="e">
        <f t="shared" si="29"/>
        <v>#N/A</v>
      </c>
      <c r="K182">
        <f t="shared" si="30"/>
        <v>1</v>
      </c>
      <c r="L182">
        <f t="shared" si="31"/>
        <v>0.99994254000000005</v>
      </c>
      <c r="M182">
        <f t="shared" si="32"/>
        <v>2.6959999999909279E-5</v>
      </c>
      <c r="N182">
        <f t="shared" si="33"/>
        <v>0</v>
      </c>
      <c r="O182">
        <f t="shared" si="34"/>
        <v>0.99788849999999996</v>
      </c>
      <c r="P182">
        <f t="shared" si="35"/>
        <v>0.99785799999999991</v>
      </c>
      <c r="V182" s="7" t="s">
        <v>242</v>
      </c>
      <c r="W182">
        <v>1</v>
      </c>
      <c r="X182">
        <v>0.9908728</v>
      </c>
      <c r="AD182" s="7" t="s">
        <v>228</v>
      </c>
      <c r="AE182">
        <v>1</v>
      </c>
      <c r="AF182">
        <v>0.91429309999999997</v>
      </c>
    </row>
    <row r="183" spans="1:32" hidden="1">
      <c r="A183" s="3" t="s">
        <v>192</v>
      </c>
      <c r="B183" s="3">
        <v>0</v>
      </c>
      <c r="C183" s="2">
        <v>0</v>
      </c>
      <c r="D183" s="2">
        <v>0.75202690000000005</v>
      </c>
      <c r="E183">
        <f t="shared" si="24"/>
        <v>0</v>
      </c>
      <c r="F183">
        <f t="shared" si="25"/>
        <v>0.99881810000000004</v>
      </c>
      <c r="G183">
        <f t="shared" si="26"/>
        <v>-0.24679119999999999</v>
      </c>
      <c r="H183">
        <f t="shared" si="27"/>
        <v>0</v>
      </c>
      <c r="I183">
        <f t="shared" si="28"/>
        <v>0.99881810000000004</v>
      </c>
      <c r="J183">
        <f t="shared" si="29"/>
        <v>-0.24679119999999999</v>
      </c>
      <c r="K183" t="e">
        <f t="shared" si="30"/>
        <v>#N/A</v>
      </c>
      <c r="L183" t="e">
        <f t="shared" si="31"/>
        <v>#N/A</v>
      </c>
      <c r="M183" t="e">
        <f t="shared" si="32"/>
        <v>#N/A</v>
      </c>
      <c r="N183" t="e">
        <f t="shared" si="33"/>
        <v>#N/A</v>
      </c>
      <c r="O183" t="e">
        <f t="shared" si="34"/>
        <v>#N/A</v>
      </c>
      <c r="P183" t="e">
        <f t="shared" si="35"/>
        <v>#N/A</v>
      </c>
      <c r="V183" s="7" t="s">
        <v>243</v>
      </c>
      <c r="W183">
        <v>1</v>
      </c>
      <c r="X183">
        <v>0.99893635999999997</v>
      </c>
      <c r="AD183" s="7" t="s">
        <v>229</v>
      </c>
      <c r="AE183">
        <v>0</v>
      </c>
      <c r="AF183">
        <v>0.69809160000000003</v>
      </c>
    </row>
    <row r="184" spans="1:32" hidden="1">
      <c r="A184" s="3" t="s">
        <v>193</v>
      </c>
      <c r="B184" s="3">
        <v>0</v>
      </c>
      <c r="C184" s="2">
        <v>0</v>
      </c>
      <c r="D184" s="2">
        <v>0.9985098</v>
      </c>
      <c r="E184">
        <f t="shared" si="24"/>
        <v>0</v>
      </c>
      <c r="F184">
        <f t="shared" si="25"/>
        <v>0.99086666000000001</v>
      </c>
      <c r="G184">
        <f t="shared" si="26"/>
        <v>7.6431399999999927E-3</v>
      </c>
      <c r="H184">
        <f t="shared" si="27"/>
        <v>0</v>
      </c>
      <c r="I184">
        <f t="shared" si="28"/>
        <v>0.99086666000000001</v>
      </c>
      <c r="J184">
        <f t="shared" si="29"/>
        <v>7.6431399999999927E-3</v>
      </c>
      <c r="K184" t="e">
        <f t="shared" si="30"/>
        <v>#N/A</v>
      </c>
      <c r="L184" t="e">
        <f t="shared" si="31"/>
        <v>#N/A</v>
      </c>
      <c r="M184" t="e">
        <f t="shared" si="32"/>
        <v>#N/A</v>
      </c>
      <c r="N184">
        <f t="shared" si="33"/>
        <v>0</v>
      </c>
      <c r="O184">
        <f t="shared" si="34"/>
        <v>0.99951089999999998</v>
      </c>
      <c r="P184">
        <f t="shared" si="35"/>
        <v>-1.001099999999977E-3</v>
      </c>
      <c r="V184" s="7" t="s">
        <v>245</v>
      </c>
      <c r="W184">
        <v>1</v>
      </c>
      <c r="X184">
        <v>0.99968710000000005</v>
      </c>
      <c r="AD184" s="7" t="s">
        <v>230</v>
      </c>
      <c r="AE184">
        <v>0</v>
      </c>
      <c r="AF184">
        <v>0.65636609999999995</v>
      </c>
    </row>
    <row r="185" spans="1:32" hidden="1">
      <c r="A185" s="3" t="s">
        <v>194</v>
      </c>
      <c r="B185" s="3">
        <v>1</v>
      </c>
      <c r="C185" s="2">
        <v>1</v>
      </c>
      <c r="D185" s="2">
        <v>0.99968754999999998</v>
      </c>
      <c r="E185" t="e">
        <f t="shared" si="24"/>
        <v>#N/A</v>
      </c>
      <c r="F185" t="e">
        <f t="shared" si="25"/>
        <v>#N/A</v>
      </c>
      <c r="G185" t="e">
        <f t="shared" si="26"/>
        <v>#N/A</v>
      </c>
      <c r="H185" t="e">
        <f t="shared" si="27"/>
        <v>#N/A</v>
      </c>
      <c r="I185" t="e">
        <f t="shared" si="28"/>
        <v>#N/A</v>
      </c>
      <c r="J185" t="e">
        <f t="shared" si="29"/>
        <v>#N/A</v>
      </c>
      <c r="K185">
        <f t="shared" si="30"/>
        <v>1</v>
      </c>
      <c r="L185">
        <f t="shared" si="31"/>
        <v>0.99951650000000003</v>
      </c>
      <c r="M185">
        <f t="shared" si="32"/>
        <v>1.7104999999995041E-4</v>
      </c>
      <c r="N185">
        <f t="shared" si="33"/>
        <v>1</v>
      </c>
      <c r="O185">
        <f t="shared" si="34"/>
        <v>0.99379759999999995</v>
      </c>
      <c r="P185">
        <f t="shared" si="35"/>
        <v>5.8899500000000327E-3</v>
      </c>
      <c r="V185" s="7" t="s">
        <v>246</v>
      </c>
      <c r="W185">
        <v>1</v>
      </c>
      <c r="X185">
        <v>0.59433429999999998</v>
      </c>
      <c r="AD185" s="7" t="s">
        <v>231</v>
      </c>
      <c r="AE185">
        <v>0</v>
      </c>
      <c r="AF185">
        <v>0.86736120000000005</v>
      </c>
    </row>
    <row r="186" spans="1:32" hidden="1">
      <c r="A186" s="3" t="s">
        <v>195</v>
      </c>
      <c r="B186" s="3">
        <v>0</v>
      </c>
      <c r="C186" s="2">
        <v>0</v>
      </c>
      <c r="D186" s="2">
        <v>0.99999950000000004</v>
      </c>
      <c r="E186">
        <f t="shared" si="24"/>
        <v>0</v>
      </c>
      <c r="F186">
        <f t="shared" si="25"/>
        <v>0.99999689999999997</v>
      </c>
      <c r="G186">
        <f t="shared" si="26"/>
        <v>2.6000000000747647E-6</v>
      </c>
      <c r="H186">
        <f t="shared" si="27"/>
        <v>0</v>
      </c>
      <c r="I186">
        <f t="shared" si="28"/>
        <v>0.99999689999999997</v>
      </c>
      <c r="J186">
        <f t="shared" si="29"/>
        <v>2.6000000000747647E-6</v>
      </c>
      <c r="K186" t="e">
        <f t="shared" si="30"/>
        <v>#N/A</v>
      </c>
      <c r="L186" t="e">
        <f t="shared" si="31"/>
        <v>#N/A</v>
      </c>
      <c r="M186" t="e">
        <f t="shared" si="32"/>
        <v>#N/A</v>
      </c>
      <c r="N186">
        <f t="shared" si="33"/>
        <v>0</v>
      </c>
      <c r="O186">
        <f t="shared" si="34"/>
        <v>0.99999879999999997</v>
      </c>
      <c r="P186">
        <f t="shared" si="35"/>
        <v>7.0000000007564012E-7</v>
      </c>
      <c r="V186" s="7" t="s">
        <v>247</v>
      </c>
      <c r="W186">
        <v>0</v>
      </c>
      <c r="X186">
        <v>0.99932396000000001</v>
      </c>
      <c r="AD186" s="7" t="s">
        <v>232</v>
      </c>
      <c r="AE186">
        <v>1</v>
      </c>
      <c r="AF186">
        <v>0.99998620000000005</v>
      </c>
    </row>
    <row r="187" spans="1:32" hidden="1">
      <c r="A187" s="3" t="s">
        <v>196</v>
      </c>
      <c r="B187" s="3">
        <v>0</v>
      </c>
      <c r="C187" s="2">
        <v>0</v>
      </c>
      <c r="D187" s="2">
        <v>0.99988200000000005</v>
      </c>
      <c r="E187" t="e">
        <f t="shared" si="24"/>
        <v>#N/A</v>
      </c>
      <c r="F187" t="e">
        <f t="shared" si="25"/>
        <v>#N/A</v>
      </c>
      <c r="G187" t="e">
        <f t="shared" si="26"/>
        <v>#N/A</v>
      </c>
      <c r="H187" t="e">
        <f t="shared" si="27"/>
        <v>#N/A</v>
      </c>
      <c r="I187" t="e">
        <f t="shared" si="28"/>
        <v>#N/A</v>
      </c>
      <c r="J187" t="e">
        <f t="shared" si="29"/>
        <v>#N/A</v>
      </c>
      <c r="K187" t="e">
        <f t="shared" si="30"/>
        <v>#N/A</v>
      </c>
      <c r="L187" t="e">
        <f t="shared" si="31"/>
        <v>#N/A</v>
      </c>
      <c r="M187" t="e">
        <f t="shared" si="32"/>
        <v>#N/A</v>
      </c>
      <c r="N187">
        <f t="shared" si="33"/>
        <v>1</v>
      </c>
      <c r="O187">
        <f t="shared" si="34"/>
        <v>0.52088449999999997</v>
      </c>
      <c r="P187">
        <f t="shared" si="35"/>
        <v>0.52076650000000002</v>
      </c>
      <c r="V187" s="7" t="s">
        <v>249</v>
      </c>
      <c r="W187">
        <v>0</v>
      </c>
      <c r="X187">
        <v>0.99007880000000004</v>
      </c>
      <c r="AD187" s="7" t="s">
        <v>233</v>
      </c>
      <c r="AE187">
        <v>1</v>
      </c>
      <c r="AF187">
        <v>0.89377236000000004</v>
      </c>
    </row>
    <row r="188" spans="1:32" hidden="1">
      <c r="A188" s="3" t="s">
        <v>197</v>
      </c>
      <c r="B188" s="3">
        <v>1</v>
      </c>
      <c r="C188" s="2">
        <v>0</v>
      </c>
      <c r="D188" s="2">
        <v>0.99999976000000002</v>
      </c>
      <c r="E188">
        <f t="shared" si="24"/>
        <v>0</v>
      </c>
      <c r="F188">
        <f t="shared" si="25"/>
        <v>0.99999990000000005</v>
      </c>
      <c r="G188">
        <f t="shared" si="26"/>
        <v>-1.4000000003733248E-7</v>
      </c>
      <c r="H188">
        <f t="shared" si="27"/>
        <v>0</v>
      </c>
      <c r="I188">
        <f t="shared" si="28"/>
        <v>0.99999990000000005</v>
      </c>
      <c r="J188">
        <f t="shared" si="29"/>
        <v>-1.4000000003733248E-7</v>
      </c>
      <c r="K188" t="e">
        <f t="shared" si="30"/>
        <v>#N/A</v>
      </c>
      <c r="L188" t="e">
        <f t="shared" si="31"/>
        <v>#N/A</v>
      </c>
      <c r="M188" t="e">
        <f t="shared" si="32"/>
        <v>#N/A</v>
      </c>
      <c r="N188">
        <f t="shared" si="33"/>
        <v>0</v>
      </c>
      <c r="O188">
        <f t="shared" si="34"/>
        <v>0.99999260000000001</v>
      </c>
      <c r="P188">
        <f t="shared" si="35"/>
        <v>7.1600000000060504E-6</v>
      </c>
      <c r="V188" s="7" t="s">
        <v>250</v>
      </c>
      <c r="W188">
        <v>0</v>
      </c>
      <c r="X188">
        <v>0.99958544999999999</v>
      </c>
      <c r="AD188" s="7" t="s">
        <v>234</v>
      </c>
      <c r="AE188">
        <v>0</v>
      </c>
      <c r="AF188">
        <v>0.99998843999999998</v>
      </c>
    </row>
    <row r="189" spans="1:32" hidden="1">
      <c r="A189" s="3" t="s">
        <v>198</v>
      </c>
      <c r="B189" s="3">
        <v>1</v>
      </c>
      <c r="C189" s="2">
        <v>0</v>
      </c>
      <c r="D189" s="2">
        <v>0.76052889999999995</v>
      </c>
      <c r="E189" t="e">
        <f t="shared" si="24"/>
        <v>#N/A</v>
      </c>
      <c r="F189" t="e">
        <f t="shared" si="25"/>
        <v>#N/A</v>
      </c>
      <c r="G189" t="e">
        <f t="shared" si="26"/>
        <v>#N/A</v>
      </c>
      <c r="H189">
        <f t="shared" si="27"/>
        <v>0</v>
      </c>
      <c r="I189">
        <f t="shared" si="28"/>
        <v>0.94649123999999996</v>
      </c>
      <c r="J189">
        <f t="shared" si="29"/>
        <v>-0.18596234</v>
      </c>
      <c r="K189">
        <f t="shared" si="30"/>
        <v>0</v>
      </c>
      <c r="L189">
        <f t="shared" si="31"/>
        <v>0.99906019999999995</v>
      </c>
      <c r="M189">
        <f t="shared" si="32"/>
        <v>-0.2385313</v>
      </c>
      <c r="N189">
        <f t="shared" si="33"/>
        <v>0</v>
      </c>
      <c r="O189">
        <f t="shared" si="34"/>
        <v>0.99999654000000004</v>
      </c>
      <c r="P189">
        <f t="shared" si="35"/>
        <v>-0.23946764000000009</v>
      </c>
      <c r="V189" s="7" t="s">
        <v>252</v>
      </c>
      <c r="W189">
        <v>0</v>
      </c>
      <c r="X189">
        <v>0.99999179999999999</v>
      </c>
      <c r="AD189" s="7" t="s">
        <v>236</v>
      </c>
      <c r="AE189">
        <v>1</v>
      </c>
      <c r="AF189">
        <v>0.99967896999999994</v>
      </c>
    </row>
    <row r="190" spans="1:32" hidden="1">
      <c r="A190" s="3" t="s">
        <v>199</v>
      </c>
      <c r="B190" s="3">
        <v>0</v>
      </c>
      <c r="C190" s="2">
        <v>0</v>
      </c>
      <c r="D190" s="2">
        <v>0.99999773999999997</v>
      </c>
      <c r="E190">
        <f t="shared" si="24"/>
        <v>0</v>
      </c>
      <c r="F190">
        <f t="shared" si="25"/>
        <v>0.99986790000000003</v>
      </c>
      <c r="G190">
        <f t="shared" si="26"/>
        <v>1.2983999999993667E-4</v>
      </c>
      <c r="H190">
        <f t="shared" si="27"/>
        <v>0</v>
      </c>
      <c r="I190">
        <f t="shared" si="28"/>
        <v>0.99902270000000004</v>
      </c>
      <c r="J190">
        <f t="shared" si="29"/>
        <v>9.7503999999992708E-4</v>
      </c>
      <c r="K190" t="e">
        <f t="shared" si="30"/>
        <v>#N/A</v>
      </c>
      <c r="L190" t="e">
        <f t="shared" si="31"/>
        <v>#N/A</v>
      </c>
      <c r="M190" t="e">
        <f t="shared" si="32"/>
        <v>#N/A</v>
      </c>
      <c r="N190" t="e">
        <f t="shared" si="33"/>
        <v>#N/A</v>
      </c>
      <c r="O190" t="e">
        <f t="shared" si="34"/>
        <v>#N/A</v>
      </c>
      <c r="P190" t="e">
        <f t="shared" si="35"/>
        <v>#N/A</v>
      </c>
      <c r="V190" s="7" t="s">
        <v>254</v>
      </c>
      <c r="W190">
        <v>1</v>
      </c>
      <c r="X190">
        <v>0.99968623999999995</v>
      </c>
      <c r="AD190" s="7" t="s">
        <v>237</v>
      </c>
      <c r="AE190">
        <v>0</v>
      </c>
      <c r="AF190">
        <v>1</v>
      </c>
    </row>
    <row r="191" spans="1:32" hidden="1">
      <c r="A191" s="3" t="s">
        <v>200</v>
      </c>
      <c r="B191" s="3">
        <v>0</v>
      </c>
      <c r="C191" s="2">
        <v>0</v>
      </c>
      <c r="D191" s="2">
        <v>0.99969673000000003</v>
      </c>
      <c r="E191">
        <f t="shared" si="24"/>
        <v>0</v>
      </c>
      <c r="F191">
        <f t="shared" si="25"/>
        <v>0.99982479999999996</v>
      </c>
      <c r="G191">
        <f t="shared" si="26"/>
        <v>-1.2806999999992463E-4</v>
      </c>
      <c r="H191">
        <f t="shared" si="27"/>
        <v>0</v>
      </c>
      <c r="I191">
        <f t="shared" si="28"/>
        <v>0.99884987000000003</v>
      </c>
      <c r="J191">
        <f t="shared" si="29"/>
        <v>8.4686000000000483E-4</v>
      </c>
      <c r="K191" t="e">
        <f t="shared" si="30"/>
        <v>#N/A</v>
      </c>
      <c r="L191" t="e">
        <f t="shared" si="31"/>
        <v>#N/A</v>
      </c>
      <c r="M191" t="e">
        <f t="shared" si="32"/>
        <v>#N/A</v>
      </c>
      <c r="N191" t="e">
        <f t="shared" si="33"/>
        <v>#N/A</v>
      </c>
      <c r="O191" t="e">
        <f t="shared" si="34"/>
        <v>#N/A</v>
      </c>
      <c r="P191" t="e">
        <f t="shared" si="35"/>
        <v>#N/A</v>
      </c>
      <c r="V191" s="7" t="s">
        <v>256</v>
      </c>
      <c r="W191">
        <v>1</v>
      </c>
      <c r="X191">
        <v>0.99999309999999997</v>
      </c>
      <c r="AD191" s="7" t="s">
        <v>238</v>
      </c>
      <c r="AE191">
        <v>0</v>
      </c>
      <c r="AF191">
        <v>0.99749109999999996</v>
      </c>
    </row>
    <row r="192" spans="1:32" hidden="1">
      <c r="A192" s="3" t="s">
        <v>201</v>
      </c>
      <c r="B192" s="3">
        <v>1</v>
      </c>
      <c r="C192" s="2">
        <v>0</v>
      </c>
      <c r="D192" s="2">
        <v>0.98970234000000001</v>
      </c>
      <c r="E192">
        <f t="shared" si="24"/>
        <v>0</v>
      </c>
      <c r="F192">
        <f t="shared" si="25"/>
        <v>0.99563617000000004</v>
      </c>
      <c r="G192">
        <f t="shared" si="26"/>
        <v>-5.9338300000000288E-3</v>
      </c>
      <c r="H192">
        <f t="shared" si="27"/>
        <v>0</v>
      </c>
      <c r="I192">
        <f t="shared" si="28"/>
        <v>0.99563617000000004</v>
      </c>
      <c r="J192">
        <f t="shared" si="29"/>
        <v>-5.9338300000000288E-3</v>
      </c>
      <c r="K192">
        <f t="shared" si="30"/>
        <v>0</v>
      </c>
      <c r="L192">
        <f t="shared" si="31"/>
        <v>0.98995820000000001</v>
      </c>
      <c r="M192">
        <f t="shared" si="32"/>
        <v>-2.5585999999999665E-4</v>
      </c>
      <c r="N192">
        <f t="shared" si="33"/>
        <v>0</v>
      </c>
      <c r="O192">
        <f t="shared" si="34"/>
        <v>0.99090259999999997</v>
      </c>
      <c r="P192">
        <f t="shared" si="35"/>
        <v>-1.200259999999953E-3</v>
      </c>
      <c r="V192" s="7" t="s">
        <v>257</v>
      </c>
      <c r="W192">
        <v>1</v>
      </c>
      <c r="X192">
        <v>0.60465420000000003</v>
      </c>
      <c r="AD192" s="7" t="s">
        <v>239</v>
      </c>
      <c r="AE192">
        <v>0</v>
      </c>
      <c r="AF192">
        <v>0.99999260000000001</v>
      </c>
    </row>
    <row r="193" spans="1:32" hidden="1">
      <c r="A193" s="3" t="s">
        <v>202</v>
      </c>
      <c r="B193" s="3">
        <v>0</v>
      </c>
      <c r="C193" s="2">
        <v>0</v>
      </c>
      <c r="D193" s="2">
        <v>0.99997219999999998</v>
      </c>
      <c r="E193">
        <f t="shared" si="24"/>
        <v>0</v>
      </c>
      <c r="F193">
        <f t="shared" si="25"/>
        <v>0.99997044000000002</v>
      </c>
      <c r="G193">
        <f t="shared" si="26"/>
        <v>1.7599999999617921E-6</v>
      </c>
      <c r="H193">
        <f t="shared" si="27"/>
        <v>0</v>
      </c>
      <c r="I193">
        <f t="shared" si="28"/>
        <v>0.99997009999999997</v>
      </c>
      <c r="J193">
        <f t="shared" si="29"/>
        <v>2.1000000000048757E-6</v>
      </c>
      <c r="K193" t="e">
        <f t="shared" si="30"/>
        <v>#N/A</v>
      </c>
      <c r="L193" t="e">
        <f t="shared" si="31"/>
        <v>#N/A</v>
      </c>
      <c r="M193" t="e">
        <f t="shared" si="32"/>
        <v>#N/A</v>
      </c>
      <c r="N193">
        <f t="shared" si="33"/>
        <v>0</v>
      </c>
      <c r="O193">
        <f t="shared" si="34"/>
        <v>0.74239109999999997</v>
      </c>
      <c r="P193">
        <f t="shared" si="35"/>
        <v>0.25758110000000001</v>
      </c>
      <c r="V193" s="7" t="s">
        <v>258</v>
      </c>
      <c r="W193">
        <v>0</v>
      </c>
      <c r="X193">
        <v>0.71827333999999998</v>
      </c>
      <c r="AD193" s="7" t="s">
        <v>240</v>
      </c>
      <c r="AE193">
        <v>0</v>
      </c>
      <c r="AF193">
        <v>0.54297609999999996</v>
      </c>
    </row>
    <row r="194" spans="1:32" hidden="1">
      <c r="A194" s="3" t="s">
        <v>203</v>
      </c>
      <c r="B194" s="3">
        <v>1</v>
      </c>
      <c r="C194" s="2">
        <v>1</v>
      </c>
      <c r="D194" s="2">
        <v>0.99967669999999997</v>
      </c>
      <c r="E194" t="e">
        <f t="shared" si="24"/>
        <v>#N/A</v>
      </c>
      <c r="F194" t="e">
        <f t="shared" si="25"/>
        <v>#N/A</v>
      </c>
      <c r="G194" t="e">
        <f t="shared" si="26"/>
        <v>#N/A</v>
      </c>
      <c r="H194">
        <f t="shared" si="27"/>
        <v>1</v>
      </c>
      <c r="I194">
        <f t="shared" si="28"/>
        <v>0.99968314000000003</v>
      </c>
      <c r="J194">
        <f t="shared" si="29"/>
        <v>-6.4400000000519597E-6</v>
      </c>
      <c r="K194">
        <f t="shared" si="30"/>
        <v>0</v>
      </c>
      <c r="L194">
        <f t="shared" si="31"/>
        <v>0.99873319999999999</v>
      </c>
      <c r="M194">
        <f t="shared" si="32"/>
        <v>0.99840989999999996</v>
      </c>
      <c r="N194">
        <f t="shared" si="33"/>
        <v>0</v>
      </c>
      <c r="O194">
        <f t="shared" si="34"/>
        <v>0.99873319999999999</v>
      </c>
      <c r="P194">
        <f t="shared" si="35"/>
        <v>0.99840989999999996</v>
      </c>
      <c r="V194" s="7" t="s">
        <v>259</v>
      </c>
      <c r="W194">
        <v>0</v>
      </c>
      <c r="X194">
        <v>0.99962209999999996</v>
      </c>
      <c r="AD194" s="7" t="s">
        <v>241</v>
      </c>
      <c r="AE194">
        <v>1</v>
      </c>
      <c r="AF194">
        <v>0.90653490000000003</v>
      </c>
    </row>
    <row r="195" spans="1:32" hidden="1">
      <c r="A195" s="3" t="s">
        <v>204</v>
      </c>
      <c r="B195" s="3">
        <v>1</v>
      </c>
      <c r="C195" s="2">
        <v>0</v>
      </c>
      <c r="D195" s="2">
        <v>0.99960035000000003</v>
      </c>
      <c r="E195">
        <f t="shared" ref="E195:E258" si="36">VLOOKUP(A195,R$2:T$138,2,FALSE)</f>
        <v>0</v>
      </c>
      <c r="F195">
        <f t="shared" ref="F195:F258" si="37">VLOOKUP(A195,R$2:T$138,3,FALSE)</f>
        <v>0.99973387000000002</v>
      </c>
      <c r="G195">
        <f t="shared" ref="G195:G258" si="38">IF(C195=E195,D195-F195,D195-(1-F195))</f>
        <v>-1.3351999999999808E-4</v>
      </c>
      <c r="H195">
        <f t="shared" ref="H195:H258" si="39">VLOOKUP(A195,V$2:X$222,2,FALSE)</f>
        <v>1</v>
      </c>
      <c r="I195">
        <f t="shared" ref="I195:I258" si="40">VLOOKUP(A195,V$2:X$222,3,FALSE)</f>
        <v>0.99966025000000003</v>
      </c>
      <c r="J195">
        <f t="shared" ref="J195:J258" si="41">IF(C195=H195,D195-I195,D195-(1-I195))</f>
        <v>0.99926060000000005</v>
      </c>
      <c r="K195" t="e">
        <f t="shared" ref="K195:K258" si="42">VLOOKUP(A195,Z$2:AB$163,2,FALSE)</f>
        <v>#N/A</v>
      </c>
      <c r="L195" t="e">
        <f t="shared" ref="L195:L258" si="43">VLOOKUP(A195,Z$2:AB$163,3,FALSE)</f>
        <v>#N/A</v>
      </c>
      <c r="M195" t="e">
        <f t="shared" ref="M195:M258" si="44">IF(C195=K195,D195-L195,D195-(1-L195))</f>
        <v>#N/A</v>
      </c>
      <c r="N195">
        <f t="shared" ref="N195:N258" si="45">VLOOKUP(A195,AD$2:AF$231,2,FALSE)</f>
        <v>0</v>
      </c>
      <c r="O195">
        <f t="shared" ref="O195:O258" si="46">VLOOKUP(A195,AD$2:AF$231,3,FALSE)</f>
        <v>0.9999654</v>
      </c>
      <c r="P195">
        <f t="shared" ref="P195:P258" si="47">IF(C195=N195,D195-O195,D195-(1-O195))</f>
        <v>-3.6504999999997789E-4</v>
      </c>
      <c r="V195" s="7" t="s">
        <v>261</v>
      </c>
      <c r="W195">
        <v>0</v>
      </c>
      <c r="X195">
        <v>0.99886169999999996</v>
      </c>
      <c r="AD195" s="7" t="s">
        <v>242</v>
      </c>
      <c r="AE195">
        <v>1</v>
      </c>
      <c r="AF195">
        <v>0.75362980000000002</v>
      </c>
    </row>
    <row r="196" spans="1:32" hidden="1">
      <c r="A196" s="3" t="s">
        <v>205</v>
      </c>
      <c r="B196" s="3">
        <v>1</v>
      </c>
      <c r="C196" s="2">
        <v>0</v>
      </c>
      <c r="D196" s="2">
        <v>0.99992393999999996</v>
      </c>
      <c r="E196" t="e">
        <f t="shared" si="36"/>
        <v>#N/A</v>
      </c>
      <c r="F196" t="e">
        <f t="shared" si="37"/>
        <v>#N/A</v>
      </c>
      <c r="G196" t="e">
        <f t="shared" si="38"/>
        <v>#N/A</v>
      </c>
      <c r="H196">
        <f t="shared" si="39"/>
        <v>0</v>
      </c>
      <c r="I196">
        <f t="shared" si="40"/>
        <v>0.99992239999999999</v>
      </c>
      <c r="J196">
        <f t="shared" si="41"/>
        <v>1.5399999999665681E-6</v>
      </c>
      <c r="K196">
        <f t="shared" si="42"/>
        <v>0</v>
      </c>
      <c r="L196">
        <f t="shared" si="43"/>
        <v>0.99924564000000005</v>
      </c>
      <c r="M196">
        <f t="shared" si="44"/>
        <v>6.7829999999990953E-4</v>
      </c>
      <c r="N196">
        <f t="shared" si="45"/>
        <v>0</v>
      </c>
      <c r="O196">
        <f t="shared" si="46"/>
        <v>0.96961427</v>
      </c>
      <c r="P196">
        <f t="shared" si="47"/>
        <v>3.0309669999999955E-2</v>
      </c>
      <c r="V196" s="7" t="s">
        <v>263</v>
      </c>
      <c r="W196">
        <v>1</v>
      </c>
      <c r="X196">
        <v>0.99999726</v>
      </c>
      <c r="AD196" s="7" t="s">
        <v>243</v>
      </c>
      <c r="AE196">
        <v>0</v>
      </c>
      <c r="AF196">
        <v>0.99978334000000002</v>
      </c>
    </row>
    <row r="197" spans="1:32" hidden="1">
      <c r="A197" s="3" t="s">
        <v>206</v>
      </c>
      <c r="B197" s="3">
        <v>1</v>
      </c>
      <c r="C197" s="2">
        <v>0</v>
      </c>
      <c r="D197" s="2">
        <v>0.99999046000000003</v>
      </c>
      <c r="E197" t="e">
        <f t="shared" si="36"/>
        <v>#N/A</v>
      </c>
      <c r="F197" t="e">
        <f t="shared" si="37"/>
        <v>#N/A</v>
      </c>
      <c r="G197" t="e">
        <f t="shared" si="38"/>
        <v>#N/A</v>
      </c>
      <c r="H197" t="e">
        <f t="shared" si="39"/>
        <v>#N/A</v>
      </c>
      <c r="I197" t="e">
        <f t="shared" si="40"/>
        <v>#N/A</v>
      </c>
      <c r="J197" t="e">
        <f t="shared" si="41"/>
        <v>#N/A</v>
      </c>
      <c r="K197">
        <f t="shared" si="42"/>
        <v>0</v>
      </c>
      <c r="L197">
        <f t="shared" si="43"/>
        <v>0.99956710000000004</v>
      </c>
      <c r="M197">
        <f t="shared" si="44"/>
        <v>4.2335999999998375E-4</v>
      </c>
      <c r="N197">
        <f t="shared" si="45"/>
        <v>0</v>
      </c>
      <c r="O197">
        <f t="shared" si="46"/>
        <v>0.99805900000000003</v>
      </c>
      <c r="P197">
        <f t="shared" si="47"/>
        <v>1.931459999999996E-3</v>
      </c>
      <c r="V197" s="7" t="s">
        <v>264</v>
      </c>
      <c r="W197">
        <v>0</v>
      </c>
      <c r="X197">
        <v>0.99999990000000005</v>
      </c>
      <c r="AD197" s="7" t="s">
        <v>244</v>
      </c>
      <c r="AE197">
        <v>0</v>
      </c>
      <c r="AF197">
        <v>0.99812120000000004</v>
      </c>
    </row>
    <row r="198" spans="1:32" hidden="1">
      <c r="A198" s="3" t="s">
        <v>207</v>
      </c>
      <c r="B198" s="3">
        <v>1</v>
      </c>
      <c r="C198" s="2">
        <v>1</v>
      </c>
      <c r="D198" s="2">
        <v>0.99968683999999997</v>
      </c>
      <c r="E198" t="e">
        <f t="shared" si="36"/>
        <v>#N/A</v>
      </c>
      <c r="F198" t="e">
        <f t="shared" si="37"/>
        <v>#N/A</v>
      </c>
      <c r="G198" t="e">
        <f t="shared" si="38"/>
        <v>#N/A</v>
      </c>
      <c r="H198">
        <f t="shared" si="39"/>
        <v>1</v>
      </c>
      <c r="I198">
        <f t="shared" si="40"/>
        <v>0.99968696000000001</v>
      </c>
      <c r="J198">
        <f t="shared" si="41"/>
        <v>-1.200000000478596E-7</v>
      </c>
      <c r="K198">
        <f t="shared" si="42"/>
        <v>1</v>
      </c>
      <c r="L198">
        <f t="shared" si="43"/>
        <v>0.99968016000000004</v>
      </c>
      <c r="M198">
        <f t="shared" si="44"/>
        <v>6.6799999999256343E-6</v>
      </c>
      <c r="N198">
        <f t="shared" si="45"/>
        <v>1</v>
      </c>
      <c r="O198">
        <f t="shared" si="46"/>
        <v>0.99968016000000004</v>
      </c>
      <c r="P198">
        <f t="shared" si="47"/>
        <v>6.6799999999256343E-6</v>
      </c>
      <c r="V198" s="7" t="s">
        <v>265</v>
      </c>
      <c r="W198">
        <v>0</v>
      </c>
      <c r="X198">
        <v>0.89252129999999996</v>
      </c>
      <c r="AD198" s="7" t="s">
        <v>245</v>
      </c>
      <c r="AE198">
        <v>1</v>
      </c>
      <c r="AF198">
        <v>0.99876189999999998</v>
      </c>
    </row>
    <row r="199" spans="1:32" hidden="1">
      <c r="A199" s="3" t="s">
        <v>208</v>
      </c>
      <c r="B199" s="3">
        <v>1</v>
      </c>
      <c r="C199" s="2">
        <v>1</v>
      </c>
      <c r="D199" s="2">
        <v>0.99958499999999995</v>
      </c>
      <c r="E199" t="e">
        <f t="shared" si="36"/>
        <v>#N/A</v>
      </c>
      <c r="F199" t="e">
        <f t="shared" si="37"/>
        <v>#N/A</v>
      </c>
      <c r="G199" t="e">
        <f t="shared" si="38"/>
        <v>#N/A</v>
      </c>
      <c r="H199" t="e">
        <f t="shared" si="39"/>
        <v>#N/A</v>
      </c>
      <c r="I199" t="e">
        <f t="shared" si="40"/>
        <v>#N/A</v>
      </c>
      <c r="J199" t="e">
        <f t="shared" si="41"/>
        <v>#N/A</v>
      </c>
      <c r="K199">
        <f t="shared" si="42"/>
        <v>0</v>
      </c>
      <c r="L199">
        <f t="shared" si="43"/>
        <v>0.92913880000000004</v>
      </c>
      <c r="M199">
        <f t="shared" si="44"/>
        <v>0.92872379999999999</v>
      </c>
      <c r="N199">
        <f t="shared" si="45"/>
        <v>0</v>
      </c>
      <c r="O199">
        <f t="shared" si="46"/>
        <v>0.92913880000000004</v>
      </c>
      <c r="P199">
        <f t="shared" si="47"/>
        <v>0.92872379999999999</v>
      </c>
      <c r="V199" s="7" t="s">
        <v>266</v>
      </c>
      <c r="W199">
        <v>0</v>
      </c>
      <c r="X199">
        <v>0.99327240000000006</v>
      </c>
      <c r="AD199" s="7" t="s">
        <v>246</v>
      </c>
      <c r="AE199">
        <v>0</v>
      </c>
      <c r="AF199">
        <v>0.99997590000000003</v>
      </c>
    </row>
    <row r="200" spans="1:32" hidden="1">
      <c r="A200" s="3" t="s">
        <v>209</v>
      </c>
      <c r="B200" s="3">
        <v>1</v>
      </c>
      <c r="C200" s="2">
        <v>1</v>
      </c>
      <c r="D200" s="2">
        <v>0.99968670000000004</v>
      </c>
      <c r="E200" t="e">
        <f t="shared" si="36"/>
        <v>#N/A</v>
      </c>
      <c r="F200" t="e">
        <f t="shared" si="37"/>
        <v>#N/A</v>
      </c>
      <c r="G200" t="e">
        <f t="shared" si="38"/>
        <v>#N/A</v>
      </c>
      <c r="H200">
        <f t="shared" si="39"/>
        <v>1</v>
      </c>
      <c r="I200">
        <f t="shared" si="40"/>
        <v>0.99968575999999998</v>
      </c>
      <c r="J200">
        <f t="shared" si="41"/>
        <v>9.4000000006033702E-7</v>
      </c>
      <c r="K200">
        <f t="shared" si="42"/>
        <v>1</v>
      </c>
      <c r="L200">
        <f t="shared" si="43"/>
        <v>0.99967539999999999</v>
      </c>
      <c r="M200">
        <f t="shared" si="44"/>
        <v>1.1300000000047383E-5</v>
      </c>
      <c r="N200">
        <f t="shared" si="45"/>
        <v>1</v>
      </c>
      <c r="O200">
        <f t="shared" si="46"/>
        <v>0.99935715999999997</v>
      </c>
      <c r="P200">
        <f t="shared" si="47"/>
        <v>3.2954000000007255E-4</v>
      </c>
      <c r="V200" s="7" t="s">
        <v>268</v>
      </c>
      <c r="W200">
        <v>1</v>
      </c>
      <c r="X200">
        <v>0.99967229999999996</v>
      </c>
      <c r="AD200" s="7" t="s">
        <v>248</v>
      </c>
      <c r="AE200">
        <v>0</v>
      </c>
      <c r="AF200">
        <v>0.99991319999999995</v>
      </c>
    </row>
    <row r="201" spans="1:32" hidden="1">
      <c r="A201" s="3" t="s">
        <v>210</v>
      </c>
      <c r="B201" s="3">
        <v>1</v>
      </c>
      <c r="C201" s="2">
        <v>1</v>
      </c>
      <c r="D201" s="2">
        <v>0.99967587000000002</v>
      </c>
      <c r="E201" t="e">
        <f t="shared" si="36"/>
        <v>#N/A</v>
      </c>
      <c r="F201" t="e">
        <f t="shared" si="37"/>
        <v>#N/A</v>
      </c>
      <c r="G201" t="e">
        <f t="shared" si="38"/>
        <v>#N/A</v>
      </c>
      <c r="H201">
        <f t="shared" si="39"/>
        <v>1</v>
      </c>
      <c r="I201">
        <f t="shared" si="40"/>
        <v>0.99967170000000005</v>
      </c>
      <c r="J201">
        <f t="shared" si="41"/>
        <v>4.169999999970031E-6</v>
      </c>
      <c r="K201">
        <f t="shared" si="42"/>
        <v>1</v>
      </c>
      <c r="L201">
        <f t="shared" si="43"/>
        <v>0.99925286000000002</v>
      </c>
      <c r="M201">
        <f t="shared" si="44"/>
        <v>4.2301000000000144E-4</v>
      </c>
      <c r="N201">
        <f t="shared" si="45"/>
        <v>1</v>
      </c>
      <c r="O201">
        <f t="shared" si="46"/>
        <v>0.99337339999999996</v>
      </c>
      <c r="P201">
        <f t="shared" si="47"/>
        <v>6.30247000000006E-3</v>
      </c>
      <c r="V201" s="7" t="s">
        <v>269</v>
      </c>
      <c r="W201">
        <v>0</v>
      </c>
      <c r="X201">
        <v>0.99997340000000001</v>
      </c>
      <c r="AD201" s="7" t="s">
        <v>249</v>
      </c>
      <c r="AE201">
        <v>0</v>
      </c>
      <c r="AF201">
        <v>0.99970216000000001</v>
      </c>
    </row>
    <row r="202" spans="1:32" hidden="1">
      <c r="A202" s="3" t="s">
        <v>211</v>
      </c>
      <c r="B202" s="3">
        <v>1</v>
      </c>
      <c r="C202" s="2">
        <v>0</v>
      </c>
      <c r="D202" s="2">
        <v>0.99999154000000001</v>
      </c>
      <c r="E202" t="e">
        <f t="shared" si="36"/>
        <v>#N/A</v>
      </c>
      <c r="F202" t="e">
        <f t="shared" si="37"/>
        <v>#N/A</v>
      </c>
      <c r="G202" t="e">
        <f t="shared" si="38"/>
        <v>#N/A</v>
      </c>
      <c r="H202" t="e">
        <f t="shared" si="39"/>
        <v>#N/A</v>
      </c>
      <c r="I202" t="e">
        <f t="shared" si="40"/>
        <v>#N/A</v>
      </c>
      <c r="J202" t="e">
        <f t="shared" si="41"/>
        <v>#N/A</v>
      </c>
      <c r="K202">
        <f t="shared" si="42"/>
        <v>0</v>
      </c>
      <c r="L202">
        <f t="shared" si="43"/>
        <v>0.99996233000000001</v>
      </c>
      <c r="M202">
        <f t="shared" si="44"/>
        <v>2.9210000000001735E-5</v>
      </c>
      <c r="N202">
        <f t="shared" si="45"/>
        <v>0</v>
      </c>
      <c r="O202">
        <f t="shared" si="46"/>
        <v>0.99844460000000002</v>
      </c>
      <c r="P202">
        <f t="shared" si="47"/>
        <v>1.5469399999999967E-3</v>
      </c>
      <c r="V202" s="7" t="s">
        <v>270</v>
      </c>
      <c r="W202">
        <v>1</v>
      </c>
      <c r="X202">
        <v>0.9993824</v>
      </c>
      <c r="AD202" s="7" t="s">
        <v>251</v>
      </c>
      <c r="AE202">
        <v>0</v>
      </c>
      <c r="AF202">
        <v>0.99515969999999998</v>
      </c>
    </row>
    <row r="203" spans="1:32" hidden="1">
      <c r="A203" s="3" t="s">
        <v>212</v>
      </c>
      <c r="B203" s="3">
        <v>1</v>
      </c>
      <c r="C203" s="2">
        <v>0</v>
      </c>
      <c r="D203" s="2">
        <v>0.95905446999999999</v>
      </c>
      <c r="E203" t="e">
        <f t="shared" si="36"/>
        <v>#N/A</v>
      </c>
      <c r="F203" t="e">
        <f t="shared" si="37"/>
        <v>#N/A</v>
      </c>
      <c r="G203" t="e">
        <f t="shared" si="38"/>
        <v>#N/A</v>
      </c>
      <c r="H203" t="e">
        <f t="shared" si="39"/>
        <v>#N/A</v>
      </c>
      <c r="I203" t="e">
        <f t="shared" si="40"/>
        <v>#N/A</v>
      </c>
      <c r="J203" t="e">
        <f t="shared" si="41"/>
        <v>#N/A</v>
      </c>
      <c r="K203">
        <f t="shared" si="42"/>
        <v>0</v>
      </c>
      <c r="L203">
        <f t="shared" si="43"/>
        <v>0.94388490000000003</v>
      </c>
      <c r="M203">
        <f t="shared" si="44"/>
        <v>1.5169569999999966E-2</v>
      </c>
      <c r="N203">
        <f t="shared" si="45"/>
        <v>0</v>
      </c>
      <c r="O203">
        <f t="shared" si="46"/>
        <v>0.85438979999999998</v>
      </c>
      <c r="P203">
        <f t="shared" si="47"/>
        <v>0.10466467000000002</v>
      </c>
      <c r="V203" s="7" t="s">
        <v>271</v>
      </c>
      <c r="W203">
        <v>0</v>
      </c>
      <c r="X203">
        <v>1</v>
      </c>
      <c r="AD203" s="7" t="s">
        <v>252</v>
      </c>
      <c r="AE203">
        <v>0</v>
      </c>
      <c r="AF203">
        <v>0.99999990000000005</v>
      </c>
    </row>
    <row r="204" spans="1:32" hidden="1">
      <c r="A204" s="3" t="s">
        <v>213</v>
      </c>
      <c r="B204" s="3">
        <v>1</v>
      </c>
      <c r="C204" s="2">
        <v>0</v>
      </c>
      <c r="D204" s="2">
        <v>0.99997102999999998</v>
      </c>
      <c r="E204" t="e">
        <f t="shared" si="36"/>
        <v>#N/A</v>
      </c>
      <c r="F204" t="e">
        <f t="shared" si="37"/>
        <v>#N/A</v>
      </c>
      <c r="G204" t="e">
        <f t="shared" si="38"/>
        <v>#N/A</v>
      </c>
      <c r="H204">
        <f t="shared" si="39"/>
        <v>0</v>
      </c>
      <c r="I204">
        <f t="shared" si="40"/>
        <v>0.99996079999999998</v>
      </c>
      <c r="J204">
        <f t="shared" si="41"/>
        <v>1.0229999999999961E-5</v>
      </c>
      <c r="K204">
        <f t="shared" si="42"/>
        <v>0</v>
      </c>
      <c r="L204">
        <f t="shared" si="43"/>
        <v>0.99996746000000003</v>
      </c>
      <c r="M204">
        <f t="shared" si="44"/>
        <v>3.5699999999527776E-6</v>
      </c>
      <c r="N204">
        <f t="shared" si="45"/>
        <v>1</v>
      </c>
      <c r="O204">
        <f t="shared" si="46"/>
        <v>0.69102379999999997</v>
      </c>
      <c r="P204">
        <f t="shared" si="47"/>
        <v>0.69099482999999995</v>
      </c>
      <c r="V204" s="7" t="s">
        <v>272</v>
      </c>
      <c r="W204">
        <v>0</v>
      </c>
      <c r="X204">
        <v>0.99999579999999999</v>
      </c>
      <c r="AD204" s="7" t="s">
        <v>253</v>
      </c>
      <c r="AE204">
        <v>0</v>
      </c>
      <c r="AF204">
        <v>0.99920266999999996</v>
      </c>
    </row>
    <row r="205" spans="1:32" hidden="1">
      <c r="A205" s="3" t="s">
        <v>214</v>
      </c>
      <c r="B205" s="3">
        <v>1</v>
      </c>
      <c r="C205" s="2">
        <v>0</v>
      </c>
      <c r="D205" s="2">
        <v>0.65942310000000004</v>
      </c>
      <c r="E205" t="e">
        <f t="shared" si="36"/>
        <v>#N/A</v>
      </c>
      <c r="F205" t="e">
        <f t="shared" si="37"/>
        <v>#N/A</v>
      </c>
      <c r="G205" t="e">
        <f t="shared" si="38"/>
        <v>#N/A</v>
      </c>
      <c r="H205">
        <f t="shared" si="39"/>
        <v>1</v>
      </c>
      <c r="I205">
        <f t="shared" si="40"/>
        <v>0.99798310000000001</v>
      </c>
      <c r="J205">
        <f t="shared" si="41"/>
        <v>0.65740620000000005</v>
      </c>
      <c r="K205">
        <f t="shared" si="42"/>
        <v>0</v>
      </c>
      <c r="L205">
        <f t="shared" si="43"/>
        <v>0.97283240000000004</v>
      </c>
      <c r="M205">
        <f t="shared" si="44"/>
        <v>-0.3134093</v>
      </c>
      <c r="N205">
        <f t="shared" si="45"/>
        <v>0</v>
      </c>
      <c r="O205">
        <f t="shared" si="46"/>
        <v>0.97283240000000004</v>
      </c>
      <c r="P205">
        <f t="shared" si="47"/>
        <v>-0.3134093</v>
      </c>
      <c r="V205" s="7" t="s">
        <v>273</v>
      </c>
      <c r="W205">
        <v>0</v>
      </c>
      <c r="X205">
        <v>0.99962722999999998</v>
      </c>
      <c r="AD205" s="7" t="s">
        <v>254</v>
      </c>
      <c r="AE205">
        <v>1</v>
      </c>
      <c r="AF205">
        <v>0.99968206999999998</v>
      </c>
    </row>
    <row r="206" spans="1:32" hidden="1">
      <c r="A206" s="3" t="s">
        <v>215</v>
      </c>
      <c r="B206" s="3">
        <v>0</v>
      </c>
      <c r="C206" s="2">
        <v>0</v>
      </c>
      <c r="D206" s="2">
        <v>0.99999749999999998</v>
      </c>
      <c r="E206">
        <f t="shared" si="36"/>
        <v>0</v>
      </c>
      <c r="F206">
        <f t="shared" si="37"/>
        <v>0.99999475000000004</v>
      </c>
      <c r="G206">
        <f t="shared" si="38"/>
        <v>2.7499999999403002E-6</v>
      </c>
      <c r="H206">
        <f t="shared" si="39"/>
        <v>0</v>
      </c>
      <c r="I206">
        <f t="shared" si="40"/>
        <v>0.9987973</v>
      </c>
      <c r="J206">
        <f t="shared" si="41"/>
        <v>1.2001999999999846E-3</v>
      </c>
      <c r="K206" t="e">
        <f t="shared" si="42"/>
        <v>#N/A</v>
      </c>
      <c r="L206" t="e">
        <f t="shared" si="43"/>
        <v>#N/A</v>
      </c>
      <c r="M206" t="e">
        <f t="shared" si="44"/>
        <v>#N/A</v>
      </c>
      <c r="N206" t="e">
        <f t="shared" si="45"/>
        <v>#N/A</v>
      </c>
      <c r="O206" t="e">
        <f t="shared" si="46"/>
        <v>#N/A</v>
      </c>
      <c r="P206" t="e">
        <f t="shared" si="47"/>
        <v>#N/A</v>
      </c>
      <c r="V206" s="7" t="s">
        <v>274</v>
      </c>
      <c r="W206">
        <v>1</v>
      </c>
      <c r="X206">
        <v>0.99999726</v>
      </c>
      <c r="AD206" s="7" t="s">
        <v>255</v>
      </c>
      <c r="AE206">
        <v>0</v>
      </c>
      <c r="AF206">
        <v>0.99515969999999998</v>
      </c>
    </row>
    <row r="207" spans="1:32" hidden="1">
      <c r="A207" s="3" t="s">
        <v>216</v>
      </c>
      <c r="B207" s="3">
        <v>1</v>
      </c>
      <c r="C207" s="2">
        <v>1</v>
      </c>
      <c r="D207" s="2">
        <v>0.99998425999999996</v>
      </c>
      <c r="E207" t="e">
        <f t="shared" si="36"/>
        <v>#N/A</v>
      </c>
      <c r="F207" t="e">
        <f t="shared" si="37"/>
        <v>#N/A</v>
      </c>
      <c r="G207" t="e">
        <f t="shared" si="38"/>
        <v>#N/A</v>
      </c>
      <c r="H207">
        <f t="shared" si="39"/>
        <v>1</v>
      </c>
      <c r="I207">
        <f t="shared" si="40"/>
        <v>0.99999464000000005</v>
      </c>
      <c r="J207">
        <f t="shared" si="41"/>
        <v>-1.0380000000087541E-5</v>
      </c>
      <c r="K207">
        <f t="shared" si="42"/>
        <v>0</v>
      </c>
      <c r="L207">
        <f t="shared" si="43"/>
        <v>0.99675340000000001</v>
      </c>
      <c r="M207">
        <f t="shared" si="44"/>
        <v>0.99673765999999997</v>
      </c>
      <c r="N207">
        <f t="shared" si="45"/>
        <v>0</v>
      </c>
      <c r="O207">
        <f t="shared" si="46"/>
        <v>0.99855919999999998</v>
      </c>
      <c r="P207">
        <f t="shared" si="47"/>
        <v>0.99854345999999994</v>
      </c>
      <c r="V207" s="7" t="s">
        <v>275</v>
      </c>
      <c r="W207">
        <v>0</v>
      </c>
      <c r="X207">
        <v>0.97864074000000001</v>
      </c>
      <c r="AD207" s="7" t="s">
        <v>257</v>
      </c>
      <c r="AE207">
        <v>0</v>
      </c>
      <c r="AF207">
        <v>0.99892970000000003</v>
      </c>
    </row>
    <row r="208" spans="1:32" hidden="1">
      <c r="A208" s="3" t="s">
        <v>217</v>
      </c>
      <c r="B208" s="3">
        <v>0</v>
      </c>
      <c r="C208" s="2">
        <v>0</v>
      </c>
      <c r="D208" s="2">
        <v>0.99999990000000005</v>
      </c>
      <c r="E208">
        <f t="shared" si="36"/>
        <v>0</v>
      </c>
      <c r="F208">
        <f t="shared" si="37"/>
        <v>0.99999939999999998</v>
      </c>
      <c r="G208">
        <f t="shared" si="38"/>
        <v>5.0000000006988898E-7</v>
      </c>
      <c r="H208">
        <f t="shared" si="39"/>
        <v>0</v>
      </c>
      <c r="I208">
        <f t="shared" si="40"/>
        <v>0.99999939999999998</v>
      </c>
      <c r="J208">
        <f t="shared" si="41"/>
        <v>5.0000000006988898E-7</v>
      </c>
      <c r="K208" t="e">
        <f t="shared" si="42"/>
        <v>#N/A</v>
      </c>
      <c r="L208" t="e">
        <f t="shared" si="43"/>
        <v>#N/A</v>
      </c>
      <c r="M208" t="e">
        <f t="shared" si="44"/>
        <v>#N/A</v>
      </c>
      <c r="N208">
        <f t="shared" si="45"/>
        <v>0</v>
      </c>
      <c r="O208">
        <f t="shared" si="46"/>
        <v>0.99999819999999995</v>
      </c>
      <c r="P208">
        <f t="shared" si="47"/>
        <v>1.7000000001043958E-6</v>
      </c>
      <c r="V208" s="7" t="s">
        <v>276</v>
      </c>
      <c r="W208">
        <v>0</v>
      </c>
      <c r="X208">
        <v>0.99989459999999997</v>
      </c>
      <c r="AD208" s="7" t="s">
        <v>258</v>
      </c>
      <c r="AE208">
        <v>0</v>
      </c>
      <c r="AF208">
        <v>0.99926155999999999</v>
      </c>
    </row>
    <row r="209" spans="1:32" hidden="1">
      <c r="A209" s="3" t="s">
        <v>218</v>
      </c>
      <c r="B209" s="3">
        <v>1</v>
      </c>
      <c r="C209" s="2">
        <v>0</v>
      </c>
      <c r="D209" s="2">
        <v>0.99955815000000003</v>
      </c>
      <c r="E209" t="e">
        <f t="shared" si="36"/>
        <v>#N/A</v>
      </c>
      <c r="F209" t="e">
        <f t="shared" si="37"/>
        <v>#N/A</v>
      </c>
      <c r="G209" t="e">
        <f t="shared" si="38"/>
        <v>#N/A</v>
      </c>
      <c r="H209">
        <f t="shared" si="39"/>
        <v>1</v>
      </c>
      <c r="I209">
        <f t="shared" si="40"/>
        <v>0.67139053000000004</v>
      </c>
      <c r="J209">
        <f t="shared" si="41"/>
        <v>0.67094868000000008</v>
      </c>
      <c r="K209">
        <f t="shared" si="42"/>
        <v>0</v>
      </c>
      <c r="L209">
        <f t="shared" si="43"/>
        <v>0.75750923000000003</v>
      </c>
      <c r="M209">
        <f t="shared" si="44"/>
        <v>0.24204892</v>
      </c>
      <c r="N209">
        <f t="shared" si="45"/>
        <v>0</v>
      </c>
      <c r="O209">
        <f t="shared" si="46"/>
        <v>0.92728500000000003</v>
      </c>
      <c r="P209">
        <f t="shared" si="47"/>
        <v>7.2273150000000008E-2</v>
      </c>
      <c r="V209" s="7" t="s">
        <v>277</v>
      </c>
      <c r="W209">
        <v>0</v>
      </c>
      <c r="X209">
        <v>0.99999559999999998</v>
      </c>
      <c r="AD209" s="7" t="s">
        <v>259</v>
      </c>
      <c r="AE209">
        <v>1</v>
      </c>
      <c r="AF209">
        <v>0.94752955000000005</v>
      </c>
    </row>
    <row r="210" spans="1:32" hidden="1">
      <c r="A210" s="3" t="s">
        <v>219</v>
      </c>
      <c r="B210" s="3">
        <v>1</v>
      </c>
      <c r="C210" s="2">
        <v>0</v>
      </c>
      <c r="D210" s="2">
        <v>0.99950539999999999</v>
      </c>
      <c r="E210" t="e">
        <f t="shared" si="36"/>
        <v>#N/A</v>
      </c>
      <c r="F210" t="e">
        <f t="shared" si="37"/>
        <v>#N/A</v>
      </c>
      <c r="G210" t="e">
        <f t="shared" si="38"/>
        <v>#N/A</v>
      </c>
      <c r="H210">
        <f t="shared" si="39"/>
        <v>0</v>
      </c>
      <c r="I210">
        <f t="shared" si="40"/>
        <v>0.55360849999999995</v>
      </c>
      <c r="J210">
        <f t="shared" si="41"/>
        <v>0.44589690000000004</v>
      </c>
      <c r="K210">
        <f t="shared" si="42"/>
        <v>0</v>
      </c>
      <c r="L210">
        <f t="shared" si="43"/>
        <v>0.99935300000000005</v>
      </c>
      <c r="M210">
        <f t="shared" si="44"/>
        <v>1.5239999999994147E-4</v>
      </c>
      <c r="N210">
        <f t="shared" si="45"/>
        <v>0</v>
      </c>
      <c r="O210">
        <f t="shared" si="46"/>
        <v>0.96938530000000001</v>
      </c>
      <c r="P210">
        <f t="shared" si="47"/>
        <v>3.0120099999999983E-2</v>
      </c>
      <c r="V210" s="7" t="s">
        <v>278</v>
      </c>
      <c r="W210">
        <v>0</v>
      </c>
      <c r="X210">
        <v>0.99982612999999998</v>
      </c>
      <c r="AD210" s="7" t="s">
        <v>260</v>
      </c>
      <c r="AE210">
        <v>1</v>
      </c>
      <c r="AF210">
        <v>0.99095725999999995</v>
      </c>
    </row>
    <row r="211" spans="1:32" hidden="1">
      <c r="A211" s="3" t="s">
        <v>220</v>
      </c>
      <c r="B211" s="3">
        <v>0</v>
      </c>
      <c r="C211" s="2">
        <v>0</v>
      </c>
      <c r="D211" s="2">
        <v>0.99997044000000002</v>
      </c>
      <c r="E211">
        <f t="shared" si="36"/>
        <v>0</v>
      </c>
      <c r="F211">
        <f t="shared" si="37"/>
        <v>0.99982859999999996</v>
      </c>
      <c r="G211">
        <f t="shared" si="38"/>
        <v>1.418400000000597E-4</v>
      </c>
      <c r="H211">
        <f t="shared" si="39"/>
        <v>0</v>
      </c>
      <c r="I211">
        <f t="shared" si="40"/>
        <v>0.87680084000000003</v>
      </c>
      <c r="J211">
        <f t="shared" si="41"/>
        <v>0.12316959999999999</v>
      </c>
      <c r="K211" t="e">
        <f t="shared" si="42"/>
        <v>#N/A</v>
      </c>
      <c r="L211" t="e">
        <f t="shared" si="43"/>
        <v>#N/A</v>
      </c>
      <c r="M211" t="e">
        <f t="shared" si="44"/>
        <v>#N/A</v>
      </c>
      <c r="N211">
        <f t="shared" si="45"/>
        <v>0</v>
      </c>
      <c r="O211">
        <f t="shared" si="46"/>
        <v>0.999969</v>
      </c>
      <c r="P211">
        <f t="shared" si="47"/>
        <v>1.4400000000192037E-6</v>
      </c>
      <c r="V211" s="7" t="s">
        <v>279</v>
      </c>
      <c r="W211">
        <v>0</v>
      </c>
      <c r="X211">
        <v>0.99991775000000005</v>
      </c>
      <c r="AD211" s="7" t="s">
        <v>262</v>
      </c>
      <c r="AE211">
        <v>1</v>
      </c>
      <c r="AF211">
        <v>0.99734855</v>
      </c>
    </row>
    <row r="212" spans="1:32" hidden="1">
      <c r="A212" s="3" t="s">
        <v>221</v>
      </c>
      <c r="B212" s="3">
        <v>1</v>
      </c>
      <c r="C212" s="2">
        <v>1</v>
      </c>
      <c r="D212" s="2">
        <v>0.9996855</v>
      </c>
      <c r="E212" t="e">
        <f t="shared" si="36"/>
        <v>#N/A</v>
      </c>
      <c r="F212" t="e">
        <f t="shared" si="37"/>
        <v>#N/A</v>
      </c>
      <c r="G212" t="e">
        <f t="shared" si="38"/>
        <v>#N/A</v>
      </c>
      <c r="H212">
        <f t="shared" si="39"/>
        <v>1</v>
      </c>
      <c r="I212">
        <f t="shared" si="40"/>
        <v>0.9996853</v>
      </c>
      <c r="J212">
        <f t="shared" si="41"/>
        <v>2.0000000000575113E-7</v>
      </c>
      <c r="K212">
        <f t="shared" si="42"/>
        <v>0</v>
      </c>
      <c r="L212">
        <f t="shared" si="43"/>
        <v>0.98805129999999997</v>
      </c>
      <c r="M212">
        <f t="shared" si="44"/>
        <v>0.98773679999999997</v>
      </c>
      <c r="N212">
        <f t="shared" si="45"/>
        <v>0</v>
      </c>
      <c r="O212">
        <f t="shared" si="46"/>
        <v>0.98805129999999997</v>
      </c>
      <c r="P212">
        <f t="shared" si="47"/>
        <v>0.98773679999999997</v>
      </c>
      <c r="V212" s="7" t="s">
        <v>280</v>
      </c>
      <c r="W212">
        <v>0</v>
      </c>
      <c r="X212">
        <v>0.99966144999999995</v>
      </c>
      <c r="AD212" s="7" t="s">
        <v>263</v>
      </c>
      <c r="AE212">
        <v>0</v>
      </c>
      <c r="AF212">
        <v>0.99949779999999999</v>
      </c>
    </row>
    <row r="213" spans="1:32" hidden="1">
      <c r="A213" s="3" t="s">
        <v>222</v>
      </c>
      <c r="B213" s="3">
        <v>1</v>
      </c>
      <c r="C213" s="2">
        <v>1</v>
      </c>
      <c r="D213" s="2">
        <v>0.99968480000000004</v>
      </c>
      <c r="E213" t="e">
        <f t="shared" si="36"/>
        <v>#N/A</v>
      </c>
      <c r="F213" t="e">
        <f t="shared" si="37"/>
        <v>#N/A</v>
      </c>
      <c r="G213" t="e">
        <f t="shared" si="38"/>
        <v>#N/A</v>
      </c>
      <c r="H213">
        <f t="shared" si="39"/>
        <v>1</v>
      </c>
      <c r="I213">
        <f t="shared" si="40"/>
        <v>0.99968460000000003</v>
      </c>
      <c r="J213">
        <f t="shared" si="41"/>
        <v>2.0000000000575113E-7</v>
      </c>
      <c r="K213" t="e">
        <f t="shared" si="42"/>
        <v>#N/A</v>
      </c>
      <c r="L213" t="e">
        <f t="shared" si="43"/>
        <v>#N/A</v>
      </c>
      <c r="M213" t="e">
        <f t="shared" si="44"/>
        <v>#N/A</v>
      </c>
      <c r="N213">
        <f t="shared" si="45"/>
        <v>1</v>
      </c>
      <c r="O213">
        <f t="shared" si="46"/>
        <v>0.99359229999999998</v>
      </c>
      <c r="P213">
        <f t="shared" si="47"/>
        <v>6.0925000000000562E-3</v>
      </c>
      <c r="V213" s="7" t="s">
        <v>281</v>
      </c>
      <c r="W213">
        <v>0</v>
      </c>
      <c r="X213">
        <v>0.99997020000000003</v>
      </c>
      <c r="AD213" s="7" t="s">
        <v>264</v>
      </c>
      <c r="AE213">
        <v>0</v>
      </c>
      <c r="AF213">
        <v>0.99754580000000004</v>
      </c>
    </row>
    <row r="214" spans="1:32" hidden="1">
      <c r="A214" s="3" t="s">
        <v>223</v>
      </c>
      <c r="B214" s="3">
        <v>0</v>
      </c>
      <c r="C214" s="2">
        <v>0</v>
      </c>
      <c r="D214" s="2">
        <v>0.99928930000000005</v>
      </c>
      <c r="E214">
        <f t="shared" si="36"/>
        <v>0</v>
      </c>
      <c r="F214">
        <f t="shared" si="37"/>
        <v>0.99955300000000002</v>
      </c>
      <c r="G214">
        <f t="shared" si="38"/>
        <v>-2.6369999999997784E-4</v>
      </c>
      <c r="H214">
        <f t="shared" si="39"/>
        <v>0</v>
      </c>
      <c r="I214">
        <f t="shared" si="40"/>
        <v>0.99958880000000006</v>
      </c>
      <c r="J214">
        <f t="shared" si="41"/>
        <v>-2.9950000000000809E-4</v>
      </c>
      <c r="K214">
        <f t="shared" si="42"/>
        <v>0</v>
      </c>
      <c r="L214">
        <f t="shared" si="43"/>
        <v>0.99975890000000001</v>
      </c>
      <c r="M214">
        <f t="shared" si="44"/>
        <v>-4.6959999999995894E-4</v>
      </c>
      <c r="N214">
        <f t="shared" si="45"/>
        <v>0</v>
      </c>
      <c r="O214">
        <f t="shared" si="46"/>
        <v>0.99998710000000002</v>
      </c>
      <c r="P214">
        <f t="shared" si="47"/>
        <v>-6.9779999999997067E-4</v>
      </c>
      <c r="V214" s="7" t="s">
        <v>282</v>
      </c>
      <c r="W214">
        <v>0</v>
      </c>
      <c r="X214">
        <v>0.99988949999999999</v>
      </c>
      <c r="AD214" s="7" t="s">
        <v>265</v>
      </c>
      <c r="AE214">
        <v>0</v>
      </c>
      <c r="AF214">
        <v>0.99022779999999999</v>
      </c>
    </row>
    <row r="215" spans="1:32" hidden="1">
      <c r="A215" s="3" t="s">
        <v>224</v>
      </c>
      <c r="B215" s="3">
        <v>1</v>
      </c>
      <c r="C215" s="2">
        <v>1</v>
      </c>
      <c r="D215" s="2">
        <v>0.99968385999999998</v>
      </c>
      <c r="E215" t="e">
        <f t="shared" si="36"/>
        <v>#N/A</v>
      </c>
      <c r="F215" t="e">
        <f t="shared" si="37"/>
        <v>#N/A</v>
      </c>
      <c r="G215" t="e">
        <f t="shared" si="38"/>
        <v>#N/A</v>
      </c>
      <c r="H215" t="e">
        <f t="shared" si="39"/>
        <v>#N/A</v>
      </c>
      <c r="I215" t="e">
        <f t="shared" si="40"/>
        <v>#N/A</v>
      </c>
      <c r="J215" t="e">
        <f t="shared" si="41"/>
        <v>#N/A</v>
      </c>
      <c r="K215">
        <f t="shared" si="42"/>
        <v>0</v>
      </c>
      <c r="L215">
        <f t="shared" si="43"/>
        <v>0.72697544000000003</v>
      </c>
      <c r="M215">
        <f t="shared" si="44"/>
        <v>0.72665930000000001</v>
      </c>
      <c r="N215">
        <f t="shared" si="45"/>
        <v>1</v>
      </c>
      <c r="O215">
        <f t="shared" si="46"/>
        <v>0.92431474000000002</v>
      </c>
      <c r="P215">
        <f t="shared" si="47"/>
        <v>7.5369119999999956E-2</v>
      </c>
      <c r="V215" s="7" t="s">
        <v>283</v>
      </c>
      <c r="W215">
        <v>0</v>
      </c>
      <c r="X215">
        <v>0.99987230000000005</v>
      </c>
      <c r="AD215" s="7" t="s">
        <v>266</v>
      </c>
      <c r="AE215">
        <v>0</v>
      </c>
      <c r="AF215">
        <v>0.99990224999999999</v>
      </c>
    </row>
    <row r="216" spans="1:32" hidden="1">
      <c r="A216" s="3" t="s">
        <v>225</v>
      </c>
      <c r="B216" s="3">
        <v>1</v>
      </c>
      <c r="C216" s="2">
        <v>1</v>
      </c>
      <c r="D216" s="2">
        <v>0.99968710000000005</v>
      </c>
      <c r="E216" t="e">
        <f t="shared" si="36"/>
        <v>#N/A</v>
      </c>
      <c r="F216" t="e">
        <f t="shared" si="37"/>
        <v>#N/A</v>
      </c>
      <c r="G216" t="e">
        <f t="shared" si="38"/>
        <v>#N/A</v>
      </c>
      <c r="H216" t="e">
        <f t="shared" si="39"/>
        <v>#N/A</v>
      </c>
      <c r="I216" t="e">
        <f t="shared" si="40"/>
        <v>#N/A</v>
      </c>
      <c r="J216" t="e">
        <f t="shared" si="41"/>
        <v>#N/A</v>
      </c>
      <c r="K216">
        <f t="shared" si="42"/>
        <v>1</v>
      </c>
      <c r="L216">
        <f t="shared" si="43"/>
        <v>0.91206200000000004</v>
      </c>
      <c r="M216">
        <f t="shared" si="44"/>
        <v>8.7625100000000011E-2</v>
      </c>
      <c r="N216">
        <f t="shared" si="45"/>
        <v>1</v>
      </c>
      <c r="O216">
        <f t="shared" si="46"/>
        <v>0.90276027000000003</v>
      </c>
      <c r="P216">
        <f t="shared" si="47"/>
        <v>9.6926830000000019E-2</v>
      </c>
      <c r="V216" s="7" t="s">
        <v>284</v>
      </c>
      <c r="W216">
        <v>0</v>
      </c>
      <c r="X216">
        <v>0.99837863000000004</v>
      </c>
      <c r="AD216" s="7" t="s">
        <v>267</v>
      </c>
      <c r="AE216">
        <v>0</v>
      </c>
      <c r="AF216">
        <v>0.99830569999999996</v>
      </c>
    </row>
    <row r="217" spans="1:32" hidden="1">
      <c r="A217" s="3" t="s">
        <v>226</v>
      </c>
      <c r="B217" s="3">
        <v>1</v>
      </c>
      <c r="C217" s="2">
        <v>1</v>
      </c>
      <c r="D217" s="2">
        <v>0.9996872</v>
      </c>
      <c r="E217" t="e">
        <f t="shared" si="36"/>
        <v>#N/A</v>
      </c>
      <c r="F217" t="e">
        <f t="shared" si="37"/>
        <v>#N/A</v>
      </c>
      <c r="G217" t="e">
        <f t="shared" si="38"/>
        <v>#N/A</v>
      </c>
      <c r="H217" t="e">
        <f t="shared" si="39"/>
        <v>#N/A</v>
      </c>
      <c r="I217" t="e">
        <f t="shared" si="40"/>
        <v>#N/A</v>
      </c>
      <c r="J217" t="e">
        <f t="shared" si="41"/>
        <v>#N/A</v>
      </c>
      <c r="K217">
        <f t="shared" si="42"/>
        <v>1</v>
      </c>
      <c r="L217">
        <f t="shared" si="43"/>
        <v>0.97862680000000002</v>
      </c>
      <c r="M217">
        <f t="shared" si="44"/>
        <v>2.1060399999999979E-2</v>
      </c>
      <c r="N217">
        <f t="shared" si="45"/>
        <v>1</v>
      </c>
      <c r="O217">
        <f t="shared" si="46"/>
        <v>0.89646417</v>
      </c>
      <c r="P217">
        <f t="shared" si="47"/>
        <v>0.10322302999999999</v>
      </c>
      <c r="V217" s="7" t="s">
        <v>285</v>
      </c>
      <c r="W217">
        <v>0</v>
      </c>
      <c r="X217">
        <v>0.99990369999999995</v>
      </c>
      <c r="AD217" s="7" t="s">
        <v>268</v>
      </c>
      <c r="AE217">
        <v>0</v>
      </c>
      <c r="AF217">
        <v>0.74903094999999997</v>
      </c>
    </row>
    <row r="218" spans="1:32" hidden="1">
      <c r="A218" s="3" t="s">
        <v>227</v>
      </c>
      <c r="B218" s="3">
        <v>1</v>
      </c>
      <c r="C218" s="2">
        <v>1</v>
      </c>
      <c r="D218" s="2">
        <v>0.99968420000000002</v>
      </c>
      <c r="E218" t="e">
        <f t="shared" si="36"/>
        <v>#N/A</v>
      </c>
      <c r="F218" t="e">
        <f t="shared" si="37"/>
        <v>#N/A</v>
      </c>
      <c r="G218" t="e">
        <f t="shared" si="38"/>
        <v>#N/A</v>
      </c>
      <c r="H218" t="e">
        <f t="shared" si="39"/>
        <v>#N/A</v>
      </c>
      <c r="I218" t="e">
        <f t="shared" si="40"/>
        <v>#N/A</v>
      </c>
      <c r="J218" t="e">
        <f t="shared" si="41"/>
        <v>#N/A</v>
      </c>
      <c r="K218">
        <f t="shared" si="42"/>
        <v>1</v>
      </c>
      <c r="L218">
        <f t="shared" si="43"/>
        <v>0.99967969999999995</v>
      </c>
      <c r="M218">
        <f t="shared" si="44"/>
        <v>4.5000000000738893E-6</v>
      </c>
      <c r="N218">
        <f t="shared" si="45"/>
        <v>1</v>
      </c>
      <c r="O218">
        <f t="shared" si="46"/>
        <v>0.99967530000000004</v>
      </c>
      <c r="P218">
        <f t="shared" si="47"/>
        <v>8.8999999999783697E-6</v>
      </c>
      <c r="V218" s="7" t="s">
        <v>286</v>
      </c>
      <c r="W218">
        <v>0</v>
      </c>
      <c r="X218">
        <v>0.99986050000000004</v>
      </c>
      <c r="AD218" s="7" t="s">
        <v>269</v>
      </c>
      <c r="AE218">
        <v>0</v>
      </c>
      <c r="AF218">
        <v>0.96166812999999995</v>
      </c>
    </row>
    <row r="219" spans="1:32" hidden="1">
      <c r="A219" s="3" t="s">
        <v>228</v>
      </c>
      <c r="B219" s="3">
        <v>1</v>
      </c>
      <c r="C219" s="2">
        <v>1</v>
      </c>
      <c r="D219" s="2">
        <v>0.90071889999999999</v>
      </c>
      <c r="E219">
        <f t="shared" si="36"/>
        <v>1</v>
      </c>
      <c r="F219">
        <f t="shared" si="37"/>
        <v>0.89010299999999998</v>
      </c>
      <c r="G219">
        <f t="shared" si="38"/>
        <v>1.0615900000000011E-2</v>
      </c>
      <c r="H219">
        <f t="shared" si="39"/>
        <v>1</v>
      </c>
      <c r="I219">
        <f t="shared" si="40"/>
        <v>0.99556524000000002</v>
      </c>
      <c r="J219">
        <f t="shared" si="41"/>
        <v>-9.4846340000000029E-2</v>
      </c>
      <c r="K219">
        <f t="shared" si="42"/>
        <v>1</v>
      </c>
      <c r="L219">
        <f t="shared" si="43"/>
        <v>0.91429309999999997</v>
      </c>
      <c r="M219">
        <f t="shared" si="44"/>
        <v>-1.3574199999999981E-2</v>
      </c>
      <c r="N219">
        <f t="shared" si="45"/>
        <v>1</v>
      </c>
      <c r="O219">
        <f t="shared" si="46"/>
        <v>0.91429309999999997</v>
      </c>
      <c r="P219">
        <f t="shared" si="47"/>
        <v>-1.3574199999999981E-2</v>
      </c>
      <c r="V219" s="7" t="s">
        <v>287</v>
      </c>
      <c r="W219">
        <v>0</v>
      </c>
      <c r="X219">
        <v>0.99999269999999996</v>
      </c>
      <c r="AD219" s="7" t="s">
        <v>270</v>
      </c>
      <c r="AE219">
        <v>0</v>
      </c>
      <c r="AF219">
        <v>0.99943630000000006</v>
      </c>
    </row>
    <row r="220" spans="1:32" hidden="1">
      <c r="A220" s="3" t="s">
        <v>229</v>
      </c>
      <c r="B220" s="3">
        <v>1</v>
      </c>
      <c r="C220" s="2">
        <v>1</v>
      </c>
      <c r="D220" s="2">
        <v>0.99968064000000001</v>
      </c>
      <c r="E220" t="e">
        <f t="shared" si="36"/>
        <v>#N/A</v>
      </c>
      <c r="F220" t="e">
        <f t="shared" si="37"/>
        <v>#N/A</v>
      </c>
      <c r="G220" t="e">
        <f t="shared" si="38"/>
        <v>#N/A</v>
      </c>
      <c r="H220">
        <f t="shared" si="39"/>
        <v>1</v>
      </c>
      <c r="I220">
        <f t="shared" si="40"/>
        <v>0.99968135000000002</v>
      </c>
      <c r="J220">
        <f t="shared" si="41"/>
        <v>-7.1000000001486541E-7</v>
      </c>
      <c r="K220">
        <f t="shared" si="42"/>
        <v>1</v>
      </c>
      <c r="L220">
        <f t="shared" si="43"/>
        <v>0.99916289999999996</v>
      </c>
      <c r="M220">
        <f t="shared" si="44"/>
        <v>5.1774000000004428E-4</v>
      </c>
      <c r="N220">
        <f t="shared" si="45"/>
        <v>0</v>
      </c>
      <c r="O220">
        <f t="shared" si="46"/>
        <v>0.69809160000000003</v>
      </c>
      <c r="P220">
        <f t="shared" si="47"/>
        <v>0.69777224000000004</v>
      </c>
      <c r="V220" s="7" t="s">
        <v>288</v>
      </c>
      <c r="W220">
        <v>0</v>
      </c>
      <c r="X220">
        <v>0.99898629999999999</v>
      </c>
      <c r="AD220" s="7" t="s">
        <v>271</v>
      </c>
      <c r="AE220">
        <v>0</v>
      </c>
      <c r="AF220">
        <v>0.99999963999999997</v>
      </c>
    </row>
    <row r="221" spans="1:32" hidden="1">
      <c r="A221" s="3" t="s">
        <v>230</v>
      </c>
      <c r="B221" s="3">
        <v>1</v>
      </c>
      <c r="C221" s="2">
        <v>1</v>
      </c>
      <c r="D221" s="2">
        <v>0.99966334999999995</v>
      </c>
      <c r="E221" t="e">
        <f t="shared" si="36"/>
        <v>#N/A</v>
      </c>
      <c r="F221" t="e">
        <f t="shared" si="37"/>
        <v>#N/A</v>
      </c>
      <c r="G221" t="e">
        <f t="shared" si="38"/>
        <v>#N/A</v>
      </c>
      <c r="H221">
        <f t="shared" si="39"/>
        <v>1</v>
      </c>
      <c r="I221">
        <f t="shared" si="40"/>
        <v>0.99966730000000004</v>
      </c>
      <c r="J221">
        <f t="shared" si="41"/>
        <v>-3.9500000000858293E-6</v>
      </c>
      <c r="K221">
        <f t="shared" si="42"/>
        <v>1</v>
      </c>
      <c r="L221">
        <f t="shared" si="43"/>
        <v>0.99902844000000002</v>
      </c>
      <c r="M221">
        <f t="shared" si="44"/>
        <v>6.3490999999993303E-4</v>
      </c>
      <c r="N221">
        <f t="shared" si="45"/>
        <v>0</v>
      </c>
      <c r="O221">
        <f t="shared" si="46"/>
        <v>0.65636609999999995</v>
      </c>
      <c r="P221">
        <f t="shared" si="47"/>
        <v>0.6560294499999999</v>
      </c>
      <c r="V221" s="7" t="s">
        <v>289</v>
      </c>
      <c r="W221">
        <v>0</v>
      </c>
      <c r="X221">
        <v>0.99999269999999996</v>
      </c>
      <c r="AD221" s="7" t="s">
        <v>272</v>
      </c>
      <c r="AE221">
        <v>0</v>
      </c>
      <c r="AF221">
        <v>0.99999950000000004</v>
      </c>
    </row>
    <row r="222" spans="1:32" hidden="1">
      <c r="A222" s="3" t="s">
        <v>231</v>
      </c>
      <c r="B222" s="3">
        <v>1</v>
      </c>
      <c r="C222" s="2">
        <v>1</v>
      </c>
      <c r="D222" s="2">
        <v>0.99963855999999995</v>
      </c>
      <c r="E222" t="e">
        <f t="shared" si="36"/>
        <v>#N/A</v>
      </c>
      <c r="F222" t="e">
        <f t="shared" si="37"/>
        <v>#N/A</v>
      </c>
      <c r="G222" t="e">
        <f t="shared" si="38"/>
        <v>#N/A</v>
      </c>
      <c r="H222" t="e">
        <f t="shared" si="39"/>
        <v>#N/A</v>
      </c>
      <c r="I222" t="e">
        <f t="shared" si="40"/>
        <v>#N/A</v>
      </c>
      <c r="J222" t="e">
        <f t="shared" si="41"/>
        <v>#N/A</v>
      </c>
      <c r="K222">
        <f t="shared" si="42"/>
        <v>0</v>
      </c>
      <c r="L222">
        <f t="shared" si="43"/>
        <v>0.86736120000000005</v>
      </c>
      <c r="M222">
        <f t="shared" si="44"/>
        <v>0.86699976000000001</v>
      </c>
      <c r="N222">
        <f t="shared" si="45"/>
        <v>0</v>
      </c>
      <c r="O222">
        <f t="shared" si="46"/>
        <v>0.86736120000000005</v>
      </c>
      <c r="P222">
        <f t="shared" si="47"/>
        <v>0.86699976000000001</v>
      </c>
      <c r="V222" s="7" t="s">
        <v>290</v>
      </c>
      <c r="W222">
        <v>0</v>
      </c>
      <c r="X222">
        <v>0.99999890000000002</v>
      </c>
      <c r="AD222" s="7" t="s">
        <v>273</v>
      </c>
      <c r="AE222">
        <v>0</v>
      </c>
      <c r="AF222">
        <v>0.99757189999999996</v>
      </c>
    </row>
    <row r="223" spans="1:32" hidden="1">
      <c r="A223" s="3" t="s">
        <v>232</v>
      </c>
      <c r="B223" s="3">
        <v>0</v>
      </c>
      <c r="C223" s="2">
        <v>1</v>
      </c>
      <c r="D223" s="2">
        <v>0.99999713999999995</v>
      </c>
      <c r="E223">
        <f t="shared" si="36"/>
        <v>1</v>
      </c>
      <c r="F223">
        <f t="shared" si="37"/>
        <v>0.99999689999999997</v>
      </c>
      <c r="G223">
        <f t="shared" si="38"/>
        <v>2.399999999846969E-7</v>
      </c>
      <c r="H223">
        <f t="shared" si="39"/>
        <v>1</v>
      </c>
      <c r="I223">
        <f t="shared" si="40"/>
        <v>0.99999700000000002</v>
      </c>
      <c r="J223">
        <f t="shared" si="41"/>
        <v>1.3999999992631018E-7</v>
      </c>
      <c r="K223">
        <f t="shared" si="42"/>
        <v>1</v>
      </c>
      <c r="L223">
        <f t="shared" si="43"/>
        <v>0.99997199999999997</v>
      </c>
      <c r="M223">
        <f t="shared" si="44"/>
        <v>2.5139999999979068E-5</v>
      </c>
      <c r="N223">
        <f t="shared" si="45"/>
        <v>1</v>
      </c>
      <c r="O223">
        <f t="shared" si="46"/>
        <v>0.99998620000000005</v>
      </c>
      <c r="P223">
        <f t="shared" si="47"/>
        <v>1.0939999999903804E-5</v>
      </c>
      <c r="AD223" s="7" t="s">
        <v>274</v>
      </c>
      <c r="AE223">
        <v>0</v>
      </c>
      <c r="AF223">
        <v>0.99997807000000005</v>
      </c>
    </row>
    <row r="224" spans="1:32" hidden="1">
      <c r="A224" s="3" t="s">
        <v>233</v>
      </c>
      <c r="B224" s="3">
        <v>1</v>
      </c>
      <c r="C224" s="2">
        <v>1</v>
      </c>
      <c r="D224" s="2">
        <v>0.99999726</v>
      </c>
      <c r="E224">
        <f t="shared" si="36"/>
        <v>1</v>
      </c>
      <c r="F224">
        <f t="shared" si="37"/>
        <v>0.99999726</v>
      </c>
      <c r="G224">
        <f t="shared" si="38"/>
        <v>0</v>
      </c>
      <c r="H224">
        <f t="shared" si="39"/>
        <v>1</v>
      </c>
      <c r="I224">
        <f t="shared" si="40"/>
        <v>0.99999726</v>
      </c>
      <c r="J224">
        <f t="shared" si="41"/>
        <v>0</v>
      </c>
      <c r="K224">
        <f t="shared" si="42"/>
        <v>1</v>
      </c>
      <c r="L224">
        <f t="shared" si="43"/>
        <v>0.89377236000000004</v>
      </c>
      <c r="M224">
        <f t="shared" si="44"/>
        <v>0.10622489999999996</v>
      </c>
      <c r="N224">
        <f t="shared" si="45"/>
        <v>1</v>
      </c>
      <c r="O224">
        <f t="shared" si="46"/>
        <v>0.89377236000000004</v>
      </c>
      <c r="P224">
        <f t="shared" si="47"/>
        <v>0.10622489999999996</v>
      </c>
      <c r="AD224" s="7" t="s">
        <v>275</v>
      </c>
      <c r="AE224">
        <v>0</v>
      </c>
      <c r="AF224">
        <v>0.99986660000000005</v>
      </c>
    </row>
    <row r="225" spans="1:32" hidden="1">
      <c r="A225" s="3" t="s">
        <v>234</v>
      </c>
      <c r="B225" s="3">
        <v>1</v>
      </c>
      <c r="C225" s="2">
        <v>0</v>
      </c>
      <c r="D225" s="2">
        <v>1</v>
      </c>
      <c r="E225">
        <f t="shared" si="36"/>
        <v>0</v>
      </c>
      <c r="F225">
        <f t="shared" si="37"/>
        <v>1</v>
      </c>
      <c r="G225">
        <f t="shared" si="38"/>
        <v>0</v>
      </c>
      <c r="H225">
        <f t="shared" si="39"/>
        <v>0</v>
      </c>
      <c r="I225">
        <f t="shared" si="40"/>
        <v>1</v>
      </c>
      <c r="J225">
        <f t="shared" si="41"/>
        <v>0</v>
      </c>
      <c r="K225" t="e">
        <f t="shared" si="42"/>
        <v>#N/A</v>
      </c>
      <c r="L225" t="e">
        <f t="shared" si="43"/>
        <v>#N/A</v>
      </c>
      <c r="M225" t="e">
        <f t="shared" si="44"/>
        <v>#N/A</v>
      </c>
      <c r="N225">
        <f t="shared" si="45"/>
        <v>0</v>
      </c>
      <c r="O225">
        <f t="shared" si="46"/>
        <v>0.99998843999999998</v>
      </c>
      <c r="P225">
        <f t="shared" si="47"/>
        <v>1.1560000000021553E-5</v>
      </c>
      <c r="AD225" s="7" t="s">
        <v>278</v>
      </c>
      <c r="AE225">
        <v>0</v>
      </c>
      <c r="AF225">
        <v>0.99464094999999997</v>
      </c>
    </row>
    <row r="226" spans="1:32" hidden="1">
      <c r="A226" s="3" t="s">
        <v>235</v>
      </c>
      <c r="B226" s="3">
        <v>0</v>
      </c>
      <c r="C226" s="2">
        <v>0</v>
      </c>
      <c r="D226" s="2">
        <v>0.99999009999999999</v>
      </c>
      <c r="E226">
        <f t="shared" si="36"/>
        <v>0</v>
      </c>
      <c r="F226">
        <f t="shared" si="37"/>
        <v>0.99982709999999997</v>
      </c>
      <c r="G226">
        <f t="shared" si="38"/>
        <v>1.6300000000002424E-4</v>
      </c>
      <c r="H226">
        <f t="shared" si="39"/>
        <v>0</v>
      </c>
      <c r="I226">
        <f t="shared" si="40"/>
        <v>0.99893739999999998</v>
      </c>
      <c r="J226">
        <f t="shared" si="41"/>
        <v>1.0527000000000175E-3</v>
      </c>
      <c r="K226" t="e">
        <f t="shared" si="42"/>
        <v>#N/A</v>
      </c>
      <c r="L226" t="e">
        <f t="shared" si="43"/>
        <v>#N/A</v>
      </c>
      <c r="M226" t="e">
        <f t="shared" si="44"/>
        <v>#N/A</v>
      </c>
      <c r="N226" t="e">
        <f t="shared" si="45"/>
        <v>#N/A</v>
      </c>
      <c r="O226" t="e">
        <f t="shared" si="46"/>
        <v>#N/A</v>
      </c>
      <c r="P226" t="e">
        <f t="shared" si="47"/>
        <v>#N/A</v>
      </c>
      <c r="AD226" s="7" t="s">
        <v>282</v>
      </c>
      <c r="AE226">
        <v>0</v>
      </c>
      <c r="AF226">
        <v>0.9982529</v>
      </c>
    </row>
    <row r="227" spans="1:32" hidden="1">
      <c r="A227" s="3" t="s">
        <v>236</v>
      </c>
      <c r="B227" s="3">
        <v>1</v>
      </c>
      <c r="C227" s="2">
        <v>1</v>
      </c>
      <c r="D227" s="2">
        <v>0.99968623999999995</v>
      </c>
      <c r="E227" t="e">
        <f t="shared" si="36"/>
        <v>#N/A</v>
      </c>
      <c r="F227" t="e">
        <f t="shared" si="37"/>
        <v>#N/A</v>
      </c>
      <c r="G227" t="e">
        <f t="shared" si="38"/>
        <v>#N/A</v>
      </c>
      <c r="H227">
        <f t="shared" si="39"/>
        <v>1</v>
      </c>
      <c r="I227">
        <f t="shared" si="40"/>
        <v>0.99968623999999995</v>
      </c>
      <c r="J227">
        <f t="shared" si="41"/>
        <v>0</v>
      </c>
      <c r="K227">
        <f t="shared" si="42"/>
        <v>1</v>
      </c>
      <c r="L227">
        <f t="shared" si="43"/>
        <v>0.99967980000000001</v>
      </c>
      <c r="M227">
        <f t="shared" si="44"/>
        <v>6.4399999999409374E-6</v>
      </c>
      <c r="N227">
        <f t="shared" si="45"/>
        <v>1</v>
      </c>
      <c r="O227">
        <f t="shared" si="46"/>
        <v>0.99967896999999994</v>
      </c>
      <c r="P227">
        <f t="shared" si="47"/>
        <v>7.2700000000036624E-6</v>
      </c>
      <c r="AD227" s="7" t="s">
        <v>283</v>
      </c>
      <c r="AE227">
        <v>0</v>
      </c>
      <c r="AF227">
        <v>0.99874289999999999</v>
      </c>
    </row>
    <row r="228" spans="1:32" hidden="1">
      <c r="A228" s="3" t="s">
        <v>237</v>
      </c>
      <c r="B228" s="3">
        <v>0</v>
      </c>
      <c r="C228" s="2">
        <v>0</v>
      </c>
      <c r="D228" s="2">
        <v>0.99999990000000005</v>
      </c>
      <c r="E228">
        <f t="shared" si="36"/>
        <v>0</v>
      </c>
      <c r="F228">
        <f t="shared" si="37"/>
        <v>0.99999963999999997</v>
      </c>
      <c r="G228">
        <f t="shared" si="38"/>
        <v>2.6000000008519208E-7</v>
      </c>
      <c r="H228">
        <f t="shared" si="39"/>
        <v>0</v>
      </c>
      <c r="I228">
        <f t="shared" si="40"/>
        <v>0.99999963999999997</v>
      </c>
      <c r="J228">
        <f t="shared" si="41"/>
        <v>2.6000000008519208E-7</v>
      </c>
      <c r="K228" t="e">
        <f t="shared" si="42"/>
        <v>#N/A</v>
      </c>
      <c r="L228" t="e">
        <f t="shared" si="43"/>
        <v>#N/A</v>
      </c>
      <c r="M228" t="e">
        <f t="shared" si="44"/>
        <v>#N/A</v>
      </c>
      <c r="N228">
        <f t="shared" si="45"/>
        <v>0</v>
      </c>
      <c r="O228">
        <f t="shared" si="46"/>
        <v>1</v>
      </c>
      <c r="P228">
        <f t="shared" si="47"/>
        <v>-9.9999999947364415E-8</v>
      </c>
      <c r="AD228" s="7" t="s">
        <v>284</v>
      </c>
      <c r="AE228">
        <v>0</v>
      </c>
      <c r="AF228">
        <v>0.99979549999999995</v>
      </c>
    </row>
    <row r="229" spans="1:32" hidden="1">
      <c r="A229" s="3" t="s">
        <v>238</v>
      </c>
      <c r="B229" s="3">
        <v>1</v>
      </c>
      <c r="C229" s="2">
        <v>1</v>
      </c>
      <c r="D229" s="2">
        <v>0.99999570000000004</v>
      </c>
      <c r="E229" t="e">
        <f t="shared" si="36"/>
        <v>#N/A</v>
      </c>
      <c r="F229" t="e">
        <f t="shared" si="37"/>
        <v>#N/A</v>
      </c>
      <c r="G229" t="e">
        <f t="shared" si="38"/>
        <v>#N/A</v>
      </c>
      <c r="H229">
        <f t="shared" si="39"/>
        <v>1</v>
      </c>
      <c r="I229">
        <f t="shared" si="40"/>
        <v>0.99999579999999999</v>
      </c>
      <c r="J229">
        <f t="shared" si="41"/>
        <v>-9.9999999947364415E-8</v>
      </c>
      <c r="K229">
        <f t="shared" si="42"/>
        <v>0</v>
      </c>
      <c r="L229">
        <f t="shared" si="43"/>
        <v>0.99948490000000001</v>
      </c>
      <c r="M229">
        <f t="shared" si="44"/>
        <v>0.99948060000000005</v>
      </c>
      <c r="N229">
        <f t="shared" si="45"/>
        <v>0</v>
      </c>
      <c r="O229">
        <f t="shared" si="46"/>
        <v>0.99749109999999996</v>
      </c>
      <c r="P229">
        <f t="shared" si="47"/>
        <v>0.99748680000000001</v>
      </c>
      <c r="AD229" s="7" t="s">
        <v>285</v>
      </c>
      <c r="AE229">
        <v>0</v>
      </c>
      <c r="AF229">
        <v>0.99837480000000001</v>
      </c>
    </row>
    <row r="230" spans="1:32" hidden="1">
      <c r="A230" s="3" t="s">
        <v>239</v>
      </c>
      <c r="B230" s="3">
        <v>0</v>
      </c>
      <c r="C230" s="2">
        <v>0</v>
      </c>
      <c r="D230" s="2">
        <v>0.99999963999999997</v>
      </c>
      <c r="E230">
        <f t="shared" si="36"/>
        <v>0</v>
      </c>
      <c r="F230">
        <f t="shared" si="37"/>
        <v>0.99999963999999997</v>
      </c>
      <c r="G230">
        <f t="shared" si="38"/>
        <v>0</v>
      </c>
      <c r="H230">
        <f t="shared" si="39"/>
        <v>0</v>
      </c>
      <c r="I230">
        <f t="shared" si="40"/>
        <v>0.99999963999999997</v>
      </c>
      <c r="J230">
        <f t="shared" si="41"/>
        <v>0</v>
      </c>
      <c r="K230" t="e">
        <f t="shared" si="42"/>
        <v>#N/A</v>
      </c>
      <c r="L230" t="e">
        <f t="shared" si="43"/>
        <v>#N/A</v>
      </c>
      <c r="M230" t="e">
        <f t="shared" si="44"/>
        <v>#N/A</v>
      </c>
      <c r="N230">
        <f t="shared" si="45"/>
        <v>0</v>
      </c>
      <c r="O230">
        <f t="shared" si="46"/>
        <v>0.99999260000000001</v>
      </c>
      <c r="P230">
        <f t="shared" si="47"/>
        <v>7.0399999999581908E-6</v>
      </c>
      <c r="AD230" s="7" t="s">
        <v>286</v>
      </c>
      <c r="AE230">
        <v>0</v>
      </c>
      <c r="AF230">
        <v>0.99914060000000005</v>
      </c>
    </row>
    <row r="231" spans="1:32" hidden="1">
      <c r="A231" s="3" t="s">
        <v>240</v>
      </c>
      <c r="B231" s="3">
        <v>1</v>
      </c>
      <c r="C231" s="2">
        <v>0</v>
      </c>
      <c r="D231" s="2">
        <v>0.83095026000000005</v>
      </c>
      <c r="E231">
        <f t="shared" si="36"/>
        <v>0</v>
      </c>
      <c r="F231">
        <f t="shared" si="37"/>
        <v>0.94011264999999999</v>
      </c>
      <c r="G231">
        <f t="shared" si="38"/>
        <v>-0.10916238999999994</v>
      </c>
      <c r="H231">
        <f t="shared" si="39"/>
        <v>0</v>
      </c>
      <c r="I231">
        <f t="shared" si="40"/>
        <v>0.94720320000000002</v>
      </c>
      <c r="J231">
        <f t="shared" si="41"/>
        <v>-0.11625293999999997</v>
      </c>
      <c r="K231">
        <f t="shared" si="42"/>
        <v>0</v>
      </c>
      <c r="L231">
        <f t="shared" si="43"/>
        <v>0.84458610000000001</v>
      </c>
      <c r="M231">
        <f t="shared" si="44"/>
        <v>-1.3635839999999955E-2</v>
      </c>
      <c r="N231">
        <f t="shared" si="45"/>
        <v>0</v>
      </c>
      <c r="O231">
        <f t="shared" si="46"/>
        <v>0.54297609999999996</v>
      </c>
      <c r="P231">
        <f t="shared" si="47"/>
        <v>0.28797416000000009</v>
      </c>
      <c r="AD231" s="7" t="s">
        <v>288</v>
      </c>
      <c r="AE231">
        <v>0</v>
      </c>
      <c r="AF231">
        <v>0.99926809999999999</v>
      </c>
    </row>
    <row r="232" spans="1:32" hidden="1">
      <c r="A232" s="3" t="s">
        <v>241</v>
      </c>
      <c r="B232" s="3">
        <v>1</v>
      </c>
      <c r="C232" s="2">
        <v>0</v>
      </c>
      <c r="D232" s="2">
        <v>0.99993836999999997</v>
      </c>
      <c r="E232" t="e">
        <f t="shared" si="36"/>
        <v>#N/A</v>
      </c>
      <c r="F232" t="e">
        <f t="shared" si="37"/>
        <v>#N/A</v>
      </c>
      <c r="G232" t="e">
        <f t="shared" si="38"/>
        <v>#N/A</v>
      </c>
      <c r="H232">
        <f t="shared" si="39"/>
        <v>0</v>
      </c>
      <c r="I232">
        <f t="shared" si="40"/>
        <v>0.99988604000000003</v>
      </c>
      <c r="J232">
        <f t="shared" si="41"/>
        <v>5.2329999999933818E-5</v>
      </c>
      <c r="K232">
        <f t="shared" si="42"/>
        <v>1</v>
      </c>
      <c r="L232">
        <f t="shared" si="43"/>
        <v>0.96372440000000004</v>
      </c>
      <c r="M232">
        <f t="shared" si="44"/>
        <v>0.96366277</v>
      </c>
      <c r="N232">
        <f t="shared" si="45"/>
        <v>1</v>
      </c>
      <c r="O232">
        <f t="shared" si="46"/>
        <v>0.90653490000000003</v>
      </c>
      <c r="P232">
        <f t="shared" si="47"/>
        <v>0.90647327</v>
      </c>
    </row>
    <row r="233" spans="1:32" hidden="1">
      <c r="A233" s="3" t="s">
        <v>242</v>
      </c>
      <c r="B233" s="3">
        <v>0</v>
      </c>
      <c r="C233" s="2">
        <v>1</v>
      </c>
      <c r="D233" s="2">
        <v>0.79471976</v>
      </c>
      <c r="E233">
        <f t="shared" si="36"/>
        <v>1</v>
      </c>
      <c r="F233">
        <f t="shared" si="37"/>
        <v>0.99515056999999996</v>
      </c>
      <c r="G233">
        <f t="shared" si="38"/>
        <v>-0.20043080999999996</v>
      </c>
      <c r="H233">
        <f t="shared" si="39"/>
        <v>1</v>
      </c>
      <c r="I233">
        <f t="shared" si="40"/>
        <v>0.9908728</v>
      </c>
      <c r="J233">
        <f t="shared" si="41"/>
        <v>-0.19615304</v>
      </c>
      <c r="K233" t="e">
        <f t="shared" si="42"/>
        <v>#N/A</v>
      </c>
      <c r="L233" t="e">
        <f t="shared" si="43"/>
        <v>#N/A</v>
      </c>
      <c r="M233" t="e">
        <f t="shared" si="44"/>
        <v>#N/A</v>
      </c>
      <c r="N233">
        <f t="shared" si="45"/>
        <v>1</v>
      </c>
      <c r="O233">
        <f t="shared" si="46"/>
        <v>0.75362980000000002</v>
      </c>
      <c r="P233">
        <f t="shared" si="47"/>
        <v>4.1089959999999981E-2</v>
      </c>
    </row>
    <row r="234" spans="1:32">
      <c r="A234" s="3" t="s">
        <v>243</v>
      </c>
      <c r="B234" s="3">
        <v>0</v>
      </c>
      <c r="C234" s="2">
        <v>0</v>
      </c>
      <c r="D234" s="2">
        <v>0.99990190000000001</v>
      </c>
      <c r="E234">
        <f t="shared" si="36"/>
        <v>1</v>
      </c>
      <c r="F234">
        <f t="shared" si="37"/>
        <v>0.99893635999999997</v>
      </c>
      <c r="G234">
        <f t="shared" si="38"/>
        <v>0.99883825999999998</v>
      </c>
      <c r="H234">
        <f t="shared" si="39"/>
        <v>1</v>
      </c>
      <c r="I234">
        <f t="shared" si="40"/>
        <v>0.99893635999999997</v>
      </c>
      <c r="J234">
        <f t="shared" si="41"/>
        <v>0.99883825999999998</v>
      </c>
      <c r="K234" t="e">
        <f t="shared" si="42"/>
        <v>#N/A</v>
      </c>
      <c r="L234" t="e">
        <f t="shared" si="43"/>
        <v>#N/A</v>
      </c>
      <c r="M234" t="e">
        <f t="shared" si="44"/>
        <v>#N/A</v>
      </c>
      <c r="N234">
        <f t="shared" si="45"/>
        <v>0</v>
      </c>
      <c r="O234">
        <f t="shared" si="46"/>
        <v>0.99978334000000002</v>
      </c>
      <c r="P234">
        <f t="shared" si="47"/>
        <v>1.1855999999998978E-4</v>
      </c>
    </row>
    <row r="235" spans="1:32" hidden="1">
      <c r="A235" s="3" t="s">
        <v>244</v>
      </c>
      <c r="B235" s="3">
        <v>1</v>
      </c>
      <c r="C235" s="2">
        <v>1</v>
      </c>
      <c r="D235" s="2">
        <v>0.99999464000000005</v>
      </c>
      <c r="E235" t="e">
        <f t="shared" si="36"/>
        <v>#N/A</v>
      </c>
      <c r="F235" t="e">
        <f t="shared" si="37"/>
        <v>#N/A</v>
      </c>
      <c r="G235" t="e">
        <f t="shared" si="38"/>
        <v>#N/A</v>
      </c>
      <c r="H235" t="e">
        <f t="shared" si="39"/>
        <v>#N/A</v>
      </c>
      <c r="I235" t="e">
        <f t="shared" si="40"/>
        <v>#N/A</v>
      </c>
      <c r="J235" t="e">
        <f t="shared" si="41"/>
        <v>#N/A</v>
      </c>
      <c r="K235">
        <f t="shared" si="42"/>
        <v>1</v>
      </c>
      <c r="L235">
        <f t="shared" si="43"/>
        <v>0.99999629999999995</v>
      </c>
      <c r="M235">
        <f t="shared" si="44"/>
        <v>-1.6599999999034054E-6</v>
      </c>
      <c r="N235">
        <f t="shared" si="45"/>
        <v>0</v>
      </c>
      <c r="O235">
        <f t="shared" si="46"/>
        <v>0.99812120000000004</v>
      </c>
      <c r="P235">
        <f t="shared" si="47"/>
        <v>0.99811584000000009</v>
      </c>
    </row>
    <row r="236" spans="1:32" hidden="1">
      <c r="A236" s="3" t="s">
        <v>245</v>
      </c>
      <c r="B236" s="3">
        <v>1</v>
      </c>
      <c r="C236" s="2">
        <v>1</v>
      </c>
      <c r="D236" s="2">
        <v>0.99968696000000001</v>
      </c>
      <c r="E236" t="e">
        <f t="shared" si="36"/>
        <v>#N/A</v>
      </c>
      <c r="F236" t="e">
        <f t="shared" si="37"/>
        <v>#N/A</v>
      </c>
      <c r="G236" t="e">
        <f t="shared" si="38"/>
        <v>#N/A</v>
      </c>
      <c r="H236">
        <f t="shared" si="39"/>
        <v>1</v>
      </c>
      <c r="I236">
        <f t="shared" si="40"/>
        <v>0.99968710000000005</v>
      </c>
      <c r="J236">
        <f t="shared" si="41"/>
        <v>-1.4000000003733248E-7</v>
      </c>
      <c r="K236">
        <f t="shared" si="42"/>
        <v>1</v>
      </c>
      <c r="L236">
        <f t="shared" si="43"/>
        <v>0.99947244000000002</v>
      </c>
      <c r="M236">
        <f t="shared" si="44"/>
        <v>2.1451999999999583E-4</v>
      </c>
      <c r="N236">
        <f t="shared" si="45"/>
        <v>1</v>
      </c>
      <c r="O236">
        <f t="shared" si="46"/>
        <v>0.99876189999999998</v>
      </c>
      <c r="P236">
        <f t="shared" si="47"/>
        <v>9.2506000000003308E-4</v>
      </c>
    </row>
    <row r="237" spans="1:32">
      <c r="A237" s="3" t="s">
        <v>246</v>
      </c>
      <c r="B237" s="3">
        <v>0</v>
      </c>
      <c r="C237" s="2">
        <v>0</v>
      </c>
      <c r="D237" s="2">
        <v>0.999969</v>
      </c>
      <c r="E237">
        <f t="shared" si="36"/>
        <v>0</v>
      </c>
      <c r="F237">
        <f t="shared" si="37"/>
        <v>0.93325369999999996</v>
      </c>
      <c r="G237">
        <f t="shared" si="38"/>
        <v>6.6715300000000033E-2</v>
      </c>
      <c r="H237">
        <f t="shared" si="39"/>
        <v>1</v>
      </c>
      <c r="I237">
        <f t="shared" si="40"/>
        <v>0.59433429999999998</v>
      </c>
      <c r="J237">
        <f t="shared" si="41"/>
        <v>0.59430329999999998</v>
      </c>
      <c r="K237" t="e">
        <f t="shared" si="42"/>
        <v>#N/A</v>
      </c>
      <c r="L237" t="e">
        <f t="shared" si="43"/>
        <v>#N/A</v>
      </c>
      <c r="M237" t="e">
        <f t="shared" si="44"/>
        <v>#N/A</v>
      </c>
      <c r="N237">
        <f t="shared" si="45"/>
        <v>0</v>
      </c>
      <c r="O237">
        <f t="shared" si="46"/>
        <v>0.99997590000000003</v>
      </c>
      <c r="P237">
        <f t="shared" si="47"/>
        <v>-6.9000000000318806E-6</v>
      </c>
    </row>
    <row r="238" spans="1:32" hidden="1">
      <c r="A238" s="3" t="s">
        <v>247</v>
      </c>
      <c r="B238" s="3">
        <v>0</v>
      </c>
      <c r="C238" s="2">
        <v>1</v>
      </c>
      <c r="D238" s="2">
        <v>0.99997674999999997</v>
      </c>
      <c r="E238">
        <f t="shared" si="36"/>
        <v>0</v>
      </c>
      <c r="F238">
        <f t="shared" si="37"/>
        <v>0.99932396000000001</v>
      </c>
      <c r="G238">
        <f t="shared" si="38"/>
        <v>0.99930070999999998</v>
      </c>
      <c r="H238">
        <f t="shared" si="39"/>
        <v>0</v>
      </c>
      <c r="I238">
        <f t="shared" si="40"/>
        <v>0.99932396000000001</v>
      </c>
      <c r="J238">
        <f t="shared" si="41"/>
        <v>0.99930070999999998</v>
      </c>
      <c r="K238" t="e">
        <f t="shared" si="42"/>
        <v>#N/A</v>
      </c>
      <c r="L238" t="e">
        <f t="shared" si="43"/>
        <v>#N/A</v>
      </c>
      <c r="M238" t="e">
        <f t="shared" si="44"/>
        <v>#N/A</v>
      </c>
      <c r="N238" t="e">
        <f t="shared" si="45"/>
        <v>#N/A</v>
      </c>
      <c r="O238" t="e">
        <f t="shared" si="46"/>
        <v>#N/A</v>
      </c>
      <c r="P238" t="e">
        <f t="shared" si="47"/>
        <v>#N/A</v>
      </c>
    </row>
    <row r="239" spans="1:32" hidden="1">
      <c r="A239" s="3" t="s">
        <v>248</v>
      </c>
      <c r="B239" s="3">
        <v>0</v>
      </c>
      <c r="C239" s="2">
        <v>0</v>
      </c>
      <c r="D239" s="2">
        <v>0.99971980000000005</v>
      </c>
      <c r="E239" t="e">
        <f t="shared" si="36"/>
        <v>#N/A</v>
      </c>
      <c r="F239" t="e">
        <f t="shared" si="37"/>
        <v>#N/A</v>
      </c>
      <c r="G239" t="e">
        <f t="shared" si="38"/>
        <v>#N/A</v>
      </c>
      <c r="H239" t="e">
        <f t="shared" si="39"/>
        <v>#N/A</v>
      </c>
      <c r="I239" t="e">
        <f t="shared" si="40"/>
        <v>#N/A</v>
      </c>
      <c r="J239" t="e">
        <f t="shared" si="41"/>
        <v>#N/A</v>
      </c>
      <c r="K239">
        <f t="shared" si="42"/>
        <v>0</v>
      </c>
      <c r="L239">
        <f t="shared" si="43"/>
        <v>0.99986090000000005</v>
      </c>
      <c r="M239">
        <f t="shared" si="44"/>
        <v>-1.4110000000000511E-4</v>
      </c>
      <c r="N239">
        <f t="shared" si="45"/>
        <v>0</v>
      </c>
      <c r="O239">
        <f t="shared" si="46"/>
        <v>0.99991319999999995</v>
      </c>
      <c r="P239">
        <f t="shared" si="47"/>
        <v>-1.9339999999989921E-4</v>
      </c>
    </row>
    <row r="240" spans="1:32" hidden="1">
      <c r="A240" s="3" t="s">
        <v>249</v>
      </c>
      <c r="B240" s="3">
        <v>1</v>
      </c>
      <c r="C240" s="2">
        <v>0</v>
      </c>
      <c r="D240" s="2">
        <v>0.98853849999999999</v>
      </c>
      <c r="E240" t="e">
        <f t="shared" si="36"/>
        <v>#N/A</v>
      </c>
      <c r="F240" t="e">
        <f t="shared" si="37"/>
        <v>#N/A</v>
      </c>
      <c r="G240" t="e">
        <f t="shared" si="38"/>
        <v>#N/A</v>
      </c>
      <c r="H240">
        <f t="shared" si="39"/>
        <v>0</v>
      </c>
      <c r="I240">
        <f t="shared" si="40"/>
        <v>0.99007880000000004</v>
      </c>
      <c r="J240">
        <f t="shared" si="41"/>
        <v>-1.54030000000005E-3</v>
      </c>
      <c r="K240">
        <f t="shared" si="42"/>
        <v>0</v>
      </c>
      <c r="L240">
        <f t="shared" si="43"/>
        <v>0.99940240000000002</v>
      </c>
      <c r="M240">
        <f t="shared" si="44"/>
        <v>-1.0863900000000037E-2</v>
      </c>
      <c r="N240">
        <f t="shared" si="45"/>
        <v>0</v>
      </c>
      <c r="O240">
        <f t="shared" si="46"/>
        <v>0.99970216000000001</v>
      </c>
      <c r="P240">
        <f t="shared" si="47"/>
        <v>-1.116366000000002E-2</v>
      </c>
    </row>
    <row r="241" spans="1:16" hidden="1">
      <c r="A241" s="3" t="s">
        <v>250</v>
      </c>
      <c r="B241" s="3">
        <v>0</v>
      </c>
      <c r="C241" s="2">
        <v>1</v>
      </c>
      <c r="D241" s="2">
        <v>0.99994280000000002</v>
      </c>
      <c r="E241">
        <f t="shared" si="36"/>
        <v>0</v>
      </c>
      <c r="F241">
        <f t="shared" si="37"/>
        <v>0.99958544999999999</v>
      </c>
      <c r="G241">
        <f t="shared" si="38"/>
        <v>0.99952825000000001</v>
      </c>
      <c r="H241">
        <f t="shared" si="39"/>
        <v>0</v>
      </c>
      <c r="I241">
        <f t="shared" si="40"/>
        <v>0.99958544999999999</v>
      </c>
      <c r="J241">
        <f t="shared" si="41"/>
        <v>0.99952825000000001</v>
      </c>
      <c r="K241" t="e">
        <f t="shared" si="42"/>
        <v>#N/A</v>
      </c>
      <c r="L241" t="e">
        <f t="shared" si="43"/>
        <v>#N/A</v>
      </c>
      <c r="M241" t="e">
        <f t="shared" si="44"/>
        <v>#N/A</v>
      </c>
      <c r="N241" t="e">
        <f t="shared" si="45"/>
        <v>#N/A</v>
      </c>
      <c r="O241" t="e">
        <f t="shared" si="46"/>
        <v>#N/A</v>
      </c>
      <c r="P241" t="e">
        <f t="shared" si="47"/>
        <v>#N/A</v>
      </c>
    </row>
    <row r="242" spans="1:16" hidden="1">
      <c r="A242" s="3" t="s">
        <v>251</v>
      </c>
      <c r="B242" s="3">
        <v>1</v>
      </c>
      <c r="C242" s="2">
        <v>0</v>
      </c>
      <c r="D242" s="2">
        <v>0.99790380000000001</v>
      </c>
      <c r="E242" t="e">
        <f t="shared" si="36"/>
        <v>#N/A</v>
      </c>
      <c r="F242" t="e">
        <f t="shared" si="37"/>
        <v>#N/A</v>
      </c>
      <c r="G242" t="e">
        <f t="shared" si="38"/>
        <v>#N/A</v>
      </c>
      <c r="H242" t="e">
        <f t="shared" si="39"/>
        <v>#N/A</v>
      </c>
      <c r="I242" t="e">
        <f t="shared" si="40"/>
        <v>#N/A</v>
      </c>
      <c r="J242" t="e">
        <f t="shared" si="41"/>
        <v>#N/A</v>
      </c>
      <c r="K242">
        <f t="shared" si="42"/>
        <v>0</v>
      </c>
      <c r="L242">
        <f t="shared" si="43"/>
        <v>0.99515969999999998</v>
      </c>
      <c r="M242">
        <f t="shared" si="44"/>
        <v>2.7441000000000271E-3</v>
      </c>
      <c r="N242">
        <f t="shared" si="45"/>
        <v>0</v>
      </c>
      <c r="O242">
        <f t="shared" si="46"/>
        <v>0.99515969999999998</v>
      </c>
      <c r="P242">
        <f t="shared" si="47"/>
        <v>2.7441000000000271E-3</v>
      </c>
    </row>
    <row r="243" spans="1:16" hidden="1">
      <c r="A243" s="3" t="s">
        <v>252</v>
      </c>
      <c r="B243" s="3">
        <v>0</v>
      </c>
      <c r="C243" s="2">
        <v>0</v>
      </c>
      <c r="D243" s="2">
        <v>1</v>
      </c>
      <c r="E243">
        <f t="shared" si="36"/>
        <v>0</v>
      </c>
      <c r="F243">
        <f t="shared" si="37"/>
        <v>0.99999179999999999</v>
      </c>
      <c r="G243">
        <f t="shared" si="38"/>
        <v>8.2000000000137518E-6</v>
      </c>
      <c r="H243">
        <f t="shared" si="39"/>
        <v>0</v>
      </c>
      <c r="I243">
        <f t="shared" si="40"/>
        <v>0.99999179999999999</v>
      </c>
      <c r="J243">
        <f t="shared" si="41"/>
        <v>8.2000000000137518E-6</v>
      </c>
      <c r="K243" t="e">
        <f t="shared" si="42"/>
        <v>#N/A</v>
      </c>
      <c r="L243" t="e">
        <f t="shared" si="43"/>
        <v>#N/A</v>
      </c>
      <c r="M243" t="e">
        <f t="shared" si="44"/>
        <v>#N/A</v>
      </c>
      <c r="N243">
        <f t="shared" si="45"/>
        <v>0</v>
      </c>
      <c r="O243">
        <f t="shared" si="46"/>
        <v>0.99999990000000005</v>
      </c>
      <c r="P243">
        <f t="shared" si="47"/>
        <v>9.9999999947364415E-8</v>
      </c>
    </row>
    <row r="244" spans="1:16" hidden="1">
      <c r="A244" s="3" t="s">
        <v>253</v>
      </c>
      <c r="B244" s="3">
        <v>1</v>
      </c>
      <c r="C244" s="2">
        <v>0</v>
      </c>
      <c r="D244" s="2">
        <v>0.99996779999999996</v>
      </c>
      <c r="E244" t="e">
        <f t="shared" si="36"/>
        <v>#N/A</v>
      </c>
      <c r="F244" t="e">
        <f t="shared" si="37"/>
        <v>#N/A</v>
      </c>
      <c r="G244" t="e">
        <f t="shared" si="38"/>
        <v>#N/A</v>
      </c>
      <c r="H244" t="e">
        <f t="shared" si="39"/>
        <v>#N/A</v>
      </c>
      <c r="I244" t="e">
        <f t="shared" si="40"/>
        <v>#N/A</v>
      </c>
      <c r="J244" t="e">
        <f t="shared" si="41"/>
        <v>#N/A</v>
      </c>
      <c r="K244" t="e">
        <f t="shared" si="42"/>
        <v>#N/A</v>
      </c>
      <c r="L244" t="e">
        <f t="shared" si="43"/>
        <v>#N/A</v>
      </c>
      <c r="M244" t="e">
        <f t="shared" si="44"/>
        <v>#N/A</v>
      </c>
      <c r="N244">
        <f t="shared" si="45"/>
        <v>0</v>
      </c>
      <c r="O244">
        <f t="shared" si="46"/>
        <v>0.99920266999999996</v>
      </c>
      <c r="P244">
        <f t="shared" si="47"/>
        <v>7.6513000000000275E-4</v>
      </c>
    </row>
    <row r="245" spans="1:16" hidden="1">
      <c r="A245" s="3" t="s">
        <v>254</v>
      </c>
      <c r="B245" s="3">
        <v>1</v>
      </c>
      <c r="C245" s="2">
        <v>1</v>
      </c>
      <c r="D245" s="2">
        <v>0.99968636</v>
      </c>
      <c r="E245">
        <f t="shared" si="36"/>
        <v>1</v>
      </c>
      <c r="F245">
        <f t="shared" si="37"/>
        <v>0.99968623999999995</v>
      </c>
      <c r="G245">
        <f t="shared" si="38"/>
        <v>1.200000000478596E-7</v>
      </c>
      <c r="H245">
        <f t="shared" si="39"/>
        <v>1</v>
      </c>
      <c r="I245">
        <f t="shared" si="40"/>
        <v>0.99968623999999995</v>
      </c>
      <c r="J245">
        <f t="shared" si="41"/>
        <v>1.200000000478596E-7</v>
      </c>
      <c r="K245">
        <f t="shared" si="42"/>
        <v>1</v>
      </c>
      <c r="L245">
        <f t="shared" si="43"/>
        <v>0.99968206999999998</v>
      </c>
      <c r="M245">
        <f t="shared" si="44"/>
        <v>4.2900000000178906E-6</v>
      </c>
      <c r="N245">
        <f t="shared" si="45"/>
        <v>1</v>
      </c>
      <c r="O245">
        <f t="shared" si="46"/>
        <v>0.99968206999999998</v>
      </c>
      <c r="P245">
        <f t="shared" si="47"/>
        <v>4.2900000000178906E-6</v>
      </c>
    </row>
    <row r="246" spans="1:16" hidden="1">
      <c r="A246" s="3" t="s">
        <v>255</v>
      </c>
      <c r="B246" s="3">
        <v>1</v>
      </c>
      <c r="C246" s="2">
        <v>0</v>
      </c>
      <c r="D246" s="2">
        <v>0.99790380000000001</v>
      </c>
      <c r="E246" t="e">
        <f t="shared" si="36"/>
        <v>#N/A</v>
      </c>
      <c r="F246" t="e">
        <f t="shared" si="37"/>
        <v>#N/A</v>
      </c>
      <c r="G246" t="e">
        <f t="shared" si="38"/>
        <v>#N/A</v>
      </c>
      <c r="H246" t="e">
        <f t="shared" si="39"/>
        <v>#N/A</v>
      </c>
      <c r="I246" t="e">
        <f t="shared" si="40"/>
        <v>#N/A</v>
      </c>
      <c r="J246" t="e">
        <f t="shared" si="41"/>
        <v>#N/A</v>
      </c>
      <c r="K246">
        <f t="shared" si="42"/>
        <v>0</v>
      </c>
      <c r="L246">
        <f t="shared" si="43"/>
        <v>0.99515969999999998</v>
      </c>
      <c r="M246">
        <f t="shared" si="44"/>
        <v>2.7441000000000271E-3</v>
      </c>
      <c r="N246">
        <f t="shared" si="45"/>
        <v>0</v>
      </c>
      <c r="O246">
        <f t="shared" si="46"/>
        <v>0.99515969999999998</v>
      </c>
      <c r="P246">
        <f t="shared" si="47"/>
        <v>2.7441000000000271E-3</v>
      </c>
    </row>
    <row r="247" spans="1:16" hidden="1">
      <c r="A247" s="3" t="s">
        <v>256</v>
      </c>
      <c r="B247" s="3">
        <v>0</v>
      </c>
      <c r="C247" s="2">
        <v>1</v>
      </c>
      <c r="D247" s="2">
        <v>0.99999212999999998</v>
      </c>
      <c r="E247">
        <f t="shared" si="36"/>
        <v>1</v>
      </c>
      <c r="F247">
        <f t="shared" si="37"/>
        <v>0.99999309999999997</v>
      </c>
      <c r="G247">
        <f t="shared" si="38"/>
        <v>-9.6999999998903519E-7</v>
      </c>
      <c r="H247">
        <f t="shared" si="39"/>
        <v>1</v>
      </c>
      <c r="I247">
        <f t="shared" si="40"/>
        <v>0.99999309999999997</v>
      </c>
      <c r="J247">
        <f t="shared" si="41"/>
        <v>-9.6999999998903519E-7</v>
      </c>
      <c r="K247" t="e">
        <f t="shared" si="42"/>
        <v>#N/A</v>
      </c>
      <c r="L247" t="e">
        <f t="shared" si="43"/>
        <v>#N/A</v>
      </c>
      <c r="M247" t="e">
        <f t="shared" si="44"/>
        <v>#N/A</v>
      </c>
      <c r="N247" t="e">
        <f t="shared" si="45"/>
        <v>#N/A</v>
      </c>
      <c r="O247" t="e">
        <f t="shared" si="46"/>
        <v>#N/A</v>
      </c>
      <c r="P247" t="e">
        <f t="shared" si="47"/>
        <v>#N/A</v>
      </c>
    </row>
    <row r="248" spans="1:16" hidden="1">
      <c r="A248" s="3" t="s">
        <v>257</v>
      </c>
      <c r="B248" s="3">
        <v>1</v>
      </c>
      <c r="C248" s="2">
        <v>0</v>
      </c>
      <c r="D248" s="2">
        <v>0.97238999999999998</v>
      </c>
      <c r="E248" t="e">
        <f t="shared" si="36"/>
        <v>#N/A</v>
      </c>
      <c r="F248" t="e">
        <f t="shared" si="37"/>
        <v>#N/A</v>
      </c>
      <c r="G248" t="e">
        <f t="shared" si="38"/>
        <v>#N/A</v>
      </c>
      <c r="H248">
        <f t="shared" si="39"/>
        <v>1</v>
      </c>
      <c r="I248">
        <f t="shared" si="40"/>
        <v>0.60465420000000003</v>
      </c>
      <c r="J248">
        <f t="shared" si="41"/>
        <v>0.57704420000000001</v>
      </c>
      <c r="K248">
        <f t="shared" si="42"/>
        <v>0</v>
      </c>
      <c r="L248">
        <f t="shared" si="43"/>
        <v>0.99892970000000003</v>
      </c>
      <c r="M248">
        <f t="shared" si="44"/>
        <v>-2.6539700000000055E-2</v>
      </c>
      <c r="N248">
        <f t="shared" si="45"/>
        <v>0</v>
      </c>
      <c r="O248">
        <f t="shared" si="46"/>
        <v>0.99892970000000003</v>
      </c>
      <c r="P248">
        <f t="shared" si="47"/>
        <v>-2.6539700000000055E-2</v>
      </c>
    </row>
    <row r="249" spans="1:16" hidden="1">
      <c r="A249" s="3" t="s">
        <v>258</v>
      </c>
      <c r="B249" s="3">
        <v>1</v>
      </c>
      <c r="C249" s="2">
        <v>0</v>
      </c>
      <c r="D249" s="2">
        <v>0.90909660000000003</v>
      </c>
      <c r="E249" t="e">
        <f t="shared" si="36"/>
        <v>#N/A</v>
      </c>
      <c r="F249" t="e">
        <f t="shared" si="37"/>
        <v>#N/A</v>
      </c>
      <c r="G249" t="e">
        <f t="shared" si="38"/>
        <v>#N/A</v>
      </c>
      <c r="H249">
        <f t="shared" si="39"/>
        <v>0</v>
      </c>
      <c r="I249">
        <f t="shared" si="40"/>
        <v>0.71827333999999998</v>
      </c>
      <c r="J249">
        <f t="shared" si="41"/>
        <v>0.19082326000000005</v>
      </c>
      <c r="K249">
        <f t="shared" si="42"/>
        <v>0</v>
      </c>
      <c r="L249">
        <f t="shared" si="43"/>
        <v>0.99926155999999999</v>
      </c>
      <c r="M249">
        <f t="shared" si="44"/>
        <v>-9.0164959999999961E-2</v>
      </c>
      <c r="N249">
        <f t="shared" si="45"/>
        <v>0</v>
      </c>
      <c r="O249">
        <f t="shared" si="46"/>
        <v>0.99926155999999999</v>
      </c>
      <c r="P249">
        <f t="shared" si="47"/>
        <v>-9.0164959999999961E-2</v>
      </c>
    </row>
    <row r="250" spans="1:16" hidden="1">
      <c r="A250" s="3" t="s">
        <v>259</v>
      </c>
      <c r="B250" s="3">
        <v>1</v>
      </c>
      <c r="C250" s="2">
        <v>0</v>
      </c>
      <c r="D250" s="2">
        <v>0.99963869999999999</v>
      </c>
      <c r="E250" t="e">
        <f t="shared" si="36"/>
        <v>#N/A</v>
      </c>
      <c r="F250" t="e">
        <f t="shared" si="37"/>
        <v>#N/A</v>
      </c>
      <c r="G250" t="e">
        <f t="shared" si="38"/>
        <v>#N/A</v>
      </c>
      <c r="H250">
        <f t="shared" si="39"/>
        <v>0</v>
      </c>
      <c r="I250">
        <f t="shared" si="40"/>
        <v>0.99962209999999996</v>
      </c>
      <c r="J250">
        <f t="shared" si="41"/>
        <v>1.6600000000033255E-5</v>
      </c>
      <c r="K250" t="e">
        <f t="shared" si="42"/>
        <v>#N/A</v>
      </c>
      <c r="L250" t="e">
        <f t="shared" si="43"/>
        <v>#N/A</v>
      </c>
      <c r="M250" t="e">
        <f t="shared" si="44"/>
        <v>#N/A</v>
      </c>
      <c r="N250">
        <f t="shared" si="45"/>
        <v>1</v>
      </c>
      <c r="O250">
        <f t="shared" si="46"/>
        <v>0.94752955000000005</v>
      </c>
      <c r="P250">
        <f t="shared" si="47"/>
        <v>0.94716825000000004</v>
      </c>
    </row>
    <row r="251" spans="1:16" hidden="1">
      <c r="A251" s="3" t="s">
        <v>260</v>
      </c>
      <c r="B251" s="3">
        <v>1</v>
      </c>
      <c r="C251" s="2">
        <v>1</v>
      </c>
      <c r="D251" s="2">
        <v>0.99968815</v>
      </c>
      <c r="E251" t="e">
        <f t="shared" si="36"/>
        <v>#N/A</v>
      </c>
      <c r="F251" t="e">
        <f t="shared" si="37"/>
        <v>#N/A</v>
      </c>
      <c r="G251" t="e">
        <f t="shared" si="38"/>
        <v>#N/A</v>
      </c>
      <c r="H251" t="e">
        <f t="shared" si="39"/>
        <v>#N/A</v>
      </c>
      <c r="I251" t="e">
        <f t="shared" si="40"/>
        <v>#N/A</v>
      </c>
      <c r="J251" t="e">
        <f t="shared" si="41"/>
        <v>#N/A</v>
      </c>
      <c r="K251">
        <f t="shared" si="42"/>
        <v>1</v>
      </c>
      <c r="L251">
        <f t="shared" si="43"/>
        <v>0.99968623999999995</v>
      </c>
      <c r="M251">
        <f t="shared" si="44"/>
        <v>1.9100000000493722E-6</v>
      </c>
      <c r="N251">
        <f t="shared" si="45"/>
        <v>1</v>
      </c>
      <c r="O251">
        <f t="shared" si="46"/>
        <v>0.99095725999999995</v>
      </c>
      <c r="P251">
        <f t="shared" si="47"/>
        <v>8.7308900000000467E-3</v>
      </c>
    </row>
    <row r="252" spans="1:16" hidden="1">
      <c r="A252" s="3" t="s">
        <v>261</v>
      </c>
      <c r="B252" s="3">
        <v>0</v>
      </c>
      <c r="C252" s="2">
        <v>0</v>
      </c>
      <c r="D252" s="2">
        <v>0.99055594000000002</v>
      </c>
      <c r="E252">
        <f t="shared" si="36"/>
        <v>0</v>
      </c>
      <c r="F252">
        <f t="shared" si="37"/>
        <v>0.99708205000000005</v>
      </c>
      <c r="G252">
        <f t="shared" si="38"/>
        <v>-6.5261100000000294E-3</v>
      </c>
      <c r="H252">
        <f t="shared" si="39"/>
        <v>0</v>
      </c>
      <c r="I252">
        <f t="shared" si="40"/>
        <v>0.99886169999999996</v>
      </c>
      <c r="J252">
        <f t="shared" si="41"/>
        <v>-8.3057599999999399E-3</v>
      </c>
      <c r="K252" t="e">
        <f t="shared" si="42"/>
        <v>#N/A</v>
      </c>
      <c r="L252" t="e">
        <f t="shared" si="43"/>
        <v>#N/A</v>
      </c>
      <c r="M252" t="e">
        <f t="shared" si="44"/>
        <v>#N/A</v>
      </c>
      <c r="N252" t="e">
        <f t="shared" si="45"/>
        <v>#N/A</v>
      </c>
      <c r="O252" t="e">
        <f t="shared" si="46"/>
        <v>#N/A</v>
      </c>
      <c r="P252" t="e">
        <f t="shared" si="47"/>
        <v>#N/A</v>
      </c>
    </row>
    <row r="253" spans="1:16" hidden="1">
      <c r="A253" s="3" t="s">
        <v>262</v>
      </c>
      <c r="B253" s="3">
        <v>1</v>
      </c>
      <c r="C253" s="2">
        <v>1</v>
      </c>
      <c r="D253" s="2">
        <v>0.9996834</v>
      </c>
      <c r="E253" t="e">
        <f t="shared" si="36"/>
        <v>#N/A</v>
      </c>
      <c r="F253" t="e">
        <f t="shared" si="37"/>
        <v>#N/A</v>
      </c>
      <c r="G253" t="e">
        <f t="shared" si="38"/>
        <v>#N/A</v>
      </c>
      <c r="H253" t="e">
        <f t="shared" si="39"/>
        <v>#N/A</v>
      </c>
      <c r="I253" t="e">
        <f t="shared" si="40"/>
        <v>#N/A</v>
      </c>
      <c r="J253" t="e">
        <f t="shared" si="41"/>
        <v>#N/A</v>
      </c>
      <c r="K253" t="e">
        <f t="shared" si="42"/>
        <v>#N/A</v>
      </c>
      <c r="L253" t="e">
        <f t="shared" si="43"/>
        <v>#N/A</v>
      </c>
      <c r="M253" t="e">
        <f t="shared" si="44"/>
        <v>#N/A</v>
      </c>
      <c r="N253">
        <f t="shared" si="45"/>
        <v>1</v>
      </c>
      <c r="O253">
        <f t="shared" si="46"/>
        <v>0.99734855</v>
      </c>
      <c r="P253">
        <f t="shared" si="47"/>
        <v>2.3348499999999994E-3</v>
      </c>
    </row>
    <row r="254" spans="1:16" hidden="1">
      <c r="A254" s="3" t="s">
        <v>263</v>
      </c>
      <c r="B254" s="3">
        <v>1</v>
      </c>
      <c r="C254" s="2">
        <v>1</v>
      </c>
      <c r="D254" s="2">
        <v>0.99999726</v>
      </c>
      <c r="E254" t="e">
        <f t="shared" si="36"/>
        <v>#N/A</v>
      </c>
      <c r="F254" t="e">
        <f t="shared" si="37"/>
        <v>#N/A</v>
      </c>
      <c r="G254" t="e">
        <f t="shared" si="38"/>
        <v>#N/A</v>
      </c>
      <c r="H254">
        <f t="shared" si="39"/>
        <v>1</v>
      </c>
      <c r="I254">
        <f t="shared" si="40"/>
        <v>0.99999726</v>
      </c>
      <c r="J254">
        <f t="shared" si="41"/>
        <v>0</v>
      </c>
      <c r="K254">
        <f t="shared" si="42"/>
        <v>1</v>
      </c>
      <c r="L254">
        <f t="shared" si="43"/>
        <v>0.99958795</v>
      </c>
      <c r="M254">
        <f t="shared" si="44"/>
        <v>4.0930999999999607E-4</v>
      </c>
      <c r="N254">
        <f t="shared" si="45"/>
        <v>0</v>
      </c>
      <c r="O254">
        <f t="shared" si="46"/>
        <v>0.99949779999999999</v>
      </c>
      <c r="P254">
        <f t="shared" si="47"/>
        <v>0.99949505999999999</v>
      </c>
    </row>
    <row r="255" spans="1:16" hidden="1">
      <c r="A255" s="3" t="s">
        <v>264</v>
      </c>
      <c r="B255" s="3">
        <v>1</v>
      </c>
      <c r="C255" s="2">
        <v>0</v>
      </c>
      <c r="D255" s="2">
        <v>0.99999950000000004</v>
      </c>
      <c r="E255" t="e">
        <f t="shared" si="36"/>
        <v>#N/A</v>
      </c>
      <c r="F255" t="e">
        <f t="shared" si="37"/>
        <v>#N/A</v>
      </c>
      <c r="G255" t="e">
        <f t="shared" si="38"/>
        <v>#N/A</v>
      </c>
      <c r="H255">
        <f t="shared" si="39"/>
        <v>0</v>
      </c>
      <c r="I255">
        <f t="shared" si="40"/>
        <v>0.99999990000000005</v>
      </c>
      <c r="J255">
        <f t="shared" si="41"/>
        <v>-4.0000000001150227E-7</v>
      </c>
      <c r="K255">
        <f t="shared" si="42"/>
        <v>0</v>
      </c>
      <c r="L255">
        <f t="shared" si="43"/>
        <v>1</v>
      </c>
      <c r="M255">
        <f t="shared" si="44"/>
        <v>-4.9999999995886668E-7</v>
      </c>
      <c r="N255">
        <f t="shared" si="45"/>
        <v>0</v>
      </c>
      <c r="O255">
        <f t="shared" si="46"/>
        <v>0.99754580000000004</v>
      </c>
      <c r="P255">
        <f t="shared" si="47"/>
        <v>2.4537000000000031E-3</v>
      </c>
    </row>
    <row r="256" spans="1:16" hidden="1">
      <c r="A256" s="3" t="s">
        <v>265</v>
      </c>
      <c r="B256" s="3">
        <v>1</v>
      </c>
      <c r="C256" s="2">
        <v>0</v>
      </c>
      <c r="D256" s="2">
        <v>0.9979304</v>
      </c>
      <c r="E256" t="e">
        <f t="shared" si="36"/>
        <v>#N/A</v>
      </c>
      <c r="F256" t="e">
        <f t="shared" si="37"/>
        <v>#N/A</v>
      </c>
      <c r="G256" t="e">
        <f t="shared" si="38"/>
        <v>#N/A</v>
      </c>
      <c r="H256">
        <f t="shared" si="39"/>
        <v>0</v>
      </c>
      <c r="I256">
        <f t="shared" si="40"/>
        <v>0.89252129999999996</v>
      </c>
      <c r="J256">
        <f t="shared" si="41"/>
        <v>0.10540910000000003</v>
      </c>
      <c r="K256">
        <f t="shared" si="42"/>
        <v>0</v>
      </c>
      <c r="L256">
        <f t="shared" si="43"/>
        <v>0.989985</v>
      </c>
      <c r="M256">
        <f t="shared" si="44"/>
        <v>7.9453999999999914E-3</v>
      </c>
      <c r="N256">
        <f t="shared" si="45"/>
        <v>0</v>
      </c>
      <c r="O256">
        <f t="shared" si="46"/>
        <v>0.99022779999999999</v>
      </c>
      <c r="P256">
        <f t="shared" si="47"/>
        <v>7.7026000000000039E-3</v>
      </c>
    </row>
    <row r="257" spans="1:16" hidden="1">
      <c r="A257" s="3" t="s">
        <v>266</v>
      </c>
      <c r="B257" s="3">
        <v>1</v>
      </c>
      <c r="C257" s="2">
        <v>0</v>
      </c>
      <c r="D257" s="2">
        <v>0.99351995999999998</v>
      </c>
      <c r="E257">
        <f t="shared" si="36"/>
        <v>0</v>
      </c>
      <c r="F257">
        <f t="shared" si="37"/>
        <v>0.99327240000000006</v>
      </c>
      <c r="G257">
        <f t="shared" si="38"/>
        <v>2.4755999999992451E-4</v>
      </c>
      <c r="H257">
        <f t="shared" si="39"/>
        <v>0</v>
      </c>
      <c r="I257">
        <f t="shared" si="40"/>
        <v>0.99327240000000006</v>
      </c>
      <c r="J257">
        <f t="shared" si="41"/>
        <v>2.4755999999992451E-4</v>
      </c>
      <c r="K257">
        <f t="shared" si="42"/>
        <v>0</v>
      </c>
      <c r="L257">
        <f t="shared" si="43"/>
        <v>0.99990224999999999</v>
      </c>
      <c r="M257">
        <f t="shared" si="44"/>
        <v>-6.3822900000000127E-3</v>
      </c>
      <c r="N257">
        <f t="shared" si="45"/>
        <v>0</v>
      </c>
      <c r="O257">
        <f t="shared" si="46"/>
        <v>0.99990224999999999</v>
      </c>
      <c r="P257">
        <f t="shared" si="47"/>
        <v>-6.3822900000000127E-3</v>
      </c>
    </row>
    <row r="258" spans="1:16" hidden="1">
      <c r="A258" s="3" t="s">
        <v>267</v>
      </c>
      <c r="B258" s="3">
        <v>1</v>
      </c>
      <c r="C258" s="2">
        <v>0</v>
      </c>
      <c r="D258" s="2">
        <v>0.99769669999999999</v>
      </c>
      <c r="E258" t="e">
        <f t="shared" si="36"/>
        <v>#N/A</v>
      </c>
      <c r="F258" t="e">
        <f t="shared" si="37"/>
        <v>#N/A</v>
      </c>
      <c r="G258" t="e">
        <f t="shared" si="38"/>
        <v>#N/A</v>
      </c>
      <c r="H258" t="e">
        <f t="shared" si="39"/>
        <v>#N/A</v>
      </c>
      <c r="I258" t="e">
        <f t="shared" si="40"/>
        <v>#N/A</v>
      </c>
      <c r="J258" t="e">
        <f t="shared" si="41"/>
        <v>#N/A</v>
      </c>
      <c r="K258">
        <f t="shared" si="42"/>
        <v>0</v>
      </c>
      <c r="L258">
        <f t="shared" si="43"/>
        <v>0.99998209999999998</v>
      </c>
      <c r="M258">
        <f t="shared" si="44"/>
        <v>-2.285399999999993E-3</v>
      </c>
      <c r="N258">
        <f t="shared" si="45"/>
        <v>0</v>
      </c>
      <c r="O258">
        <f t="shared" si="46"/>
        <v>0.99830569999999996</v>
      </c>
      <c r="P258">
        <f t="shared" si="47"/>
        <v>-6.0899999999997068E-4</v>
      </c>
    </row>
    <row r="259" spans="1:16" hidden="1">
      <c r="A259" s="3" t="s">
        <v>268</v>
      </c>
      <c r="B259" s="3">
        <v>1</v>
      </c>
      <c r="C259" s="2">
        <v>1</v>
      </c>
      <c r="D259" s="2">
        <v>0.99965870000000001</v>
      </c>
      <c r="E259" t="e">
        <f t="shared" ref="E259:E281" si="48">VLOOKUP(A259,R$2:T$138,2,FALSE)</f>
        <v>#N/A</v>
      </c>
      <c r="F259" t="e">
        <f t="shared" ref="F259:F281" si="49">VLOOKUP(A259,R$2:T$138,3,FALSE)</f>
        <v>#N/A</v>
      </c>
      <c r="G259" t="e">
        <f t="shared" ref="G259:G281" si="50">IF(C259=E259,D259-F259,D259-(1-F259))</f>
        <v>#N/A</v>
      </c>
      <c r="H259">
        <f t="shared" ref="H259:H281" si="51">VLOOKUP(A259,V$2:X$222,2,FALSE)</f>
        <v>1</v>
      </c>
      <c r="I259">
        <f t="shared" ref="I259:I281" si="52">VLOOKUP(A259,V$2:X$222,3,FALSE)</f>
        <v>0.99967229999999996</v>
      </c>
      <c r="J259">
        <f t="shared" ref="J259:J281" si="53">IF(C259=H259,D259-I259,D259-(1-I259))</f>
        <v>-1.3599999999946988E-5</v>
      </c>
      <c r="K259">
        <f t="shared" ref="K259:K281" si="54">VLOOKUP(A259,Z$2:AB$163,2,FALSE)</f>
        <v>0</v>
      </c>
      <c r="L259">
        <f t="shared" ref="L259:L281" si="55">VLOOKUP(A259,Z$2:AB$163,3,FALSE)</f>
        <v>0.74903094999999997</v>
      </c>
      <c r="M259">
        <f t="shared" ref="M259:M281" si="56">IF(C259=K259,D259-L259,D259-(1-L259))</f>
        <v>0.74868964999999998</v>
      </c>
      <c r="N259">
        <f t="shared" ref="N259:N281" si="57">VLOOKUP(A259,AD$2:AF$231,2,FALSE)</f>
        <v>0</v>
      </c>
      <c r="O259">
        <f t="shared" ref="O259:O281" si="58">VLOOKUP(A259,AD$2:AF$231,3,FALSE)</f>
        <v>0.74903094999999997</v>
      </c>
      <c r="P259">
        <f t="shared" ref="P259:P281" si="59">IF(C259=N259,D259-O259,D259-(1-O259))</f>
        <v>0.74868964999999998</v>
      </c>
    </row>
    <row r="260" spans="1:16" hidden="1">
      <c r="A260" s="3" t="s">
        <v>269</v>
      </c>
      <c r="B260" s="3">
        <v>0</v>
      </c>
      <c r="C260" s="2">
        <v>0</v>
      </c>
      <c r="D260" s="2">
        <v>0.99908209999999997</v>
      </c>
      <c r="E260">
        <f t="shared" si="48"/>
        <v>0</v>
      </c>
      <c r="F260">
        <f t="shared" si="49"/>
        <v>0.99919729999999995</v>
      </c>
      <c r="G260">
        <f t="shared" si="50"/>
        <v>-1.1519999999998198E-4</v>
      </c>
      <c r="H260">
        <f t="shared" si="51"/>
        <v>0</v>
      </c>
      <c r="I260">
        <f t="shared" si="52"/>
        <v>0.99997340000000001</v>
      </c>
      <c r="J260">
        <f t="shared" si="53"/>
        <v>-8.9130000000003928E-4</v>
      </c>
      <c r="K260" t="e">
        <f t="shared" si="54"/>
        <v>#N/A</v>
      </c>
      <c r="L260" t="e">
        <f t="shared" si="55"/>
        <v>#N/A</v>
      </c>
      <c r="M260" t="e">
        <f t="shared" si="56"/>
        <v>#N/A</v>
      </c>
      <c r="N260">
        <f t="shared" si="57"/>
        <v>0</v>
      </c>
      <c r="O260">
        <f t="shared" si="58"/>
        <v>0.96166812999999995</v>
      </c>
      <c r="P260">
        <f t="shared" si="59"/>
        <v>3.7413970000000019E-2</v>
      </c>
    </row>
    <row r="261" spans="1:16" hidden="1">
      <c r="A261" s="3" t="s">
        <v>270</v>
      </c>
      <c r="B261" s="3">
        <v>0</v>
      </c>
      <c r="C261" s="2">
        <v>1</v>
      </c>
      <c r="D261" s="2">
        <v>0.99999713999999995</v>
      </c>
      <c r="E261">
        <f t="shared" si="48"/>
        <v>1</v>
      </c>
      <c r="F261">
        <f t="shared" si="49"/>
        <v>0.99999689999999997</v>
      </c>
      <c r="G261">
        <f t="shared" si="50"/>
        <v>2.399999999846969E-7</v>
      </c>
      <c r="H261">
        <f t="shared" si="51"/>
        <v>1</v>
      </c>
      <c r="I261">
        <f t="shared" si="52"/>
        <v>0.9993824</v>
      </c>
      <c r="J261">
        <f t="shared" si="53"/>
        <v>6.14739999999947E-4</v>
      </c>
      <c r="K261">
        <f t="shared" si="54"/>
        <v>1</v>
      </c>
      <c r="L261">
        <f t="shared" si="55"/>
        <v>0.99999713999999995</v>
      </c>
      <c r="M261">
        <f t="shared" si="56"/>
        <v>0</v>
      </c>
      <c r="N261">
        <f t="shared" si="57"/>
        <v>0</v>
      </c>
      <c r="O261">
        <f t="shared" si="58"/>
        <v>0.99943630000000006</v>
      </c>
      <c r="P261">
        <f t="shared" si="59"/>
        <v>0.99943344000000001</v>
      </c>
    </row>
    <row r="262" spans="1:16" hidden="1">
      <c r="A262" s="3" t="s">
        <v>271</v>
      </c>
      <c r="B262" s="3">
        <v>0</v>
      </c>
      <c r="C262" s="2">
        <v>0</v>
      </c>
      <c r="D262" s="2">
        <v>1</v>
      </c>
      <c r="E262">
        <f t="shared" si="48"/>
        <v>0</v>
      </c>
      <c r="F262">
        <f t="shared" si="49"/>
        <v>1</v>
      </c>
      <c r="G262">
        <f t="shared" si="50"/>
        <v>0</v>
      </c>
      <c r="H262">
        <f t="shared" si="51"/>
        <v>0</v>
      </c>
      <c r="I262">
        <f t="shared" si="52"/>
        <v>1</v>
      </c>
      <c r="J262">
        <f t="shared" si="53"/>
        <v>0</v>
      </c>
      <c r="K262">
        <f t="shared" si="54"/>
        <v>0</v>
      </c>
      <c r="L262">
        <f t="shared" si="55"/>
        <v>0.99999976000000002</v>
      </c>
      <c r="M262">
        <f t="shared" si="56"/>
        <v>2.399999999846969E-7</v>
      </c>
      <c r="N262">
        <f t="shared" si="57"/>
        <v>0</v>
      </c>
      <c r="O262">
        <f t="shared" si="58"/>
        <v>0.99999963999999997</v>
      </c>
      <c r="P262">
        <f t="shared" si="59"/>
        <v>3.600000000325565E-7</v>
      </c>
    </row>
    <row r="263" spans="1:16" hidden="1">
      <c r="A263" s="3" t="s">
        <v>272</v>
      </c>
      <c r="B263" s="3">
        <v>0</v>
      </c>
      <c r="C263" s="2">
        <v>0</v>
      </c>
      <c r="D263" s="2">
        <v>0.99999939999999998</v>
      </c>
      <c r="E263">
        <f t="shared" si="48"/>
        <v>0</v>
      </c>
      <c r="F263">
        <f t="shared" si="49"/>
        <v>0.99999629999999995</v>
      </c>
      <c r="G263">
        <f t="shared" si="50"/>
        <v>3.1000000000336314E-6</v>
      </c>
      <c r="H263">
        <f t="shared" si="51"/>
        <v>0</v>
      </c>
      <c r="I263">
        <f t="shared" si="52"/>
        <v>0.99999579999999999</v>
      </c>
      <c r="J263">
        <f t="shared" si="53"/>
        <v>3.5999999999924981E-6</v>
      </c>
      <c r="K263" t="e">
        <f t="shared" si="54"/>
        <v>#N/A</v>
      </c>
      <c r="L263" t="e">
        <f t="shared" si="55"/>
        <v>#N/A</v>
      </c>
      <c r="M263" t="e">
        <f t="shared" si="56"/>
        <v>#N/A</v>
      </c>
      <c r="N263">
        <f t="shared" si="57"/>
        <v>0</v>
      </c>
      <c r="O263">
        <f t="shared" si="58"/>
        <v>0.99999950000000004</v>
      </c>
      <c r="P263">
        <f t="shared" si="59"/>
        <v>-1.0000000005838672E-7</v>
      </c>
    </row>
    <row r="264" spans="1:16" hidden="1">
      <c r="A264" s="3" t="s">
        <v>273</v>
      </c>
      <c r="B264" s="3">
        <v>1</v>
      </c>
      <c r="C264" s="2">
        <v>0</v>
      </c>
      <c r="D264" s="2">
        <v>0.99962779999999996</v>
      </c>
      <c r="E264" t="e">
        <f t="shared" si="48"/>
        <v>#N/A</v>
      </c>
      <c r="F264" t="e">
        <f t="shared" si="49"/>
        <v>#N/A</v>
      </c>
      <c r="G264" t="e">
        <f t="shared" si="50"/>
        <v>#N/A</v>
      </c>
      <c r="H264">
        <f t="shared" si="51"/>
        <v>0</v>
      </c>
      <c r="I264">
        <f t="shared" si="52"/>
        <v>0.99962722999999998</v>
      </c>
      <c r="J264">
        <f t="shared" si="53"/>
        <v>5.6999999997753292E-7</v>
      </c>
      <c r="K264">
        <f t="shared" si="54"/>
        <v>0</v>
      </c>
      <c r="L264">
        <f t="shared" si="55"/>
        <v>0.99757189999999996</v>
      </c>
      <c r="M264">
        <f t="shared" si="56"/>
        <v>2.0558999999999994E-3</v>
      </c>
      <c r="N264">
        <f t="shared" si="57"/>
        <v>0</v>
      </c>
      <c r="O264">
        <f t="shared" si="58"/>
        <v>0.99757189999999996</v>
      </c>
      <c r="P264">
        <f t="shared" si="59"/>
        <v>2.0558999999999994E-3</v>
      </c>
    </row>
    <row r="265" spans="1:16" hidden="1">
      <c r="A265" s="3" t="s">
        <v>274</v>
      </c>
      <c r="B265" s="3">
        <v>1</v>
      </c>
      <c r="C265" s="2">
        <v>1</v>
      </c>
      <c r="D265" s="2">
        <v>0.99999726</v>
      </c>
      <c r="E265" t="e">
        <f t="shared" si="48"/>
        <v>#N/A</v>
      </c>
      <c r="F265" t="e">
        <f t="shared" si="49"/>
        <v>#N/A</v>
      </c>
      <c r="G265" t="e">
        <f t="shared" si="50"/>
        <v>#N/A</v>
      </c>
      <c r="H265">
        <f t="shared" si="51"/>
        <v>1</v>
      </c>
      <c r="I265">
        <f t="shared" si="52"/>
        <v>0.99999726</v>
      </c>
      <c r="J265">
        <f t="shared" si="53"/>
        <v>0</v>
      </c>
      <c r="K265">
        <f t="shared" si="54"/>
        <v>1</v>
      </c>
      <c r="L265">
        <f t="shared" si="55"/>
        <v>0.99999700000000002</v>
      </c>
      <c r="M265">
        <f t="shared" si="56"/>
        <v>2.5999999997416978E-7</v>
      </c>
      <c r="N265">
        <f t="shared" si="57"/>
        <v>0</v>
      </c>
      <c r="O265">
        <f t="shared" si="58"/>
        <v>0.99997807000000005</v>
      </c>
      <c r="P265">
        <f t="shared" si="59"/>
        <v>0.99997533000000005</v>
      </c>
    </row>
    <row r="266" spans="1:16" hidden="1">
      <c r="A266" s="3" t="s">
        <v>275</v>
      </c>
      <c r="B266" s="3">
        <v>0</v>
      </c>
      <c r="C266" s="2">
        <v>0</v>
      </c>
      <c r="D266" s="2">
        <v>0.99998355000000005</v>
      </c>
      <c r="E266">
        <f t="shared" si="48"/>
        <v>0</v>
      </c>
      <c r="F266">
        <f t="shared" si="49"/>
        <v>0.9999844</v>
      </c>
      <c r="G266">
        <f t="shared" si="50"/>
        <v>-8.4999999994117559E-7</v>
      </c>
      <c r="H266">
        <f t="shared" si="51"/>
        <v>0</v>
      </c>
      <c r="I266">
        <f t="shared" si="52"/>
        <v>0.97864074000000001</v>
      </c>
      <c r="J266">
        <f t="shared" si="53"/>
        <v>2.1342810000000045E-2</v>
      </c>
      <c r="K266">
        <f t="shared" si="54"/>
        <v>0</v>
      </c>
      <c r="L266">
        <f t="shared" si="55"/>
        <v>0.99997999999999998</v>
      </c>
      <c r="M266">
        <f t="shared" si="56"/>
        <v>3.550000000074327E-6</v>
      </c>
      <c r="N266">
        <f t="shared" si="57"/>
        <v>0</v>
      </c>
      <c r="O266">
        <f t="shared" si="58"/>
        <v>0.99986660000000005</v>
      </c>
      <c r="P266">
        <f t="shared" si="59"/>
        <v>1.1695000000000455E-4</v>
      </c>
    </row>
    <row r="267" spans="1:16" hidden="1">
      <c r="A267" s="3" t="s">
        <v>276</v>
      </c>
      <c r="B267" s="3">
        <v>0</v>
      </c>
      <c r="C267" s="2">
        <v>0</v>
      </c>
      <c r="D267" s="2">
        <v>0.99894017000000002</v>
      </c>
      <c r="E267">
        <f t="shared" si="48"/>
        <v>0</v>
      </c>
      <c r="F267">
        <f t="shared" si="49"/>
        <v>0.99993323999999995</v>
      </c>
      <c r="G267">
        <f t="shared" si="50"/>
        <v>-9.9306999999992929E-4</v>
      </c>
      <c r="H267">
        <f t="shared" si="51"/>
        <v>0</v>
      </c>
      <c r="I267">
        <f t="shared" si="52"/>
        <v>0.99989459999999997</v>
      </c>
      <c r="J267">
        <f t="shared" si="53"/>
        <v>-9.544299999999506E-4</v>
      </c>
      <c r="K267" t="e">
        <f t="shared" si="54"/>
        <v>#N/A</v>
      </c>
      <c r="L267" t="e">
        <f t="shared" si="55"/>
        <v>#N/A</v>
      </c>
      <c r="M267" t="e">
        <f t="shared" si="56"/>
        <v>#N/A</v>
      </c>
      <c r="N267" t="e">
        <f t="shared" si="57"/>
        <v>#N/A</v>
      </c>
      <c r="O267" t="e">
        <f t="shared" si="58"/>
        <v>#N/A</v>
      </c>
      <c r="P267" t="e">
        <f t="shared" si="59"/>
        <v>#N/A</v>
      </c>
    </row>
    <row r="268" spans="1:16" hidden="1">
      <c r="A268" s="3" t="s">
        <v>277</v>
      </c>
      <c r="B268" s="3">
        <v>0</v>
      </c>
      <c r="C268" s="2">
        <v>1</v>
      </c>
      <c r="D268" s="2">
        <v>0.95268905000000004</v>
      </c>
      <c r="E268">
        <f t="shared" si="48"/>
        <v>0</v>
      </c>
      <c r="F268">
        <f t="shared" si="49"/>
        <v>0.99998770000000003</v>
      </c>
      <c r="G268">
        <f t="shared" si="50"/>
        <v>0.95267675000000007</v>
      </c>
      <c r="H268">
        <f t="shared" si="51"/>
        <v>0</v>
      </c>
      <c r="I268">
        <f t="shared" si="52"/>
        <v>0.99999559999999998</v>
      </c>
      <c r="J268">
        <f t="shared" si="53"/>
        <v>0.95268465000000002</v>
      </c>
      <c r="K268" t="e">
        <f t="shared" si="54"/>
        <v>#N/A</v>
      </c>
      <c r="L268" t="e">
        <f t="shared" si="55"/>
        <v>#N/A</v>
      </c>
      <c r="M268" t="e">
        <f t="shared" si="56"/>
        <v>#N/A</v>
      </c>
      <c r="N268" t="e">
        <f t="shared" si="57"/>
        <v>#N/A</v>
      </c>
      <c r="O268" t="e">
        <f t="shared" si="58"/>
        <v>#N/A</v>
      </c>
      <c r="P268" t="e">
        <f t="shared" si="59"/>
        <v>#N/A</v>
      </c>
    </row>
    <row r="269" spans="1:16" hidden="1">
      <c r="A269" s="3" t="s">
        <v>278</v>
      </c>
      <c r="B269" s="3">
        <v>0</v>
      </c>
      <c r="C269" s="2">
        <v>0</v>
      </c>
      <c r="D269" s="2">
        <v>0.99962019999999996</v>
      </c>
      <c r="E269">
        <f t="shared" si="48"/>
        <v>0</v>
      </c>
      <c r="F269">
        <f t="shared" si="49"/>
        <v>0.99990034000000005</v>
      </c>
      <c r="G269">
        <f t="shared" si="50"/>
        <v>-2.8014000000009531E-4</v>
      </c>
      <c r="H269">
        <f t="shared" si="51"/>
        <v>0</v>
      </c>
      <c r="I269">
        <f t="shared" si="52"/>
        <v>0.99982612999999998</v>
      </c>
      <c r="J269">
        <f t="shared" si="53"/>
        <v>-2.0593000000002082E-4</v>
      </c>
      <c r="K269" t="e">
        <f t="shared" si="54"/>
        <v>#N/A</v>
      </c>
      <c r="L269" t="e">
        <f t="shared" si="55"/>
        <v>#N/A</v>
      </c>
      <c r="M269" t="e">
        <f t="shared" si="56"/>
        <v>#N/A</v>
      </c>
      <c r="N269">
        <f t="shared" si="57"/>
        <v>0</v>
      </c>
      <c r="O269">
        <f t="shared" si="58"/>
        <v>0.99464094999999997</v>
      </c>
      <c r="P269">
        <f t="shared" si="59"/>
        <v>4.9792499999999906E-3</v>
      </c>
    </row>
    <row r="270" spans="1:16" hidden="1">
      <c r="A270" s="3" t="s">
        <v>279</v>
      </c>
      <c r="B270" s="3">
        <v>0</v>
      </c>
      <c r="C270" s="2">
        <v>0</v>
      </c>
      <c r="D270" s="2">
        <v>0.99872879999999997</v>
      </c>
      <c r="E270">
        <f t="shared" si="48"/>
        <v>0</v>
      </c>
      <c r="F270">
        <f t="shared" si="49"/>
        <v>0.99994360000000004</v>
      </c>
      <c r="G270">
        <f t="shared" si="50"/>
        <v>-1.2148000000000714E-3</v>
      </c>
      <c r="H270">
        <f t="shared" si="51"/>
        <v>0</v>
      </c>
      <c r="I270">
        <f t="shared" si="52"/>
        <v>0.99991775000000005</v>
      </c>
      <c r="J270">
        <f t="shared" si="53"/>
        <v>-1.1889500000000774E-3</v>
      </c>
      <c r="K270" t="e">
        <f t="shared" si="54"/>
        <v>#N/A</v>
      </c>
      <c r="L270" t="e">
        <f t="shared" si="55"/>
        <v>#N/A</v>
      </c>
      <c r="M270" t="e">
        <f t="shared" si="56"/>
        <v>#N/A</v>
      </c>
      <c r="N270" t="e">
        <f t="shared" si="57"/>
        <v>#N/A</v>
      </c>
      <c r="O270" t="e">
        <f t="shared" si="58"/>
        <v>#N/A</v>
      </c>
      <c r="P270" t="e">
        <f t="shared" si="59"/>
        <v>#N/A</v>
      </c>
    </row>
    <row r="271" spans="1:16" hidden="1">
      <c r="A271" s="3" t="s">
        <v>280</v>
      </c>
      <c r="B271" s="3">
        <v>0</v>
      </c>
      <c r="C271" s="2">
        <v>0</v>
      </c>
      <c r="D271" s="2">
        <v>0.86367815999999997</v>
      </c>
      <c r="E271">
        <f t="shared" si="48"/>
        <v>0</v>
      </c>
      <c r="F271">
        <f t="shared" si="49"/>
        <v>0.99961370000000005</v>
      </c>
      <c r="G271">
        <f t="shared" si="50"/>
        <v>-0.13593554000000008</v>
      </c>
      <c r="H271">
        <f t="shared" si="51"/>
        <v>0</v>
      </c>
      <c r="I271">
        <f t="shared" si="52"/>
        <v>0.99966144999999995</v>
      </c>
      <c r="J271">
        <f t="shared" si="53"/>
        <v>-0.13598328999999998</v>
      </c>
      <c r="K271" t="e">
        <f t="shared" si="54"/>
        <v>#N/A</v>
      </c>
      <c r="L271" t="e">
        <f t="shared" si="55"/>
        <v>#N/A</v>
      </c>
      <c r="M271" t="e">
        <f t="shared" si="56"/>
        <v>#N/A</v>
      </c>
      <c r="N271" t="e">
        <f t="shared" si="57"/>
        <v>#N/A</v>
      </c>
      <c r="O271" t="e">
        <f t="shared" si="58"/>
        <v>#N/A</v>
      </c>
      <c r="P271" t="e">
        <f t="shared" si="59"/>
        <v>#N/A</v>
      </c>
    </row>
    <row r="272" spans="1:16" hidden="1">
      <c r="A272" s="3" t="s">
        <v>281</v>
      </c>
      <c r="B272" s="3">
        <v>0</v>
      </c>
      <c r="C272" s="2">
        <v>0</v>
      </c>
      <c r="D272" s="2">
        <v>0.99630934000000004</v>
      </c>
      <c r="E272">
        <f t="shared" si="48"/>
        <v>0</v>
      </c>
      <c r="F272">
        <f t="shared" si="49"/>
        <v>0.9999709</v>
      </c>
      <c r="G272">
        <f t="shared" si="50"/>
        <v>-3.6615599999999526E-3</v>
      </c>
      <c r="H272">
        <f t="shared" si="51"/>
        <v>0</v>
      </c>
      <c r="I272">
        <f t="shared" si="52"/>
        <v>0.99997020000000003</v>
      </c>
      <c r="J272">
        <f t="shared" si="53"/>
        <v>-3.660859999999988E-3</v>
      </c>
      <c r="K272" t="e">
        <f t="shared" si="54"/>
        <v>#N/A</v>
      </c>
      <c r="L272" t="e">
        <f t="shared" si="55"/>
        <v>#N/A</v>
      </c>
      <c r="M272" t="e">
        <f t="shared" si="56"/>
        <v>#N/A</v>
      </c>
      <c r="N272" t="e">
        <f t="shared" si="57"/>
        <v>#N/A</v>
      </c>
      <c r="O272" t="e">
        <f t="shared" si="58"/>
        <v>#N/A</v>
      </c>
      <c r="P272" t="e">
        <f t="shared" si="59"/>
        <v>#N/A</v>
      </c>
    </row>
    <row r="273" spans="1:16" hidden="1">
      <c r="A273" s="3" t="s">
        <v>282</v>
      </c>
      <c r="B273" s="3">
        <v>0</v>
      </c>
      <c r="C273" s="2">
        <v>0</v>
      </c>
      <c r="D273" s="2">
        <v>0.99955755000000002</v>
      </c>
      <c r="E273">
        <f t="shared" si="48"/>
        <v>0</v>
      </c>
      <c r="F273">
        <f t="shared" si="49"/>
        <v>0.99992347000000004</v>
      </c>
      <c r="G273">
        <f t="shared" si="50"/>
        <v>-3.6592000000001956E-4</v>
      </c>
      <c r="H273">
        <f t="shared" si="51"/>
        <v>0</v>
      </c>
      <c r="I273">
        <f t="shared" si="52"/>
        <v>0.99988949999999999</v>
      </c>
      <c r="J273">
        <f t="shared" si="53"/>
        <v>-3.3194999999996977E-4</v>
      </c>
      <c r="K273" t="e">
        <f t="shared" si="54"/>
        <v>#N/A</v>
      </c>
      <c r="L273" t="e">
        <f t="shared" si="55"/>
        <v>#N/A</v>
      </c>
      <c r="M273" t="e">
        <f t="shared" si="56"/>
        <v>#N/A</v>
      </c>
      <c r="N273">
        <f t="shared" si="57"/>
        <v>0</v>
      </c>
      <c r="O273">
        <f t="shared" si="58"/>
        <v>0.9982529</v>
      </c>
      <c r="P273">
        <f t="shared" si="59"/>
        <v>1.3046500000000183E-3</v>
      </c>
    </row>
    <row r="274" spans="1:16" hidden="1">
      <c r="A274" s="3" t="s">
        <v>283</v>
      </c>
      <c r="B274" s="3">
        <v>1</v>
      </c>
      <c r="C274" s="2">
        <v>0</v>
      </c>
      <c r="D274" s="2">
        <v>0.99987159999999997</v>
      </c>
      <c r="E274" t="e">
        <f t="shared" si="48"/>
        <v>#N/A</v>
      </c>
      <c r="F274" t="e">
        <f t="shared" si="49"/>
        <v>#N/A</v>
      </c>
      <c r="G274" t="e">
        <f t="shared" si="50"/>
        <v>#N/A</v>
      </c>
      <c r="H274">
        <f t="shared" si="51"/>
        <v>0</v>
      </c>
      <c r="I274">
        <f t="shared" si="52"/>
        <v>0.99987230000000005</v>
      </c>
      <c r="J274">
        <f t="shared" si="53"/>
        <v>-7.0000000007564012E-7</v>
      </c>
      <c r="K274">
        <f t="shared" si="54"/>
        <v>0</v>
      </c>
      <c r="L274">
        <f t="shared" si="55"/>
        <v>0.99997400000000003</v>
      </c>
      <c r="M274">
        <f t="shared" si="56"/>
        <v>-1.02400000000058E-4</v>
      </c>
      <c r="N274">
        <f t="shared" si="57"/>
        <v>0</v>
      </c>
      <c r="O274">
        <f t="shared" si="58"/>
        <v>0.99874289999999999</v>
      </c>
      <c r="P274">
        <f t="shared" si="59"/>
        <v>1.1286999999999825E-3</v>
      </c>
    </row>
    <row r="275" spans="1:16" hidden="1">
      <c r="A275" s="3" t="s">
        <v>284</v>
      </c>
      <c r="B275" s="3">
        <v>1</v>
      </c>
      <c r="C275" s="2">
        <v>0</v>
      </c>
      <c r="D275" s="2">
        <v>0.99989090000000003</v>
      </c>
      <c r="E275">
        <f t="shared" si="48"/>
        <v>0</v>
      </c>
      <c r="F275">
        <f t="shared" si="49"/>
        <v>0.99837863000000004</v>
      </c>
      <c r="G275">
        <f t="shared" si="50"/>
        <v>1.5122699999999822E-3</v>
      </c>
      <c r="H275">
        <f t="shared" si="51"/>
        <v>0</v>
      </c>
      <c r="I275">
        <f t="shared" si="52"/>
        <v>0.99837863000000004</v>
      </c>
      <c r="J275">
        <f t="shared" si="53"/>
        <v>1.5122699999999822E-3</v>
      </c>
      <c r="K275">
        <f t="shared" si="54"/>
        <v>0</v>
      </c>
      <c r="L275">
        <f t="shared" si="55"/>
        <v>0.99996984</v>
      </c>
      <c r="M275">
        <f t="shared" si="56"/>
        <v>-7.893999999997181E-5</v>
      </c>
      <c r="N275">
        <f t="shared" si="57"/>
        <v>0</v>
      </c>
      <c r="O275">
        <f t="shared" si="58"/>
        <v>0.99979549999999995</v>
      </c>
      <c r="P275">
        <f t="shared" si="59"/>
        <v>9.5400000000078755E-5</v>
      </c>
    </row>
    <row r="276" spans="1:16" hidden="1">
      <c r="A276" s="3" t="s">
        <v>285</v>
      </c>
      <c r="B276" s="3">
        <v>0</v>
      </c>
      <c r="C276" s="2">
        <v>0</v>
      </c>
      <c r="D276" s="2">
        <v>0.99925549999999996</v>
      </c>
      <c r="E276">
        <f t="shared" si="48"/>
        <v>0</v>
      </c>
      <c r="F276">
        <f t="shared" si="49"/>
        <v>0.99991140000000001</v>
      </c>
      <c r="G276">
        <f t="shared" si="50"/>
        <v>-6.5590000000004256E-4</v>
      </c>
      <c r="H276">
        <f t="shared" si="51"/>
        <v>0</v>
      </c>
      <c r="I276">
        <f t="shared" si="52"/>
        <v>0.99990369999999995</v>
      </c>
      <c r="J276">
        <f t="shared" si="53"/>
        <v>-6.4819999999998767E-4</v>
      </c>
      <c r="K276" t="e">
        <f t="shared" si="54"/>
        <v>#N/A</v>
      </c>
      <c r="L276" t="e">
        <f t="shared" si="55"/>
        <v>#N/A</v>
      </c>
      <c r="M276" t="e">
        <f t="shared" si="56"/>
        <v>#N/A</v>
      </c>
      <c r="N276">
        <f t="shared" si="57"/>
        <v>0</v>
      </c>
      <c r="O276">
        <f t="shared" si="58"/>
        <v>0.99837480000000001</v>
      </c>
      <c r="P276">
        <f t="shared" si="59"/>
        <v>8.8069999999995652E-4</v>
      </c>
    </row>
    <row r="277" spans="1:16" hidden="1">
      <c r="A277" s="3" t="s">
        <v>286</v>
      </c>
      <c r="B277" s="3">
        <v>0</v>
      </c>
      <c r="C277" s="2">
        <v>0</v>
      </c>
      <c r="D277" s="2">
        <v>0.99958915000000004</v>
      </c>
      <c r="E277">
        <f t="shared" si="48"/>
        <v>0</v>
      </c>
      <c r="F277">
        <f t="shared" si="49"/>
        <v>0.99986050000000004</v>
      </c>
      <c r="G277">
        <f t="shared" si="50"/>
        <v>-2.7135000000000353E-4</v>
      </c>
      <c r="H277">
        <f t="shared" si="51"/>
        <v>0</v>
      </c>
      <c r="I277">
        <f t="shared" si="52"/>
        <v>0.99986050000000004</v>
      </c>
      <c r="J277">
        <f t="shared" si="53"/>
        <v>-2.7135000000000353E-4</v>
      </c>
      <c r="K277" t="e">
        <f t="shared" si="54"/>
        <v>#N/A</v>
      </c>
      <c r="L277" t="e">
        <f t="shared" si="55"/>
        <v>#N/A</v>
      </c>
      <c r="M277" t="e">
        <f t="shared" si="56"/>
        <v>#N/A</v>
      </c>
      <c r="N277">
        <f t="shared" si="57"/>
        <v>0</v>
      </c>
      <c r="O277">
        <f t="shared" si="58"/>
        <v>0.99914060000000005</v>
      </c>
      <c r="P277">
        <f t="shared" si="59"/>
        <v>4.4854999999999201E-4</v>
      </c>
    </row>
    <row r="278" spans="1:16" hidden="1">
      <c r="A278" s="3" t="s">
        <v>287</v>
      </c>
      <c r="B278" s="3">
        <v>0</v>
      </c>
      <c r="C278" s="2">
        <v>0</v>
      </c>
      <c r="D278" s="2">
        <v>0.99991870000000005</v>
      </c>
      <c r="E278">
        <f t="shared" si="48"/>
        <v>0</v>
      </c>
      <c r="F278">
        <f t="shared" si="49"/>
        <v>0.99999269999999996</v>
      </c>
      <c r="G278">
        <f t="shared" si="50"/>
        <v>-7.3999999999907473E-5</v>
      </c>
      <c r="H278">
        <f t="shared" si="51"/>
        <v>0</v>
      </c>
      <c r="I278">
        <f t="shared" si="52"/>
        <v>0.99999269999999996</v>
      </c>
      <c r="J278">
        <f t="shared" si="53"/>
        <v>-7.3999999999907473E-5</v>
      </c>
      <c r="K278" t="e">
        <f t="shared" si="54"/>
        <v>#N/A</v>
      </c>
      <c r="L278" t="e">
        <f t="shared" si="55"/>
        <v>#N/A</v>
      </c>
      <c r="M278" t="e">
        <f t="shared" si="56"/>
        <v>#N/A</v>
      </c>
      <c r="N278" t="e">
        <f t="shared" si="57"/>
        <v>#N/A</v>
      </c>
      <c r="O278" t="e">
        <f t="shared" si="58"/>
        <v>#N/A</v>
      </c>
      <c r="P278" t="e">
        <f t="shared" si="59"/>
        <v>#N/A</v>
      </c>
    </row>
    <row r="279" spans="1:16" hidden="1">
      <c r="A279" s="3" t="s">
        <v>288</v>
      </c>
      <c r="B279" s="3">
        <v>0</v>
      </c>
      <c r="C279" s="2">
        <v>0</v>
      </c>
      <c r="D279" s="2">
        <v>0.99935216000000004</v>
      </c>
      <c r="E279">
        <f t="shared" si="48"/>
        <v>0</v>
      </c>
      <c r="F279">
        <f t="shared" si="49"/>
        <v>0.99898629999999999</v>
      </c>
      <c r="G279">
        <f t="shared" si="50"/>
        <v>3.6586000000005114E-4</v>
      </c>
      <c r="H279">
        <f t="shared" si="51"/>
        <v>0</v>
      </c>
      <c r="I279">
        <f t="shared" si="52"/>
        <v>0.99898629999999999</v>
      </c>
      <c r="J279">
        <f t="shared" si="53"/>
        <v>3.6586000000005114E-4</v>
      </c>
      <c r="K279" t="e">
        <f t="shared" si="54"/>
        <v>#N/A</v>
      </c>
      <c r="L279" t="e">
        <f t="shared" si="55"/>
        <v>#N/A</v>
      </c>
      <c r="M279" t="e">
        <f t="shared" si="56"/>
        <v>#N/A</v>
      </c>
      <c r="N279">
        <f t="shared" si="57"/>
        <v>0</v>
      </c>
      <c r="O279">
        <f t="shared" si="58"/>
        <v>0.99926809999999999</v>
      </c>
      <c r="P279">
        <f t="shared" si="59"/>
        <v>8.4060000000052426E-5</v>
      </c>
    </row>
    <row r="280" spans="1:16" hidden="1">
      <c r="A280" s="3" t="s">
        <v>289</v>
      </c>
      <c r="B280" s="3">
        <v>0</v>
      </c>
      <c r="C280" s="2">
        <v>0</v>
      </c>
      <c r="D280" s="2">
        <v>0.99980369999999996</v>
      </c>
      <c r="E280">
        <f t="shared" si="48"/>
        <v>0</v>
      </c>
      <c r="F280">
        <f t="shared" si="49"/>
        <v>0.99999269999999996</v>
      </c>
      <c r="G280">
        <f t="shared" si="50"/>
        <v>-1.8899999999999473E-4</v>
      </c>
      <c r="H280">
        <f t="shared" si="51"/>
        <v>0</v>
      </c>
      <c r="I280">
        <f t="shared" si="52"/>
        <v>0.99999269999999996</v>
      </c>
      <c r="J280">
        <f t="shared" si="53"/>
        <v>-1.8899999999999473E-4</v>
      </c>
      <c r="K280" t="e">
        <f t="shared" si="54"/>
        <v>#N/A</v>
      </c>
      <c r="L280" t="e">
        <f t="shared" si="55"/>
        <v>#N/A</v>
      </c>
      <c r="M280" t="e">
        <f t="shared" si="56"/>
        <v>#N/A</v>
      </c>
      <c r="N280" t="e">
        <f t="shared" si="57"/>
        <v>#N/A</v>
      </c>
      <c r="O280" t="e">
        <f t="shared" si="58"/>
        <v>#N/A</v>
      </c>
      <c r="P280" t="e">
        <f t="shared" si="59"/>
        <v>#N/A</v>
      </c>
    </row>
    <row r="281" spans="1:16" hidden="1">
      <c r="A281" s="3" t="s">
        <v>290</v>
      </c>
      <c r="B281" s="3">
        <v>0</v>
      </c>
      <c r="C281" s="2">
        <v>0</v>
      </c>
      <c r="D281" s="2">
        <v>0.99983</v>
      </c>
      <c r="E281">
        <f t="shared" si="48"/>
        <v>0</v>
      </c>
      <c r="F281">
        <f t="shared" si="49"/>
        <v>0.99999890000000002</v>
      </c>
      <c r="G281">
        <f t="shared" si="50"/>
        <v>-1.6890000000002736E-4</v>
      </c>
      <c r="H281">
        <f t="shared" si="51"/>
        <v>0</v>
      </c>
      <c r="I281">
        <f t="shared" si="52"/>
        <v>0.99999890000000002</v>
      </c>
      <c r="J281">
        <f t="shared" si="53"/>
        <v>-1.6890000000002736E-4</v>
      </c>
      <c r="K281" t="e">
        <f t="shared" si="54"/>
        <v>#N/A</v>
      </c>
      <c r="L281" t="e">
        <f t="shared" si="55"/>
        <v>#N/A</v>
      </c>
      <c r="M281" t="e">
        <f t="shared" si="56"/>
        <v>#N/A</v>
      </c>
      <c r="N281" t="e">
        <f t="shared" si="57"/>
        <v>#N/A</v>
      </c>
      <c r="O281" t="e">
        <f t="shared" si="58"/>
        <v>#N/A</v>
      </c>
      <c r="P281" t="e">
        <f t="shared" si="59"/>
        <v>#N/A</v>
      </c>
    </row>
  </sheetData>
  <autoFilter ref="A1:AF281" xr:uid="{3D48E190-5FD5-4F53-8E8B-B4460F44A7B1}">
    <filterColumn colId="1">
      <filters>
        <filter val="0"/>
      </filters>
    </filterColumn>
    <filterColumn colId="2">
      <filters>
        <filter val="0"/>
      </filters>
    </filterColumn>
    <filterColumn colId="7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768C-987B-45EE-BEFC-1FCF7A60D207}">
  <dimension ref="A1:D137"/>
  <sheetViews>
    <sheetView workbookViewId="0">
      <selection activeCell="I20" sqref="I20"/>
    </sheetView>
  </sheetViews>
  <sheetFormatPr defaultRowHeight="14.4"/>
  <cols>
    <col min="1" max="1" width="31.5546875" bestFit="1" customWidth="1"/>
  </cols>
  <sheetData>
    <row r="1" spans="1:4">
      <c r="A1" s="7" t="s">
        <v>13</v>
      </c>
      <c r="B1" t="s">
        <v>299</v>
      </c>
      <c r="C1">
        <v>0</v>
      </c>
      <c r="D1">
        <v>0.99916110000000002</v>
      </c>
    </row>
    <row r="2" spans="1:4">
      <c r="A2" s="7" t="s">
        <v>14</v>
      </c>
      <c r="B2" t="s">
        <v>300</v>
      </c>
      <c r="C2">
        <v>1</v>
      </c>
      <c r="D2">
        <v>0.99999726</v>
      </c>
    </row>
    <row r="3" spans="1:4">
      <c r="A3" s="7" t="s">
        <v>16</v>
      </c>
      <c r="B3" t="s">
        <v>301</v>
      </c>
      <c r="C3">
        <v>0</v>
      </c>
      <c r="D3">
        <v>0.93508880000000005</v>
      </c>
    </row>
    <row r="4" spans="1:4">
      <c r="A4" s="7" t="s">
        <v>19</v>
      </c>
      <c r="B4" t="s">
        <v>302</v>
      </c>
      <c r="C4">
        <v>1</v>
      </c>
      <c r="D4">
        <v>0.99999713999999995</v>
      </c>
    </row>
    <row r="5" spans="1:4">
      <c r="A5" s="7" t="s">
        <v>20</v>
      </c>
      <c r="B5" t="s">
        <v>303</v>
      </c>
      <c r="C5">
        <v>0</v>
      </c>
      <c r="D5">
        <v>0.99999093999999999</v>
      </c>
    </row>
    <row r="6" spans="1:4">
      <c r="A6" s="7" t="s">
        <v>21</v>
      </c>
      <c r="B6" t="s">
        <v>304</v>
      </c>
      <c r="C6">
        <v>0</v>
      </c>
      <c r="D6">
        <v>0.99873999999999996</v>
      </c>
    </row>
    <row r="7" spans="1:4">
      <c r="A7" s="7" t="s">
        <v>22</v>
      </c>
      <c r="B7" t="s">
        <v>305</v>
      </c>
      <c r="C7">
        <v>0</v>
      </c>
      <c r="D7">
        <v>0.99999819999999995</v>
      </c>
    </row>
    <row r="8" spans="1:4">
      <c r="A8" s="7" t="s">
        <v>23</v>
      </c>
      <c r="B8" t="s">
        <v>306</v>
      </c>
      <c r="C8">
        <v>1</v>
      </c>
      <c r="D8">
        <v>0.89983860000000004</v>
      </c>
    </row>
    <row r="9" spans="1:4">
      <c r="A9" s="7" t="s">
        <v>28</v>
      </c>
      <c r="B9" t="s">
        <v>307</v>
      </c>
      <c r="C9">
        <v>0</v>
      </c>
      <c r="D9">
        <v>0.99992203999999996</v>
      </c>
    </row>
    <row r="10" spans="1:4">
      <c r="A10" s="7" t="s">
        <v>30</v>
      </c>
      <c r="B10" t="s">
        <v>308</v>
      </c>
      <c r="C10">
        <v>0</v>
      </c>
      <c r="D10">
        <v>0.99999963999999997</v>
      </c>
    </row>
    <row r="11" spans="1:4">
      <c r="A11" s="7" t="s">
        <v>31</v>
      </c>
      <c r="B11" t="s">
        <v>309</v>
      </c>
      <c r="C11">
        <v>0</v>
      </c>
      <c r="D11">
        <v>0.99999773999999997</v>
      </c>
    </row>
    <row r="12" spans="1:4">
      <c r="A12" s="7" t="s">
        <v>32</v>
      </c>
      <c r="B12" t="s">
        <v>310</v>
      </c>
      <c r="C12">
        <v>0</v>
      </c>
      <c r="D12">
        <v>0.99999890000000002</v>
      </c>
    </row>
    <row r="13" spans="1:4">
      <c r="A13" s="7" t="s">
        <v>33</v>
      </c>
      <c r="B13" t="s">
        <v>311</v>
      </c>
      <c r="C13">
        <v>0</v>
      </c>
      <c r="D13">
        <v>0.99999930000000004</v>
      </c>
    </row>
    <row r="14" spans="1:4">
      <c r="A14" s="7" t="s">
        <v>35</v>
      </c>
      <c r="B14" t="s">
        <v>312</v>
      </c>
      <c r="C14">
        <v>0</v>
      </c>
      <c r="D14">
        <v>0.99999976000000002</v>
      </c>
    </row>
    <row r="15" spans="1:4">
      <c r="A15" s="7" t="s">
        <v>38</v>
      </c>
      <c r="B15" t="s">
        <v>313</v>
      </c>
      <c r="C15">
        <v>0</v>
      </c>
      <c r="D15">
        <v>0.99999179999999999</v>
      </c>
    </row>
    <row r="16" spans="1:4">
      <c r="A16" s="7" t="s">
        <v>41</v>
      </c>
      <c r="B16" t="s">
        <v>314</v>
      </c>
      <c r="C16">
        <v>0</v>
      </c>
      <c r="D16">
        <v>0.99999570000000004</v>
      </c>
    </row>
    <row r="17" spans="1:4">
      <c r="A17" s="7" t="s">
        <v>42</v>
      </c>
      <c r="B17" t="s">
        <v>315</v>
      </c>
      <c r="C17">
        <v>0</v>
      </c>
      <c r="D17">
        <v>0.99999963999999997</v>
      </c>
    </row>
    <row r="18" spans="1:4">
      <c r="A18" s="7" t="s">
        <v>47</v>
      </c>
      <c r="B18" t="s">
        <v>316</v>
      </c>
      <c r="C18">
        <v>0</v>
      </c>
      <c r="D18">
        <v>0.98972523000000001</v>
      </c>
    </row>
    <row r="19" spans="1:4">
      <c r="A19" s="7" t="s">
        <v>50</v>
      </c>
      <c r="B19" t="s">
        <v>317</v>
      </c>
      <c r="C19">
        <v>1</v>
      </c>
      <c r="D19">
        <v>0.99968469999999998</v>
      </c>
    </row>
    <row r="20" spans="1:4">
      <c r="A20" s="7" t="s">
        <v>60</v>
      </c>
      <c r="B20" t="s">
        <v>318</v>
      </c>
      <c r="C20">
        <v>0</v>
      </c>
      <c r="D20">
        <v>0.99999464000000005</v>
      </c>
    </row>
    <row r="21" spans="1:4">
      <c r="A21" s="7" t="s">
        <v>62</v>
      </c>
      <c r="B21" t="s">
        <v>319</v>
      </c>
      <c r="C21">
        <v>0</v>
      </c>
      <c r="D21">
        <v>0.99989103999999995</v>
      </c>
    </row>
    <row r="22" spans="1:4">
      <c r="A22" s="7" t="s">
        <v>63</v>
      </c>
      <c r="B22" t="s">
        <v>320</v>
      </c>
      <c r="C22">
        <v>0</v>
      </c>
      <c r="D22">
        <v>0.99997959999999997</v>
      </c>
    </row>
    <row r="23" spans="1:4">
      <c r="A23" s="7" t="s">
        <v>65</v>
      </c>
      <c r="B23" t="s">
        <v>321</v>
      </c>
      <c r="C23">
        <v>0</v>
      </c>
      <c r="D23">
        <v>0.57525400000000004</v>
      </c>
    </row>
    <row r="24" spans="1:4">
      <c r="A24" s="7" t="s">
        <v>66</v>
      </c>
      <c r="B24" t="s">
        <v>322</v>
      </c>
      <c r="C24">
        <v>0</v>
      </c>
      <c r="D24">
        <v>1</v>
      </c>
    </row>
    <row r="25" spans="1:4">
      <c r="A25" s="7" t="s">
        <v>68</v>
      </c>
      <c r="B25" t="s">
        <v>323</v>
      </c>
      <c r="C25">
        <v>0</v>
      </c>
      <c r="D25">
        <v>0.99999079999999996</v>
      </c>
    </row>
    <row r="26" spans="1:4">
      <c r="A26" s="7" t="s">
        <v>72</v>
      </c>
      <c r="B26" t="s">
        <v>324</v>
      </c>
      <c r="C26">
        <v>0</v>
      </c>
      <c r="D26">
        <v>0.99987139999999997</v>
      </c>
    </row>
    <row r="27" spans="1:4">
      <c r="A27" s="7" t="s">
        <v>73</v>
      </c>
      <c r="B27" t="s">
        <v>325</v>
      </c>
      <c r="C27">
        <v>0</v>
      </c>
      <c r="D27">
        <v>0.99996969999999996</v>
      </c>
    </row>
    <row r="28" spans="1:4">
      <c r="A28" s="7" t="s">
        <v>75</v>
      </c>
      <c r="B28" t="s">
        <v>326</v>
      </c>
      <c r="C28">
        <v>0</v>
      </c>
      <c r="D28">
        <v>0.99968729999999995</v>
      </c>
    </row>
    <row r="29" spans="1:4">
      <c r="A29" s="7" t="s">
        <v>76</v>
      </c>
      <c r="B29" t="s">
        <v>327</v>
      </c>
      <c r="C29">
        <v>1</v>
      </c>
      <c r="D29">
        <v>0.99999713999999995</v>
      </c>
    </row>
    <row r="30" spans="1:4">
      <c r="A30" s="7" t="s">
        <v>77</v>
      </c>
      <c r="B30" t="s">
        <v>328</v>
      </c>
      <c r="C30">
        <v>0</v>
      </c>
      <c r="D30">
        <v>0.99543106999999997</v>
      </c>
    </row>
    <row r="31" spans="1:4">
      <c r="A31" s="7" t="s">
        <v>79</v>
      </c>
      <c r="B31" t="s">
        <v>329</v>
      </c>
      <c r="C31">
        <v>0</v>
      </c>
      <c r="D31">
        <v>1</v>
      </c>
    </row>
    <row r="32" spans="1:4">
      <c r="A32" s="7" t="s">
        <v>82</v>
      </c>
      <c r="B32" t="s">
        <v>330</v>
      </c>
      <c r="C32">
        <v>0</v>
      </c>
      <c r="D32">
        <v>0.99994430000000001</v>
      </c>
    </row>
    <row r="33" spans="1:4">
      <c r="A33" s="7" t="s">
        <v>84</v>
      </c>
      <c r="B33" t="s">
        <v>331</v>
      </c>
      <c r="C33">
        <v>0</v>
      </c>
      <c r="D33">
        <v>0.99767139999999999</v>
      </c>
    </row>
    <row r="34" spans="1:4">
      <c r="A34" s="7" t="s">
        <v>85</v>
      </c>
      <c r="B34" t="s">
        <v>332</v>
      </c>
      <c r="C34">
        <v>0</v>
      </c>
      <c r="D34">
        <v>0.99999963999999997</v>
      </c>
    </row>
    <row r="35" spans="1:4">
      <c r="A35" s="7" t="s">
        <v>86</v>
      </c>
      <c r="B35" t="s">
        <v>333</v>
      </c>
      <c r="C35">
        <v>1</v>
      </c>
      <c r="D35">
        <v>0.99999726</v>
      </c>
    </row>
    <row r="36" spans="1:4">
      <c r="A36" s="7" t="s">
        <v>87</v>
      </c>
      <c r="B36" t="s">
        <v>334</v>
      </c>
      <c r="C36">
        <v>0</v>
      </c>
      <c r="D36">
        <v>0.99995040000000002</v>
      </c>
    </row>
    <row r="37" spans="1:4">
      <c r="A37" s="7" t="s">
        <v>88</v>
      </c>
      <c r="B37" t="s">
        <v>335</v>
      </c>
      <c r="C37">
        <v>0</v>
      </c>
      <c r="D37">
        <v>0.99995040000000002</v>
      </c>
    </row>
    <row r="38" spans="1:4">
      <c r="A38" s="7" t="s">
        <v>94</v>
      </c>
      <c r="B38" t="s">
        <v>336</v>
      </c>
      <c r="C38">
        <v>0</v>
      </c>
      <c r="D38">
        <v>0.99964560000000002</v>
      </c>
    </row>
    <row r="39" spans="1:4">
      <c r="A39" s="7" t="s">
        <v>95</v>
      </c>
      <c r="B39" t="s">
        <v>337</v>
      </c>
      <c r="C39">
        <v>0</v>
      </c>
      <c r="D39">
        <v>0.99999020000000005</v>
      </c>
    </row>
    <row r="40" spans="1:4">
      <c r="A40" s="7" t="s">
        <v>97</v>
      </c>
      <c r="B40" t="s">
        <v>338</v>
      </c>
      <c r="C40">
        <v>0</v>
      </c>
      <c r="D40">
        <v>0.98387709999999995</v>
      </c>
    </row>
    <row r="41" spans="1:4">
      <c r="A41" s="7" t="s">
        <v>98</v>
      </c>
      <c r="B41" t="s">
        <v>339</v>
      </c>
      <c r="C41">
        <v>0</v>
      </c>
      <c r="D41">
        <v>0.99908830000000004</v>
      </c>
    </row>
    <row r="42" spans="1:4">
      <c r="A42" s="7" t="s">
        <v>99</v>
      </c>
      <c r="B42" t="s">
        <v>340</v>
      </c>
      <c r="C42">
        <v>0</v>
      </c>
      <c r="D42">
        <v>0.9965946</v>
      </c>
    </row>
    <row r="43" spans="1:4">
      <c r="A43" s="7" t="s">
        <v>100</v>
      </c>
      <c r="B43" t="s">
        <v>341</v>
      </c>
      <c r="C43">
        <v>1</v>
      </c>
      <c r="D43">
        <v>0.70318559999999997</v>
      </c>
    </row>
    <row r="44" spans="1:4">
      <c r="A44" s="7" t="s">
        <v>101</v>
      </c>
      <c r="B44" t="s">
        <v>342</v>
      </c>
      <c r="C44">
        <v>0</v>
      </c>
      <c r="D44">
        <v>0.99737109999999995</v>
      </c>
    </row>
    <row r="45" spans="1:4">
      <c r="A45" s="7" t="s">
        <v>102</v>
      </c>
      <c r="B45" t="s">
        <v>343</v>
      </c>
      <c r="C45">
        <v>0</v>
      </c>
      <c r="D45">
        <v>0.99977800000000006</v>
      </c>
    </row>
    <row r="46" spans="1:4">
      <c r="A46" s="7" t="s">
        <v>103</v>
      </c>
      <c r="B46" t="s">
        <v>344</v>
      </c>
      <c r="C46">
        <v>0</v>
      </c>
      <c r="D46">
        <v>0.99750333999999996</v>
      </c>
    </row>
    <row r="47" spans="1:4">
      <c r="A47" s="7" t="s">
        <v>104</v>
      </c>
      <c r="B47" t="s">
        <v>345</v>
      </c>
      <c r="C47">
        <v>0</v>
      </c>
      <c r="D47">
        <v>0.93004120000000001</v>
      </c>
    </row>
    <row r="48" spans="1:4">
      <c r="A48" s="7" t="s">
        <v>105</v>
      </c>
      <c r="B48" t="s">
        <v>346</v>
      </c>
      <c r="C48">
        <v>0</v>
      </c>
      <c r="D48">
        <v>0.99999976000000002</v>
      </c>
    </row>
    <row r="49" spans="1:4">
      <c r="A49" s="7" t="s">
        <v>106</v>
      </c>
      <c r="B49" t="s">
        <v>347</v>
      </c>
      <c r="C49">
        <v>0</v>
      </c>
      <c r="D49">
        <v>0.99999355999999995</v>
      </c>
    </row>
    <row r="50" spans="1:4">
      <c r="A50" s="7" t="s">
        <v>115</v>
      </c>
      <c r="B50" t="s">
        <v>348</v>
      </c>
      <c r="C50">
        <v>0</v>
      </c>
      <c r="D50">
        <v>0.99886370000000002</v>
      </c>
    </row>
    <row r="51" spans="1:4">
      <c r="A51" s="7" t="s">
        <v>116</v>
      </c>
      <c r="B51" t="s">
        <v>349</v>
      </c>
      <c r="C51">
        <v>0</v>
      </c>
      <c r="D51">
        <v>0.99886370000000002</v>
      </c>
    </row>
    <row r="52" spans="1:4">
      <c r="A52" s="7" t="s">
        <v>117</v>
      </c>
      <c r="B52" t="s">
        <v>350</v>
      </c>
      <c r="C52">
        <v>0</v>
      </c>
      <c r="D52">
        <v>0.99979189999999996</v>
      </c>
    </row>
    <row r="53" spans="1:4">
      <c r="A53" s="7" t="s">
        <v>118</v>
      </c>
      <c r="B53" t="s">
        <v>351</v>
      </c>
      <c r="C53">
        <v>0</v>
      </c>
      <c r="D53">
        <v>0.99828280000000003</v>
      </c>
    </row>
    <row r="54" spans="1:4">
      <c r="A54" s="7" t="s">
        <v>119</v>
      </c>
      <c r="B54" t="s">
        <v>352</v>
      </c>
      <c r="C54">
        <v>0</v>
      </c>
      <c r="D54">
        <v>0.99886370000000002</v>
      </c>
    </row>
    <row r="55" spans="1:4">
      <c r="A55" s="7" t="s">
        <v>123</v>
      </c>
      <c r="B55" t="s">
        <v>353</v>
      </c>
      <c r="C55">
        <v>1</v>
      </c>
      <c r="D55">
        <v>0.99947909999999995</v>
      </c>
    </row>
    <row r="56" spans="1:4">
      <c r="A56" s="7" t="s">
        <v>126</v>
      </c>
      <c r="B56" t="s">
        <v>354</v>
      </c>
      <c r="C56">
        <v>0</v>
      </c>
      <c r="D56">
        <v>0.99895144000000002</v>
      </c>
    </row>
    <row r="57" spans="1:4">
      <c r="A57" s="7" t="s">
        <v>128</v>
      </c>
      <c r="B57" t="s">
        <v>355</v>
      </c>
      <c r="C57">
        <v>1</v>
      </c>
      <c r="D57">
        <v>0.99999190000000004</v>
      </c>
    </row>
    <row r="58" spans="1:4">
      <c r="A58" s="7" t="s">
        <v>129</v>
      </c>
      <c r="B58" t="s">
        <v>356</v>
      </c>
      <c r="C58">
        <v>0</v>
      </c>
      <c r="D58">
        <v>0.99999713999999995</v>
      </c>
    </row>
    <row r="59" spans="1:4">
      <c r="A59" s="7" t="s">
        <v>130</v>
      </c>
      <c r="B59" t="s">
        <v>357</v>
      </c>
      <c r="C59">
        <v>0</v>
      </c>
      <c r="D59">
        <v>0.99996364000000004</v>
      </c>
    </row>
    <row r="60" spans="1:4">
      <c r="A60" s="7" t="s">
        <v>131</v>
      </c>
      <c r="B60" t="s">
        <v>358</v>
      </c>
      <c r="C60">
        <v>0</v>
      </c>
      <c r="D60">
        <v>0.99997320000000001</v>
      </c>
    </row>
    <row r="61" spans="1:4">
      <c r="A61" s="7" t="s">
        <v>132</v>
      </c>
      <c r="B61" t="s">
        <v>359</v>
      </c>
      <c r="C61">
        <v>0</v>
      </c>
      <c r="D61">
        <v>0.99999629999999995</v>
      </c>
    </row>
    <row r="62" spans="1:4">
      <c r="A62" s="7" t="s">
        <v>133</v>
      </c>
      <c r="B62" t="s">
        <v>360</v>
      </c>
      <c r="C62">
        <v>0</v>
      </c>
      <c r="D62">
        <v>0.99996996000000005</v>
      </c>
    </row>
    <row r="63" spans="1:4">
      <c r="A63" s="7" t="s">
        <v>134</v>
      </c>
      <c r="B63" t="s">
        <v>361</v>
      </c>
      <c r="C63">
        <v>0</v>
      </c>
      <c r="D63">
        <v>0.99997829999999999</v>
      </c>
    </row>
    <row r="64" spans="1:4">
      <c r="A64" s="7" t="s">
        <v>143</v>
      </c>
      <c r="B64" t="s">
        <v>362</v>
      </c>
      <c r="C64">
        <v>0</v>
      </c>
      <c r="D64">
        <v>0.99974909999999995</v>
      </c>
    </row>
    <row r="65" spans="1:4">
      <c r="A65" s="7" t="s">
        <v>144</v>
      </c>
      <c r="B65" t="s">
        <v>363</v>
      </c>
      <c r="C65">
        <v>0</v>
      </c>
      <c r="D65">
        <v>0.99999594999999997</v>
      </c>
    </row>
    <row r="66" spans="1:4">
      <c r="A66" s="7" t="s">
        <v>145</v>
      </c>
      <c r="B66" t="s">
        <v>364</v>
      </c>
      <c r="C66">
        <v>0</v>
      </c>
      <c r="D66">
        <v>0.99999523000000001</v>
      </c>
    </row>
    <row r="67" spans="1:4">
      <c r="A67" s="7" t="s">
        <v>146</v>
      </c>
      <c r="B67" t="s">
        <v>365</v>
      </c>
      <c r="C67">
        <v>0</v>
      </c>
      <c r="D67">
        <v>0.99999547</v>
      </c>
    </row>
    <row r="68" spans="1:4">
      <c r="A68" s="7" t="s">
        <v>147</v>
      </c>
      <c r="B68" t="s">
        <v>366</v>
      </c>
      <c r="C68">
        <v>0</v>
      </c>
      <c r="D68">
        <v>0.9999846</v>
      </c>
    </row>
    <row r="69" spans="1:4">
      <c r="A69" s="7" t="s">
        <v>148</v>
      </c>
      <c r="B69" t="s">
        <v>367</v>
      </c>
      <c r="C69">
        <v>0</v>
      </c>
      <c r="D69">
        <v>0.99998902999999995</v>
      </c>
    </row>
    <row r="70" spans="1:4">
      <c r="A70" s="7" t="s">
        <v>150</v>
      </c>
      <c r="B70" t="s">
        <v>368</v>
      </c>
      <c r="C70">
        <v>1</v>
      </c>
      <c r="D70">
        <v>0.99999700000000002</v>
      </c>
    </row>
    <row r="71" spans="1:4">
      <c r="A71" s="7" t="s">
        <v>154</v>
      </c>
      <c r="B71" t="s">
        <v>369</v>
      </c>
      <c r="C71">
        <v>0</v>
      </c>
      <c r="D71">
        <v>0.99999976000000002</v>
      </c>
    </row>
    <row r="72" spans="1:4">
      <c r="A72" s="7" t="s">
        <v>155</v>
      </c>
      <c r="B72" t="s">
        <v>370</v>
      </c>
      <c r="C72">
        <v>0</v>
      </c>
      <c r="D72">
        <v>0.98890495</v>
      </c>
    </row>
    <row r="73" spans="1:4">
      <c r="A73" s="7" t="s">
        <v>156</v>
      </c>
      <c r="B73" t="s">
        <v>371</v>
      </c>
      <c r="C73">
        <v>0</v>
      </c>
      <c r="D73">
        <v>0.99985740000000001</v>
      </c>
    </row>
    <row r="74" spans="1:4">
      <c r="A74" s="7" t="s">
        <v>161</v>
      </c>
      <c r="B74" t="s">
        <v>372</v>
      </c>
      <c r="C74">
        <v>1</v>
      </c>
      <c r="D74">
        <v>0.83989555000000005</v>
      </c>
    </row>
    <row r="75" spans="1:4">
      <c r="A75" s="7" t="s">
        <v>165</v>
      </c>
      <c r="B75" t="s">
        <v>373</v>
      </c>
      <c r="C75">
        <v>0</v>
      </c>
      <c r="D75">
        <v>0.99982183999999996</v>
      </c>
    </row>
    <row r="76" spans="1:4">
      <c r="A76" s="7" t="s">
        <v>166</v>
      </c>
      <c r="B76" t="s">
        <v>374</v>
      </c>
      <c r="C76">
        <v>0</v>
      </c>
      <c r="D76">
        <v>0.99999749999999998</v>
      </c>
    </row>
    <row r="77" spans="1:4">
      <c r="A77" s="7" t="s">
        <v>170</v>
      </c>
      <c r="B77" t="s">
        <v>375</v>
      </c>
      <c r="C77">
        <v>0</v>
      </c>
      <c r="D77">
        <v>0.99878319999999998</v>
      </c>
    </row>
    <row r="78" spans="1:4">
      <c r="A78" s="7" t="s">
        <v>172</v>
      </c>
      <c r="B78" t="s">
        <v>376</v>
      </c>
      <c r="C78">
        <v>0</v>
      </c>
      <c r="D78">
        <v>0.99826579999999998</v>
      </c>
    </row>
    <row r="79" spans="1:4">
      <c r="A79" s="7" t="s">
        <v>173</v>
      </c>
      <c r="B79" t="s">
        <v>377</v>
      </c>
      <c r="C79">
        <v>0</v>
      </c>
      <c r="D79">
        <v>0.99923645999999999</v>
      </c>
    </row>
    <row r="80" spans="1:4">
      <c r="A80" s="7" t="s">
        <v>174</v>
      </c>
      <c r="B80" t="s">
        <v>378</v>
      </c>
      <c r="C80">
        <v>0</v>
      </c>
      <c r="D80">
        <v>0.99986220000000003</v>
      </c>
    </row>
    <row r="81" spans="1:4">
      <c r="A81" s="7" t="s">
        <v>175</v>
      </c>
      <c r="B81" t="s">
        <v>379</v>
      </c>
      <c r="C81">
        <v>0</v>
      </c>
      <c r="D81">
        <v>0.99986374</v>
      </c>
    </row>
    <row r="82" spans="1:4">
      <c r="A82" s="7" t="s">
        <v>177</v>
      </c>
      <c r="B82" t="s">
        <v>380</v>
      </c>
      <c r="C82">
        <v>0</v>
      </c>
      <c r="D82">
        <v>0.51777565000000003</v>
      </c>
    </row>
    <row r="83" spans="1:4">
      <c r="A83" s="7" t="s">
        <v>178</v>
      </c>
      <c r="B83" t="s">
        <v>381</v>
      </c>
      <c r="C83">
        <v>0</v>
      </c>
      <c r="D83">
        <v>0.99987539999999997</v>
      </c>
    </row>
    <row r="84" spans="1:4">
      <c r="A84" s="7" t="s">
        <v>180</v>
      </c>
      <c r="B84" t="s">
        <v>382</v>
      </c>
      <c r="C84">
        <v>0</v>
      </c>
      <c r="D84">
        <v>0.99992729999999996</v>
      </c>
    </row>
    <row r="85" spans="1:4">
      <c r="A85" s="7" t="s">
        <v>181</v>
      </c>
      <c r="B85" t="s">
        <v>383</v>
      </c>
      <c r="C85">
        <v>0</v>
      </c>
      <c r="D85">
        <v>0.99999905</v>
      </c>
    </row>
    <row r="86" spans="1:4">
      <c r="A86" s="7" t="s">
        <v>187</v>
      </c>
      <c r="B86" t="s">
        <v>384</v>
      </c>
      <c r="C86">
        <v>0</v>
      </c>
      <c r="D86">
        <v>0.99999760000000004</v>
      </c>
    </row>
    <row r="87" spans="1:4">
      <c r="A87" s="7" t="s">
        <v>189</v>
      </c>
      <c r="B87" t="s">
        <v>385</v>
      </c>
      <c r="C87">
        <v>1</v>
      </c>
      <c r="D87">
        <v>0.99746895000000002</v>
      </c>
    </row>
    <row r="88" spans="1:4">
      <c r="A88" s="7" t="s">
        <v>192</v>
      </c>
      <c r="B88" t="s">
        <v>386</v>
      </c>
      <c r="C88">
        <v>0</v>
      </c>
      <c r="D88">
        <v>0.99881810000000004</v>
      </c>
    </row>
    <row r="89" spans="1:4">
      <c r="A89" s="7" t="s">
        <v>193</v>
      </c>
      <c r="B89" t="s">
        <v>387</v>
      </c>
      <c r="C89">
        <v>0</v>
      </c>
      <c r="D89">
        <v>0.99086666000000001</v>
      </c>
    </row>
    <row r="90" spans="1:4">
      <c r="A90" s="7" t="s">
        <v>195</v>
      </c>
      <c r="B90" t="s">
        <v>388</v>
      </c>
      <c r="C90">
        <v>0</v>
      </c>
      <c r="D90">
        <v>0.99999689999999997</v>
      </c>
    </row>
    <row r="91" spans="1:4">
      <c r="A91" s="7" t="s">
        <v>197</v>
      </c>
      <c r="B91" t="s">
        <v>389</v>
      </c>
      <c r="C91">
        <v>0</v>
      </c>
      <c r="D91">
        <v>0.99999990000000005</v>
      </c>
    </row>
    <row r="92" spans="1:4">
      <c r="A92" s="7" t="s">
        <v>199</v>
      </c>
      <c r="B92" t="s">
        <v>390</v>
      </c>
      <c r="C92">
        <v>0</v>
      </c>
      <c r="D92">
        <v>0.99986790000000003</v>
      </c>
    </row>
    <row r="93" spans="1:4">
      <c r="A93" s="7" t="s">
        <v>200</v>
      </c>
      <c r="B93" t="s">
        <v>391</v>
      </c>
      <c r="C93">
        <v>0</v>
      </c>
      <c r="D93">
        <v>0.99982479999999996</v>
      </c>
    </row>
    <row r="94" spans="1:4">
      <c r="A94" s="7" t="s">
        <v>201</v>
      </c>
      <c r="B94" t="s">
        <v>392</v>
      </c>
      <c r="C94">
        <v>0</v>
      </c>
      <c r="D94">
        <v>0.99563617000000004</v>
      </c>
    </row>
    <row r="95" spans="1:4">
      <c r="A95" s="7" t="s">
        <v>202</v>
      </c>
      <c r="B95" t="s">
        <v>393</v>
      </c>
      <c r="C95">
        <v>0</v>
      </c>
      <c r="D95">
        <v>0.99997044000000002</v>
      </c>
    </row>
    <row r="96" spans="1:4">
      <c r="A96" s="7" t="s">
        <v>204</v>
      </c>
      <c r="B96" t="s">
        <v>394</v>
      </c>
      <c r="C96">
        <v>0</v>
      </c>
      <c r="D96">
        <v>0.99973387000000002</v>
      </c>
    </row>
    <row r="97" spans="1:4">
      <c r="A97" s="7" t="s">
        <v>215</v>
      </c>
      <c r="B97" t="s">
        <v>395</v>
      </c>
      <c r="C97">
        <v>0</v>
      </c>
      <c r="D97">
        <v>0.99999475000000004</v>
      </c>
    </row>
    <row r="98" spans="1:4">
      <c r="A98" s="7" t="s">
        <v>217</v>
      </c>
      <c r="B98" t="s">
        <v>396</v>
      </c>
      <c r="C98">
        <v>0</v>
      </c>
      <c r="D98">
        <v>0.99999939999999998</v>
      </c>
    </row>
    <row r="99" spans="1:4">
      <c r="A99" s="7" t="s">
        <v>220</v>
      </c>
      <c r="B99" t="s">
        <v>397</v>
      </c>
      <c r="C99">
        <v>0</v>
      </c>
      <c r="D99">
        <v>0.99982859999999996</v>
      </c>
    </row>
    <row r="100" spans="1:4">
      <c r="A100" s="7" t="s">
        <v>223</v>
      </c>
      <c r="B100" t="s">
        <v>398</v>
      </c>
      <c r="C100">
        <v>0</v>
      </c>
      <c r="D100">
        <v>0.99955300000000002</v>
      </c>
    </row>
    <row r="101" spans="1:4">
      <c r="A101" s="7" t="s">
        <v>228</v>
      </c>
      <c r="B101" t="s">
        <v>399</v>
      </c>
      <c r="C101">
        <v>1</v>
      </c>
      <c r="D101">
        <v>0.89010299999999998</v>
      </c>
    </row>
    <row r="102" spans="1:4">
      <c r="A102" s="7" t="s">
        <v>232</v>
      </c>
      <c r="B102" t="s">
        <v>400</v>
      </c>
      <c r="C102">
        <v>1</v>
      </c>
      <c r="D102">
        <v>0.99999689999999997</v>
      </c>
    </row>
    <row r="103" spans="1:4">
      <c r="A103" s="7" t="s">
        <v>233</v>
      </c>
      <c r="B103" t="s">
        <v>401</v>
      </c>
      <c r="C103">
        <v>1</v>
      </c>
      <c r="D103">
        <v>0.99999726</v>
      </c>
    </row>
    <row r="104" spans="1:4">
      <c r="A104" s="7" t="s">
        <v>234</v>
      </c>
      <c r="B104" t="s">
        <v>402</v>
      </c>
      <c r="C104">
        <v>0</v>
      </c>
      <c r="D104">
        <v>1</v>
      </c>
    </row>
    <row r="105" spans="1:4">
      <c r="A105" s="7" t="s">
        <v>235</v>
      </c>
      <c r="B105" t="s">
        <v>403</v>
      </c>
      <c r="C105">
        <v>0</v>
      </c>
      <c r="D105">
        <v>0.99982709999999997</v>
      </c>
    </row>
    <row r="106" spans="1:4">
      <c r="A106" s="7" t="s">
        <v>237</v>
      </c>
      <c r="B106" t="s">
        <v>404</v>
      </c>
      <c r="C106">
        <v>0</v>
      </c>
      <c r="D106">
        <v>0.99999963999999997</v>
      </c>
    </row>
    <row r="107" spans="1:4">
      <c r="A107" s="7" t="s">
        <v>239</v>
      </c>
      <c r="B107" t="s">
        <v>405</v>
      </c>
      <c r="C107">
        <v>0</v>
      </c>
      <c r="D107">
        <v>0.99999963999999997</v>
      </c>
    </row>
    <row r="108" spans="1:4">
      <c r="A108" s="7" t="s">
        <v>240</v>
      </c>
      <c r="B108" t="s">
        <v>406</v>
      </c>
      <c r="C108">
        <v>0</v>
      </c>
      <c r="D108">
        <v>0.94011264999999999</v>
      </c>
    </row>
    <row r="109" spans="1:4">
      <c r="A109" s="7" t="s">
        <v>242</v>
      </c>
      <c r="B109" t="s">
        <v>407</v>
      </c>
      <c r="C109">
        <v>1</v>
      </c>
      <c r="D109">
        <v>0.99515056999999996</v>
      </c>
    </row>
    <row r="110" spans="1:4">
      <c r="A110" s="7" t="s">
        <v>243</v>
      </c>
      <c r="B110" t="s">
        <v>408</v>
      </c>
      <c r="C110">
        <v>1</v>
      </c>
      <c r="D110">
        <v>0.99893635999999997</v>
      </c>
    </row>
    <row r="111" spans="1:4">
      <c r="A111" s="7" t="s">
        <v>246</v>
      </c>
      <c r="B111" t="s">
        <v>409</v>
      </c>
      <c r="C111">
        <v>0</v>
      </c>
      <c r="D111">
        <v>0.93325369999999996</v>
      </c>
    </row>
    <row r="112" spans="1:4">
      <c r="A112" s="7" t="s">
        <v>247</v>
      </c>
      <c r="B112" t="s">
        <v>410</v>
      </c>
      <c r="C112">
        <v>0</v>
      </c>
      <c r="D112">
        <v>0.99932396000000001</v>
      </c>
    </row>
    <row r="113" spans="1:4">
      <c r="A113" s="7" t="s">
        <v>250</v>
      </c>
      <c r="B113" t="s">
        <v>411</v>
      </c>
      <c r="C113">
        <v>0</v>
      </c>
      <c r="D113">
        <v>0.99958544999999999</v>
      </c>
    </row>
    <row r="114" spans="1:4">
      <c r="A114" s="7" t="s">
        <v>252</v>
      </c>
      <c r="B114" t="s">
        <v>412</v>
      </c>
      <c r="C114">
        <v>0</v>
      </c>
      <c r="D114">
        <v>0.99999179999999999</v>
      </c>
    </row>
    <row r="115" spans="1:4">
      <c r="A115" s="7" t="s">
        <v>254</v>
      </c>
      <c r="B115" t="s">
        <v>413</v>
      </c>
      <c r="C115">
        <v>1</v>
      </c>
      <c r="D115">
        <v>0.99968623999999995</v>
      </c>
    </row>
    <row r="116" spans="1:4">
      <c r="A116" s="7" t="s">
        <v>256</v>
      </c>
      <c r="B116" t="s">
        <v>414</v>
      </c>
      <c r="C116">
        <v>1</v>
      </c>
      <c r="D116">
        <v>0.99999309999999997</v>
      </c>
    </row>
    <row r="117" spans="1:4">
      <c r="A117" s="7" t="s">
        <v>261</v>
      </c>
      <c r="B117" t="s">
        <v>415</v>
      </c>
      <c r="C117">
        <v>0</v>
      </c>
      <c r="D117">
        <v>0.99708205000000005</v>
      </c>
    </row>
    <row r="118" spans="1:4">
      <c r="A118" s="7" t="s">
        <v>266</v>
      </c>
      <c r="B118" t="s">
        <v>416</v>
      </c>
      <c r="C118">
        <v>0</v>
      </c>
      <c r="D118">
        <v>0.99327240000000006</v>
      </c>
    </row>
    <row r="119" spans="1:4">
      <c r="A119" s="7" t="s">
        <v>269</v>
      </c>
      <c r="B119" t="s">
        <v>417</v>
      </c>
      <c r="C119">
        <v>0</v>
      </c>
      <c r="D119">
        <v>0.99919729999999995</v>
      </c>
    </row>
    <row r="120" spans="1:4">
      <c r="A120" s="7" t="s">
        <v>270</v>
      </c>
      <c r="B120" t="s">
        <v>418</v>
      </c>
      <c r="C120">
        <v>1</v>
      </c>
      <c r="D120">
        <v>0.99999689999999997</v>
      </c>
    </row>
    <row r="121" spans="1:4">
      <c r="A121" s="7" t="s">
        <v>271</v>
      </c>
      <c r="B121" t="s">
        <v>419</v>
      </c>
      <c r="C121">
        <v>0</v>
      </c>
      <c r="D121">
        <v>1</v>
      </c>
    </row>
    <row r="122" spans="1:4">
      <c r="A122" s="7" t="s">
        <v>272</v>
      </c>
      <c r="B122" t="s">
        <v>420</v>
      </c>
      <c r="C122">
        <v>0</v>
      </c>
      <c r="D122">
        <v>0.99999629999999995</v>
      </c>
    </row>
    <row r="123" spans="1:4">
      <c r="A123" s="7" t="s">
        <v>275</v>
      </c>
      <c r="B123" t="s">
        <v>421</v>
      </c>
      <c r="C123">
        <v>0</v>
      </c>
      <c r="D123">
        <v>0.9999844</v>
      </c>
    </row>
    <row r="124" spans="1:4">
      <c r="A124" s="7" t="s">
        <v>276</v>
      </c>
      <c r="B124" t="s">
        <v>422</v>
      </c>
      <c r="C124">
        <v>0</v>
      </c>
      <c r="D124">
        <v>0.99993323999999995</v>
      </c>
    </row>
    <row r="125" spans="1:4">
      <c r="A125" s="7" t="s">
        <v>277</v>
      </c>
      <c r="B125" t="s">
        <v>423</v>
      </c>
      <c r="C125">
        <v>0</v>
      </c>
      <c r="D125">
        <v>0.99998770000000003</v>
      </c>
    </row>
    <row r="126" spans="1:4">
      <c r="A126" s="7" t="s">
        <v>278</v>
      </c>
      <c r="B126" t="s">
        <v>424</v>
      </c>
      <c r="C126">
        <v>0</v>
      </c>
      <c r="D126">
        <v>0.99990034000000005</v>
      </c>
    </row>
    <row r="127" spans="1:4">
      <c r="A127" s="7" t="s">
        <v>279</v>
      </c>
      <c r="B127" t="s">
        <v>425</v>
      </c>
      <c r="C127">
        <v>0</v>
      </c>
      <c r="D127">
        <v>0.99994360000000004</v>
      </c>
    </row>
    <row r="128" spans="1:4">
      <c r="A128" s="7" t="s">
        <v>280</v>
      </c>
      <c r="B128" t="s">
        <v>426</v>
      </c>
      <c r="C128">
        <v>0</v>
      </c>
      <c r="D128">
        <v>0.99961370000000005</v>
      </c>
    </row>
    <row r="129" spans="1:4">
      <c r="A129" s="7" t="s">
        <v>281</v>
      </c>
      <c r="B129" t="s">
        <v>427</v>
      </c>
      <c r="C129">
        <v>0</v>
      </c>
      <c r="D129">
        <v>0.9999709</v>
      </c>
    </row>
    <row r="130" spans="1:4">
      <c r="A130" s="7" t="s">
        <v>282</v>
      </c>
      <c r="B130" t="s">
        <v>428</v>
      </c>
      <c r="C130">
        <v>0</v>
      </c>
      <c r="D130">
        <v>0.99992347000000004</v>
      </c>
    </row>
    <row r="131" spans="1:4">
      <c r="A131" s="7" t="s">
        <v>284</v>
      </c>
      <c r="B131" t="s">
        <v>429</v>
      </c>
      <c r="C131">
        <v>0</v>
      </c>
      <c r="D131">
        <v>0.99837863000000004</v>
      </c>
    </row>
    <row r="132" spans="1:4">
      <c r="A132" s="7" t="s">
        <v>285</v>
      </c>
      <c r="B132" t="s">
        <v>430</v>
      </c>
      <c r="C132">
        <v>0</v>
      </c>
      <c r="D132">
        <v>0.99991140000000001</v>
      </c>
    </row>
    <row r="133" spans="1:4">
      <c r="A133" s="7" t="s">
        <v>286</v>
      </c>
      <c r="B133" t="s">
        <v>431</v>
      </c>
      <c r="C133">
        <v>0</v>
      </c>
      <c r="D133">
        <v>0.99986050000000004</v>
      </c>
    </row>
    <row r="134" spans="1:4">
      <c r="A134" s="7" t="s">
        <v>287</v>
      </c>
      <c r="B134" t="s">
        <v>432</v>
      </c>
      <c r="C134">
        <v>0</v>
      </c>
      <c r="D134">
        <v>0.99999269999999996</v>
      </c>
    </row>
    <row r="135" spans="1:4">
      <c r="A135" s="7" t="s">
        <v>288</v>
      </c>
      <c r="B135" t="s">
        <v>433</v>
      </c>
      <c r="C135">
        <v>0</v>
      </c>
      <c r="D135">
        <v>0.99898629999999999</v>
      </c>
    </row>
    <row r="136" spans="1:4">
      <c r="A136" s="7" t="s">
        <v>289</v>
      </c>
      <c r="B136" t="s">
        <v>434</v>
      </c>
      <c r="C136">
        <v>0</v>
      </c>
      <c r="D136">
        <v>0.99999269999999996</v>
      </c>
    </row>
    <row r="137" spans="1:4">
      <c r="A137" s="7" t="s">
        <v>290</v>
      </c>
      <c r="B137" t="s">
        <v>435</v>
      </c>
      <c r="C137">
        <v>0</v>
      </c>
      <c r="D137">
        <v>0.99999890000000002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AA6F-FFFC-4586-842C-28400132EFAE}">
  <dimension ref="A1:D221"/>
  <sheetViews>
    <sheetView workbookViewId="0">
      <selection activeCell="D1" activeCellId="2" sqref="A1:A1048576 C1:C1048576 D1:D1048576"/>
    </sheetView>
  </sheetViews>
  <sheetFormatPr defaultRowHeight="14.4"/>
  <cols>
    <col min="1" max="1" width="31.5546875" bestFit="1" customWidth="1"/>
  </cols>
  <sheetData>
    <row r="1" spans="1:4">
      <c r="A1" s="7" t="s">
        <v>11</v>
      </c>
      <c r="B1" t="s">
        <v>436</v>
      </c>
      <c r="C1">
        <v>0</v>
      </c>
      <c r="D1">
        <v>0.99997555999999999</v>
      </c>
    </row>
    <row r="2" spans="1:4">
      <c r="A2" s="7" t="s">
        <v>13</v>
      </c>
      <c r="B2" t="s">
        <v>299</v>
      </c>
      <c r="C2">
        <v>0</v>
      </c>
      <c r="D2">
        <v>0.99965583999999996</v>
      </c>
    </row>
    <row r="3" spans="1:4">
      <c r="A3" s="7" t="s">
        <v>14</v>
      </c>
      <c r="B3" t="s">
        <v>300</v>
      </c>
      <c r="C3">
        <v>1</v>
      </c>
      <c r="D3">
        <v>0.99999726</v>
      </c>
    </row>
    <row r="4" spans="1:4">
      <c r="A4" s="7" t="s">
        <v>15</v>
      </c>
      <c r="B4" t="s">
        <v>437</v>
      </c>
      <c r="C4">
        <v>1</v>
      </c>
      <c r="D4">
        <v>0.99998914999999999</v>
      </c>
    </row>
    <row r="5" spans="1:4">
      <c r="A5" s="7" t="s">
        <v>16</v>
      </c>
      <c r="B5" t="s">
        <v>301</v>
      </c>
      <c r="C5">
        <v>0</v>
      </c>
      <c r="D5">
        <v>0.93629189999999995</v>
      </c>
    </row>
    <row r="6" spans="1:4">
      <c r="A6" s="7" t="s">
        <v>18</v>
      </c>
      <c r="B6" t="s">
        <v>438</v>
      </c>
      <c r="C6">
        <v>1</v>
      </c>
      <c r="D6">
        <v>0.99999713999999995</v>
      </c>
    </row>
    <row r="7" spans="1:4">
      <c r="A7" s="7" t="s">
        <v>19</v>
      </c>
      <c r="B7" t="s">
        <v>302</v>
      </c>
      <c r="C7">
        <v>1</v>
      </c>
      <c r="D7">
        <v>0.99999713999999995</v>
      </c>
    </row>
    <row r="8" spans="1:4">
      <c r="A8" s="7" t="s">
        <v>20</v>
      </c>
      <c r="B8" t="s">
        <v>303</v>
      </c>
      <c r="C8">
        <v>0</v>
      </c>
      <c r="D8">
        <v>0.99849546</v>
      </c>
    </row>
    <row r="9" spans="1:4">
      <c r="A9" s="7" t="s">
        <v>21</v>
      </c>
      <c r="B9" t="s">
        <v>304</v>
      </c>
      <c r="C9">
        <v>0</v>
      </c>
      <c r="D9">
        <v>0.99873999999999996</v>
      </c>
    </row>
    <row r="10" spans="1:4">
      <c r="A10" s="7" t="s">
        <v>22</v>
      </c>
      <c r="B10" t="s">
        <v>305</v>
      </c>
      <c r="C10">
        <v>0</v>
      </c>
      <c r="D10">
        <v>0.99998869999999995</v>
      </c>
    </row>
    <row r="11" spans="1:4">
      <c r="A11" s="7" t="s">
        <v>23</v>
      </c>
      <c r="B11" t="s">
        <v>306</v>
      </c>
      <c r="C11">
        <v>1</v>
      </c>
      <c r="D11">
        <v>0.89983860000000004</v>
      </c>
    </row>
    <row r="12" spans="1:4">
      <c r="A12" s="7" t="s">
        <v>24</v>
      </c>
      <c r="B12" t="s">
        <v>439</v>
      </c>
      <c r="C12">
        <v>1</v>
      </c>
      <c r="D12">
        <v>0.99866770000000005</v>
      </c>
    </row>
    <row r="13" spans="1:4">
      <c r="A13" s="7" t="s">
        <v>25</v>
      </c>
      <c r="B13" t="s">
        <v>440</v>
      </c>
      <c r="C13">
        <v>0</v>
      </c>
      <c r="D13">
        <v>0.99999190000000004</v>
      </c>
    </row>
    <row r="14" spans="1:4">
      <c r="A14" s="7" t="s">
        <v>27</v>
      </c>
      <c r="B14" t="s">
        <v>441</v>
      </c>
      <c r="C14">
        <v>1</v>
      </c>
      <c r="D14">
        <v>0.99999665999999998</v>
      </c>
    </row>
    <row r="15" spans="1:4">
      <c r="A15" s="7" t="s">
        <v>28</v>
      </c>
      <c r="B15" t="s">
        <v>307</v>
      </c>
      <c r="C15">
        <v>0</v>
      </c>
      <c r="D15">
        <v>0.99862919999999999</v>
      </c>
    </row>
    <row r="16" spans="1:4">
      <c r="A16" s="7" t="s">
        <v>29</v>
      </c>
      <c r="B16" t="s">
        <v>442</v>
      </c>
      <c r="C16">
        <v>1</v>
      </c>
      <c r="D16">
        <v>0.99999726</v>
      </c>
    </row>
    <row r="17" spans="1:4">
      <c r="A17" s="7" t="s">
        <v>30</v>
      </c>
      <c r="B17" t="s">
        <v>308</v>
      </c>
      <c r="C17">
        <v>0</v>
      </c>
      <c r="D17">
        <v>0.99999046000000003</v>
      </c>
    </row>
    <row r="18" spans="1:4">
      <c r="A18" s="7" t="s">
        <v>31</v>
      </c>
      <c r="B18" t="s">
        <v>309</v>
      </c>
      <c r="C18">
        <v>0</v>
      </c>
      <c r="D18">
        <v>0.99998699999999996</v>
      </c>
    </row>
    <row r="19" spans="1:4">
      <c r="A19" s="7" t="s">
        <v>32</v>
      </c>
      <c r="B19" t="s">
        <v>310</v>
      </c>
      <c r="C19">
        <v>0</v>
      </c>
      <c r="D19">
        <v>0.99998699999999996</v>
      </c>
    </row>
    <row r="20" spans="1:4">
      <c r="A20" s="7" t="s">
        <v>33</v>
      </c>
      <c r="B20" t="s">
        <v>311</v>
      </c>
      <c r="C20">
        <v>0</v>
      </c>
      <c r="D20">
        <v>0.99998640000000005</v>
      </c>
    </row>
    <row r="21" spans="1:4">
      <c r="A21" s="7" t="s">
        <v>34</v>
      </c>
      <c r="B21" t="s">
        <v>443</v>
      </c>
      <c r="C21">
        <v>0</v>
      </c>
      <c r="D21">
        <v>0.99999976000000002</v>
      </c>
    </row>
    <row r="22" spans="1:4">
      <c r="A22" s="7" t="s">
        <v>35</v>
      </c>
      <c r="B22" t="s">
        <v>312</v>
      </c>
      <c r="C22">
        <v>0</v>
      </c>
      <c r="D22">
        <v>0.99999990000000005</v>
      </c>
    </row>
    <row r="23" spans="1:4">
      <c r="A23" s="7" t="s">
        <v>36</v>
      </c>
      <c r="B23" t="s">
        <v>444</v>
      </c>
      <c r="C23">
        <v>1</v>
      </c>
      <c r="D23">
        <v>0.99999700000000002</v>
      </c>
    </row>
    <row r="24" spans="1:4">
      <c r="A24" s="7" t="s">
        <v>38</v>
      </c>
      <c r="B24" t="s">
        <v>313</v>
      </c>
      <c r="C24">
        <v>0</v>
      </c>
      <c r="D24">
        <v>0.99999179999999999</v>
      </c>
    </row>
    <row r="25" spans="1:4">
      <c r="A25" s="7" t="s">
        <v>41</v>
      </c>
      <c r="B25" t="s">
        <v>314</v>
      </c>
      <c r="C25">
        <v>0</v>
      </c>
      <c r="D25">
        <v>0.99999570000000004</v>
      </c>
    </row>
    <row r="26" spans="1:4">
      <c r="A26" s="7" t="s">
        <v>42</v>
      </c>
      <c r="B26" t="s">
        <v>315</v>
      </c>
      <c r="C26">
        <v>0</v>
      </c>
      <c r="D26">
        <v>0.99999963999999997</v>
      </c>
    </row>
    <row r="27" spans="1:4">
      <c r="A27" s="7" t="s">
        <v>47</v>
      </c>
      <c r="B27" t="s">
        <v>316</v>
      </c>
      <c r="C27">
        <v>0</v>
      </c>
      <c r="D27">
        <v>0.98972523000000001</v>
      </c>
    </row>
    <row r="28" spans="1:4">
      <c r="A28" s="7" t="s">
        <v>48</v>
      </c>
      <c r="B28" t="s">
        <v>445</v>
      </c>
      <c r="C28">
        <v>1</v>
      </c>
      <c r="D28">
        <v>0.78117110000000001</v>
      </c>
    </row>
    <row r="29" spans="1:4">
      <c r="A29" s="7" t="s">
        <v>49</v>
      </c>
      <c r="B29" t="s">
        <v>446</v>
      </c>
      <c r="C29">
        <v>1</v>
      </c>
      <c r="D29">
        <v>0.99968385999999998</v>
      </c>
    </row>
    <row r="30" spans="1:4">
      <c r="A30" s="7" t="s">
        <v>50</v>
      </c>
      <c r="B30" t="s">
        <v>317</v>
      </c>
      <c r="C30">
        <v>1</v>
      </c>
      <c r="D30">
        <v>0.99968636</v>
      </c>
    </row>
    <row r="31" spans="1:4">
      <c r="A31" s="7" t="s">
        <v>59</v>
      </c>
      <c r="B31" t="s">
        <v>447</v>
      </c>
      <c r="C31">
        <v>0</v>
      </c>
      <c r="D31">
        <v>0.99977833000000005</v>
      </c>
    </row>
    <row r="32" spans="1:4">
      <c r="A32" s="7" t="s">
        <v>60</v>
      </c>
      <c r="B32" t="s">
        <v>318</v>
      </c>
      <c r="C32">
        <v>0</v>
      </c>
      <c r="D32">
        <v>0.99999464000000005</v>
      </c>
    </row>
    <row r="33" spans="1:4">
      <c r="A33" s="7" t="s">
        <v>62</v>
      </c>
      <c r="B33" t="s">
        <v>319</v>
      </c>
      <c r="C33">
        <v>0</v>
      </c>
      <c r="D33">
        <v>0.99952876999999996</v>
      </c>
    </row>
    <row r="34" spans="1:4">
      <c r="A34" s="7" t="s">
        <v>63</v>
      </c>
      <c r="B34" t="s">
        <v>320</v>
      </c>
      <c r="C34">
        <v>0</v>
      </c>
      <c r="D34">
        <v>0.99997959999999997</v>
      </c>
    </row>
    <row r="35" spans="1:4">
      <c r="A35" s="7" t="s">
        <v>65</v>
      </c>
      <c r="B35" t="s">
        <v>321</v>
      </c>
      <c r="C35">
        <v>0</v>
      </c>
      <c r="D35">
        <v>0.57525400000000004</v>
      </c>
    </row>
    <row r="36" spans="1:4">
      <c r="A36" s="7" t="s">
        <v>66</v>
      </c>
      <c r="B36" t="s">
        <v>322</v>
      </c>
      <c r="C36">
        <v>0</v>
      </c>
      <c r="D36">
        <v>1</v>
      </c>
    </row>
    <row r="37" spans="1:4">
      <c r="A37" s="7" t="s">
        <v>67</v>
      </c>
      <c r="B37" t="s">
        <v>448</v>
      </c>
      <c r="C37">
        <v>1</v>
      </c>
      <c r="D37">
        <v>0.99999689999999997</v>
      </c>
    </row>
    <row r="38" spans="1:4">
      <c r="A38" s="7" t="s">
        <v>68</v>
      </c>
      <c r="B38" t="s">
        <v>323</v>
      </c>
      <c r="C38">
        <v>0</v>
      </c>
      <c r="D38">
        <v>0.99999939999999998</v>
      </c>
    </row>
    <row r="39" spans="1:4">
      <c r="A39" s="7" t="s">
        <v>69</v>
      </c>
      <c r="B39" t="s">
        <v>449</v>
      </c>
      <c r="C39">
        <v>1</v>
      </c>
      <c r="D39">
        <v>0.99975460000000005</v>
      </c>
    </row>
    <row r="40" spans="1:4">
      <c r="A40" s="7" t="s">
        <v>72</v>
      </c>
      <c r="B40" t="s">
        <v>324</v>
      </c>
      <c r="C40">
        <v>0</v>
      </c>
      <c r="D40">
        <v>0.99829920000000005</v>
      </c>
    </row>
    <row r="41" spans="1:4">
      <c r="A41" s="7" t="s">
        <v>73</v>
      </c>
      <c r="B41" t="s">
        <v>325</v>
      </c>
      <c r="C41">
        <v>0</v>
      </c>
      <c r="D41">
        <v>0.99803980000000003</v>
      </c>
    </row>
    <row r="42" spans="1:4">
      <c r="A42" s="7" t="s">
        <v>75</v>
      </c>
      <c r="B42" t="s">
        <v>326</v>
      </c>
      <c r="C42">
        <v>0</v>
      </c>
      <c r="D42">
        <v>0.99841440000000004</v>
      </c>
    </row>
    <row r="43" spans="1:4">
      <c r="A43" s="7" t="s">
        <v>76</v>
      </c>
      <c r="B43" t="s">
        <v>327</v>
      </c>
      <c r="C43">
        <v>0</v>
      </c>
      <c r="D43">
        <v>0.99999320000000003</v>
      </c>
    </row>
    <row r="44" spans="1:4">
      <c r="A44" s="7" t="s">
        <v>77</v>
      </c>
      <c r="B44" t="s">
        <v>328</v>
      </c>
      <c r="C44">
        <v>0</v>
      </c>
      <c r="D44">
        <v>0.99916210000000005</v>
      </c>
    </row>
    <row r="45" spans="1:4">
      <c r="A45" s="7" t="s">
        <v>78</v>
      </c>
      <c r="B45" t="s">
        <v>450</v>
      </c>
      <c r="C45">
        <v>1</v>
      </c>
      <c r="D45">
        <v>0.99968780000000002</v>
      </c>
    </row>
    <row r="46" spans="1:4">
      <c r="A46" s="7" t="s">
        <v>79</v>
      </c>
      <c r="B46" t="s">
        <v>329</v>
      </c>
      <c r="C46">
        <v>0</v>
      </c>
      <c r="D46">
        <v>1</v>
      </c>
    </row>
    <row r="47" spans="1:4">
      <c r="A47" s="7" t="s">
        <v>82</v>
      </c>
      <c r="B47" t="s">
        <v>330</v>
      </c>
      <c r="C47">
        <v>0</v>
      </c>
      <c r="D47">
        <v>0.99998604999999996</v>
      </c>
    </row>
    <row r="48" spans="1:4">
      <c r="A48" s="7" t="s">
        <v>83</v>
      </c>
      <c r="B48" t="s">
        <v>451</v>
      </c>
      <c r="C48">
        <v>0</v>
      </c>
      <c r="D48">
        <v>0.99997484999999997</v>
      </c>
    </row>
    <row r="49" spans="1:4">
      <c r="A49" s="7" t="s">
        <v>84</v>
      </c>
      <c r="B49" t="s">
        <v>331</v>
      </c>
      <c r="C49">
        <v>0</v>
      </c>
      <c r="D49">
        <v>0.99981039999999999</v>
      </c>
    </row>
    <row r="50" spans="1:4">
      <c r="A50" s="7" t="s">
        <v>85</v>
      </c>
      <c r="B50" t="s">
        <v>332</v>
      </c>
      <c r="C50">
        <v>0</v>
      </c>
      <c r="D50">
        <v>0.99917774999999998</v>
      </c>
    </row>
    <row r="51" spans="1:4">
      <c r="A51" s="7" t="s">
        <v>86</v>
      </c>
      <c r="B51" t="s">
        <v>333</v>
      </c>
      <c r="C51">
        <v>1</v>
      </c>
      <c r="D51">
        <v>0.99999726</v>
      </c>
    </row>
    <row r="52" spans="1:4">
      <c r="A52" s="7" t="s">
        <v>87</v>
      </c>
      <c r="B52" t="s">
        <v>334</v>
      </c>
      <c r="C52">
        <v>0</v>
      </c>
      <c r="D52">
        <v>0.99925405</v>
      </c>
    </row>
    <row r="53" spans="1:4">
      <c r="A53" s="7" t="s">
        <v>88</v>
      </c>
      <c r="B53" t="s">
        <v>335</v>
      </c>
      <c r="C53">
        <v>0</v>
      </c>
      <c r="D53">
        <v>0.99925405</v>
      </c>
    </row>
    <row r="54" spans="1:4">
      <c r="A54" s="7" t="s">
        <v>90</v>
      </c>
      <c r="B54" t="s">
        <v>452</v>
      </c>
      <c r="C54">
        <v>1</v>
      </c>
      <c r="D54">
        <v>0.99968743000000004</v>
      </c>
    </row>
    <row r="55" spans="1:4">
      <c r="A55" s="7" t="s">
        <v>91</v>
      </c>
      <c r="B55" t="s">
        <v>453</v>
      </c>
      <c r="C55">
        <v>0</v>
      </c>
      <c r="D55">
        <v>0.99999890000000002</v>
      </c>
    </row>
    <row r="56" spans="1:4">
      <c r="A56" s="7" t="s">
        <v>92</v>
      </c>
      <c r="B56" t="s">
        <v>454</v>
      </c>
      <c r="C56">
        <v>0</v>
      </c>
      <c r="D56">
        <v>0.99983060000000001</v>
      </c>
    </row>
    <row r="57" spans="1:4">
      <c r="A57" s="7" t="s">
        <v>93</v>
      </c>
      <c r="B57" t="s">
        <v>455</v>
      </c>
      <c r="C57">
        <v>0</v>
      </c>
      <c r="D57">
        <v>0.9997781</v>
      </c>
    </row>
    <row r="58" spans="1:4">
      <c r="A58" s="7" t="s">
        <v>94</v>
      </c>
      <c r="B58" t="s">
        <v>336</v>
      </c>
      <c r="C58">
        <v>0</v>
      </c>
      <c r="D58">
        <v>0.99543214000000002</v>
      </c>
    </row>
    <row r="59" spans="1:4">
      <c r="A59" s="7" t="s">
        <v>95</v>
      </c>
      <c r="B59" t="s">
        <v>337</v>
      </c>
      <c r="C59">
        <v>0</v>
      </c>
      <c r="D59">
        <v>0.99873999999999996</v>
      </c>
    </row>
    <row r="60" spans="1:4">
      <c r="A60" s="7" t="s">
        <v>97</v>
      </c>
      <c r="B60" t="s">
        <v>338</v>
      </c>
      <c r="C60">
        <v>0</v>
      </c>
      <c r="D60">
        <v>0.99998940000000003</v>
      </c>
    </row>
    <row r="61" spans="1:4">
      <c r="A61" s="7" t="s">
        <v>98</v>
      </c>
      <c r="B61" t="s">
        <v>339</v>
      </c>
      <c r="C61">
        <v>0</v>
      </c>
      <c r="D61">
        <v>0.99520339999999996</v>
      </c>
    </row>
    <row r="62" spans="1:4">
      <c r="A62" s="7" t="s">
        <v>99</v>
      </c>
      <c r="B62" t="s">
        <v>340</v>
      </c>
      <c r="C62">
        <v>0</v>
      </c>
      <c r="D62">
        <v>0.99998699999999996</v>
      </c>
    </row>
    <row r="63" spans="1:4">
      <c r="A63" s="7" t="s">
        <v>100</v>
      </c>
      <c r="B63" t="s">
        <v>341</v>
      </c>
      <c r="C63">
        <v>0</v>
      </c>
      <c r="D63">
        <v>0.99972313999999995</v>
      </c>
    </row>
    <row r="64" spans="1:4">
      <c r="A64" s="7" t="s">
        <v>101</v>
      </c>
      <c r="B64" t="s">
        <v>342</v>
      </c>
      <c r="C64">
        <v>0</v>
      </c>
      <c r="D64">
        <v>0.99810259999999995</v>
      </c>
    </row>
    <row r="65" spans="1:4">
      <c r="A65" s="7" t="s">
        <v>102</v>
      </c>
      <c r="B65" t="s">
        <v>343</v>
      </c>
      <c r="C65">
        <v>0</v>
      </c>
      <c r="D65">
        <v>0.99821716999999999</v>
      </c>
    </row>
    <row r="66" spans="1:4">
      <c r="A66" s="7" t="s">
        <v>103</v>
      </c>
      <c r="B66" t="s">
        <v>344</v>
      </c>
      <c r="C66">
        <v>0</v>
      </c>
      <c r="D66">
        <v>0.9987973</v>
      </c>
    </row>
    <row r="67" spans="1:4">
      <c r="A67" s="7" t="s">
        <v>104</v>
      </c>
      <c r="B67" t="s">
        <v>345</v>
      </c>
      <c r="C67">
        <v>0</v>
      </c>
      <c r="D67">
        <v>0.99998830000000005</v>
      </c>
    </row>
    <row r="68" spans="1:4">
      <c r="A68" s="7" t="s">
        <v>105</v>
      </c>
      <c r="B68" t="s">
        <v>346</v>
      </c>
      <c r="C68">
        <v>0</v>
      </c>
      <c r="D68">
        <v>0.99999976000000002</v>
      </c>
    </row>
    <row r="69" spans="1:4">
      <c r="A69" s="7" t="s">
        <v>106</v>
      </c>
      <c r="B69" t="s">
        <v>347</v>
      </c>
      <c r="C69">
        <v>0</v>
      </c>
      <c r="D69">
        <v>0.99998414999999996</v>
      </c>
    </row>
    <row r="70" spans="1:4">
      <c r="A70" s="7" t="s">
        <v>107</v>
      </c>
      <c r="B70" t="s">
        <v>456</v>
      </c>
      <c r="C70">
        <v>0</v>
      </c>
      <c r="D70">
        <v>0.99999905</v>
      </c>
    </row>
    <row r="71" spans="1:4">
      <c r="A71" s="7" t="s">
        <v>108</v>
      </c>
      <c r="B71" t="s">
        <v>457</v>
      </c>
      <c r="C71">
        <v>0</v>
      </c>
      <c r="D71">
        <v>0.99994919999999998</v>
      </c>
    </row>
    <row r="72" spans="1:4">
      <c r="A72" s="7" t="s">
        <v>110</v>
      </c>
      <c r="B72" t="s">
        <v>458</v>
      </c>
      <c r="C72">
        <v>1</v>
      </c>
      <c r="D72">
        <v>0.99999320000000003</v>
      </c>
    </row>
    <row r="73" spans="1:4">
      <c r="A73" s="7" t="s">
        <v>111</v>
      </c>
      <c r="B73" t="s">
        <v>459</v>
      </c>
      <c r="C73">
        <v>1</v>
      </c>
      <c r="D73">
        <v>0.99999700000000002</v>
      </c>
    </row>
    <row r="74" spans="1:4">
      <c r="A74" s="7" t="s">
        <v>112</v>
      </c>
      <c r="B74" t="s">
        <v>460</v>
      </c>
      <c r="C74">
        <v>0</v>
      </c>
      <c r="D74">
        <v>0.99998176000000005</v>
      </c>
    </row>
    <row r="75" spans="1:4">
      <c r="A75" s="7" t="s">
        <v>113</v>
      </c>
      <c r="B75" t="s">
        <v>461</v>
      </c>
      <c r="C75">
        <v>1</v>
      </c>
      <c r="D75">
        <v>0.93544499999999997</v>
      </c>
    </row>
    <row r="76" spans="1:4">
      <c r="A76" s="7" t="s">
        <v>114</v>
      </c>
      <c r="B76" t="s">
        <v>462</v>
      </c>
      <c r="C76">
        <v>0</v>
      </c>
      <c r="D76">
        <v>0.99992764000000001</v>
      </c>
    </row>
    <row r="77" spans="1:4">
      <c r="A77" s="7" t="s">
        <v>115</v>
      </c>
      <c r="B77" t="s">
        <v>348</v>
      </c>
      <c r="C77">
        <v>0</v>
      </c>
      <c r="D77">
        <v>0.99859553999999995</v>
      </c>
    </row>
    <row r="78" spans="1:4">
      <c r="A78" s="7" t="s">
        <v>116</v>
      </c>
      <c r="B78" t="s">
        <v>349</v>
      </c>
      <c r="C78">
        <v>0</v>
      </c>
      <c r="D78">
        <v>0.99859553999999995</v>
      </c>
    </row>
    <row r="79" spans="1:4">
      <c r="A79" s="7" t="s">
        <v>117</v>
      </c>
      <c r="B79" t="s">
        <v>350</v>
      </c>
      <c r="C79">
        <v>0</v>
      </c>
      <c r="D79">
        <v>0.99979689999999999</v>
      </c>
    </row>
    <row r="80" spans="1:4">
      <c r="A80" s="7" t="s">
        <v>118</v>
      </c>
      <c r="B80" t="s">
        <v>351</v>
      </c>
      <c r="C80">
        <v>0</v>
      </c>
      <c r="D80">
        <v>0.99758089999999999</v>
      </c>
    </row>
    <row r="81" spans="1:4">
      <c r="A81" s="7" t="s">
        <v>119</v>
      </c>
      <c r="B81" t="s">
        <v>352</v>
      </c>
      <c r="C81">
        <v>0</v>
      </c>
      <c r="D81">
        <v>0.99859553999999995</v>
      </c>
    </row>
    <row r="82" spans="1:4">
      <c r="A82" s="7" t="s">
        <v>121</v>
      </c>
      <c r="B82" t="s">
        <v>463</v>
      </c>
      <c r="C82">
        <v>0</v>
      </c>
      <c r="D82">
        <v>0.99999665999999998</v>
      </c>
    </row>
    <row r="83" spans="1:4">
      <c r="A83" s="7" t="s">
        <v>123</v>
      </c>
      <c r="B83" t="s">
        <v>353</v>
      </c>
      <c r="C83">
        <v>1</v>
      </c>
      <c r="D83">
        <v>0.97725766999999997</v>
      </c>
    </row>
    <row r="84" spans="1:4">
      <c r="A84" s="7" t="s">
        <v>124</v>
      </c>
      <c r="B84" t="s">
        <v>464</v>
      </c>
      <c r="C84">
        <v>1</v>
      </c>
      <c r="D84">
        <v>0.99999713999999995</v>
      </c>
    </row>
    <row r="85" spans="1:4">
      <c r="A85" s="7" t="s">
        <v>125</v>
      </c>
      <c r="B85" t="s">
        <v>465</v>
      </c>
      <c r="C85">
        <v>1</v>
      </c>
      <c r="D85">
        <v>0.91702306</v>
      </c>
    </row>
    <row r="86" spans="1:4">
      <c r="A86" s="7" t="s">
        <v>126</v>
      </c>
      <c r="B86" t="s">
        <v>354</v>
      </c>
      <c r="C86">
        <v>0</v>
      </c>
      <c r="D86">
        <v>0.99875639999999999</v>
      </c>
    </row>
    <row r="87" spans="1:4">
      <c r="A87" s="7" t="s">
        <v>128</v>
      </c>
      <c r="B87" t="s">
        <v>355</v>
      </c>
      <c r="C87">
        <v>1</v>
      </c>
      <c r="D87">
        <v>0.99999179999999999</v>
      </c>
    </row>
    <row r="88" spans="1:4">
      <c r="A88" s="7" t="s">
        <v>129</v>
      </c>
      <c r="B88" t="s">
        <v>356</v>
      </c>
      <c r="C88">
        <v>0</v>
      </c>
      <c r="D88">
        <v>0.99999819999999995</v>
      </c>
    </row>
    <row r="89" spans="1:4">
      <c r="A89" s="7" t="s">
        <v>130</v>
      </c>
      <c r="B89" t="s">
        <v>357</v>
      </c>
      <c r="C89">
        <v>0</v>
      </c>
      <c r="D89">
        <v>0.99967587000000002</v>
      </c>
    </row>
    <row r="90" spans="1:4">
      <c r="A90" s="7" t="s">
        <v>131</v>
      </c>
      <c r="B90" t="s">
        <v>358</v>
      </c>
      <c r="C90">
        <v>0</v>
      </c>
      <c r="D90">
        <v>0.99967587000000002</v>
      </c>
    </row>
    <row r="91" spans="1:4">
      <c r="A91" s="7" t="s">
        <v>132</v>
      </c>
      <c r="B91" t="s">
        <v>359</v>
      </c>
      <c r="C91">
        <v>0</v>
      </c>
      <c r="D91">
        <v>0.99999629999999995</v>
      </c>
    </row>
    <row r="92" spans="1:4">
      <c r="A92" s="7" t="s">
        <v>133</v>
      </c>
      <c r="B92" t="s">
        <v>360</v>
      </c>
      <c r="C92">
        <v>0</v>
      </c>
      <c r="D92">
        <v>0.99986839999999999</v>
      </c>
    </row>
    <row r="93" spans="1:4">
      <c r="A93" s="7" t="s">
        <v>134</v>
      </c>
      <c r="B93" t="s">
        <v>361</v>
      </c>
      <c r="C93">
        <v>0</v>
      </c>
      <c r="D93">
        <v>0.99997829999999999</v>
      </c>
    </row>
    <row r="94" spans="1:4">
      <c r="A94" s="7" t="s">
        <v>135</v>
      </c>
      <c r="B94" t="s">
        <v>466</v>
      </c>
      <c r="C94">
        <v>0</v>
      </c>
      <c r="D94">
        <v>0.97672844000000003</v>
      </c>
    </row>
    <row r="95" spans="1:4">
      <c r="A95" s="7" t="s">
        <v>136</v>
      </c>
      <c r="B95" t="s">
        <v>467</v>
      </c>
      <c r="C95">
        <v>0</v>
      </c>
      <c r="D95">
        <v>0.90060549999999995</v>
      </c>
    </row>
    <row r="96" spans="1:4">
      <c r="A96" s="7" t="s">
        <v>137</v>
      </c>
      <c r="B96" t="s">
        <v>468</v>
      </c>
      <c r="C96">
        <v>1</v>
      </c>
      <c r="D96">
        <v>0.99968349999999995</v>
      </c>
    </row>
    <row r="97" spans="1:4">
      <c r="A97" s="7" t="s">
        <v>138</v>
      </c>
      <c r="B97" t="s">
        <v>469</v>
      </c>
      <c r="C97">
        <v>1</v>
      </c>
      <c r="D97">
        <v>0.99968159999999995</v>
      </c>
    </row>
    <row r="98" spans="1:4">
      <c r="A98" s="7" t="s">
        <v>139</v>
      </c>
      <c r="B98" t="s">
        <v>470</v>
      </c>
      <c r="C98">
        <v>1</v>
      </c>
      <c r="D98">
        <v>0.99967253</v>
      </c>
    </row>
    <row r="99" spans="1:4">
      <c r="A99" s="7" t="s">
        <v>140</v>
      </c>
      <c r="B99" t="s">
        <v>471</v>
      </c>
      <c r="C99">
        <v>1</v>
      </c>
      <c r="D99">
        <v>0.99967015000000004</v>
      </c>
    </row>
    <row r="100" spans="1:4">
      <c r="A100" s="7" t="s">
        <v>142</v>
      </c>
      <c r="B100" t="s">
        <v>472</v>
      </c>
      <c r="C100">
        <v>1</v>
      </c>
      <c r="D100">
        <v>0.78463539999999998</v>
      </c>
    </row>
    <row r="101" spans="1:4">
      <c r="A101" s="7" t="s">
        <v>143</v>
      </c>
      <c r="B101" t="s">
        <v>362</v>
      </c>
      <c r="C101">
        <v>0</v>
      </c>
      <c r="D101">
        <v>0.99974909999999995</v>
      </c>
    </row>
    <row r="102" spans="1:4">
      <c r="A102" s="7" t="s">
        <v>144</v>
      </c>
      <c r="B102" t="s">
        <v>363</v>
      </c>
      <c r="C102">
        <v>0</v>
      </c>
      <c r="D102">
        <v>0.99999547</v>
      </c>
    </row>
    <row r="103" spans="1:4">
      <c r="A103" s="7" t="s">
        <v>145</v>
      </c>
      <c r="B103" t="s">
        <v>364</v>
      </c>
      <c r="C103">
        <v>0</v>
      </c>
      <c r="D103">
        <v>0.99999523000000001</v>
      </c>
    </row>
    <row r="104" spans="1:4">
      <c r="A104" s="7" t="s">
        <v>146</v>
      </c>
      <c r="B104" t="s">
        <v>365</v>
      </c>
      <c r="C104">
        <v>0</v>
      </c>
      <c r="D104">
        <v>0.99999404000000003</v>
      </c>
    </row>
    <row r="105" spans="1:4">
      <c r="A105" s="7" t="s">
        <v>147</v>
      </c>
      <c r="B105" t="s">
        <v>366</v>
      </c>
      <c r="C105">
        <v>0</v>
      </c>
      <c r="D105">
        <v>0.9999846</v>
      </c>
    </row>
    <row r="106" spans="1:4">
      <c r="A106" s="7" t="s">
        <v>148</v>
      </c>
      <c r="B106" t="s">
        <v>367</v>
      </c>
      <c r="C106">
        <v>0</v>
      </c>
      <c r="D106">
        <v>0.99998949999999998</v>
      </c>
    </row>
    <row r="107" spans="1:4">
      <c r="A107" s="7" t="s">
        <v>150</v>
      </c>
      <c r="B107" t="s">
        <v>368</v>
      </c>
      <c r="C107">
        <v>1</v>
      </c>
      <c r="D107">
        <v>0.9999962</v>
      </c>
    </row>
    <row r="108" spans="1:4">
      <c r="A108" s="7" t="s">
        <v>151</v>
      </c>
      <c r="B108" t="s">
        <v>473</v>
      </c>
      <c r="C108">
        <v>0</v>
      </c>
      <c r="D108">
        <v>1</v>
      </c>
    </row>
    <row r="109" spans="1:4">
      <c r="A109" s="7" t="s">
        <v>153</v>
      </c>
      <c r="B109" t="s">
        <v>474</v>
      </c>
      <c r="C109">
        <v>0</v>
      </c>
      <c r="D109">
        <v>0.99451184000000004</v>
      </c>
    </row>
    <row r="110" spans="1:4">
      <c r="A110" s="7" t="s">
        <v>154</v>
      </c>
      <c r="B110" t="s">
        <v>369</v>
      </c>
      <c r="C110">
        <v>0</v>
      </c>
      <c r="D110">
        <v>0.99999976000000002</v>
      </c>
    </row>
    <row r="111" spans="1:4">
      <c r="A111" s="7" t="s">
        <v>155</v>
      </c>
      <c r="B111" t="s">
        <v>370</v>
      </c>
      <c r="C111">
        <v>0</v>
      </c>
      <c r="D111">
        <v>0.99989399999999995</v>
      </c>
    </row>
    <row r="112" spans="1:4">
      <c r="A112" s="7" t="s">
        <v>156</v>
      </c>
      <c r="B112" t="s">
        <v>371</v>
      </c>
      <c r="C112">
        <v>0</v>
      </c>
      <c r="D112">
        <v>0.99888045000000003</v>
      </c>
    </row>
    <row r="113" spans="1:4">
      <c r="A113" s="7" t="s">
        <v>157</v>
      </c>
      <c r="B113" t="s">
        <v>475</v>
      </c>
      <c r="C113">
        <v>0</v>
      </c>
      <c r="D113">
        <v>0.62471560000000004</v>
      </c>
    </row>
    <row r="114" spans="1:4">
      <c r="A114" s="7" t="s">
        <v>158</v>
      </c>
      <c r="B114" t="s">
        <v>476</v>
      </c>
      <c r="C114">
        <v>0</v>
      </c>
      <c r="D114">
        <v>0.92196610000000001</v>
      </c>
    </row>
    <row r="115" spans="1:4">
      <c r="A115" s="7" t="s">
        <v>159</v>
      </c>
      <c r="B115" t="s">
        <v>477</v>
      </c>
      <c r="C115">
        <v>0</v>
      </c>
      <c r="D115">
        <v>0.99915885999999998</v>
      </c>
    </row>
    <row r="116" spans="1:4">
      <c r="A116" s="7" t="s">
        <v>160</v>
      </c>
      <c r="B116" t="s">
        <v>478</v>
      </c>
      <c r="C116">
        <v>0</v>
      </c>
      <c r="D116">
        <v>0.99999950000000004</v>
      </c>
    </row>
    <row r="117" spans="1:4">
      <c r="A117" s="7" t="s">
        <v>161</v>
      </c>
      <c r="B117" t="s">
        <v>372</v>
      </c>
      <c r="C117">
        <v>1</v>
      </c>
      <c r="D117">
        <v>0.98311859999999995</v>
      </c>
    </row>
    <row r="118" spans="1:4">
      <c r="A118" s="7" t="s">
        <v>162</v>
      </c>
      <c r="B118" t="s">
        <v>479</v>
      </c>
      <c r="C118">
        <v>0</v>
      </c>
      <c r="D118">
        <v>0.99981755000000005</v>
      </c>
    </row>
    <row r="119" spans="1:4">
      <c r="A119" s="7" t="s">
        <v>163</v>
      </c>
      <c r="B119" t="s">
        <v>480</v>
      </c>
      <c r="C119">
        <v>1</v>
      </c>
      <c r="D119">
        <v>0.99968650000000003</v>
      </c>
    </row>
    <row r="120" spans="1:4">
      <c r="A120" s="7" t="s">
        <v>164</v>
      </c>
      <c r="B120" t="s">
        <v>481</v>
      </c>
      <c r="C120">
        <v>1</v>
      </c>
      <c r="D120">
        <v>0.99938119999999997</v>
      </c>
    </row>
    <row r="121" spans="1:4">
      <c r="A121" s="7" t="s">
        <v>165</v>
      </c>
      <c r="B121" t="s">
        <v>373</v>
      </c>
      <c r="C121">
        <v>0</v>
      </c>
      <c r="D121">
        <v>0.99918156999999996</v>
      </c>
    </row>
    <row r="122" spans="1:4">
      <c r="A122" s="7" t="s">
        <v>166</v>
      </c>
      <c r="B122" t="s">
        <v>374</v>
      </c>
      <c r="C122">
        <v>0</v>
      </c>
      <c r="D122">
        <v>0.99983584999999997</v>
      </c>
    </row>
    <row r="123" spans="1:4">
      <c r="A123" s="7" t="s">
        <v>167</v>
      </c>
      <c r="B123" t="s">
        <v>482</v>
      </c>
      <c r="C123">
        <v>1</v>
      </c>
      <c r="D123">
        <v>0.97453964000000004</v>
      </c>
    </row>
    <row r="124" spans="1:4">
      <c r="A124" s="7" t="s">
        <v>168</v>
      </c>
      <c r="B124" t="s">
        <v>483</v>
      </c>
      <c r="C124">
        <v>0</v>
      </c>
      <c r="D124">
        <v>0.99996399999999996</v>
      </c>
    </row>
    <row r="125" spans="1:4">
      <c r="A125" s="7" t="s">
        <v>170</v>
      </c>
      <c r="B125" t="s">
        <v>375</v>
      </c>
      <c r="C125">
        <v>0</v>
      </c>
      <c r="D125">
        <v>0.99878319999999998</v>
      </c>
    </row>
    <row r="126" spans="1:4">
      <c r="A126" s="7" t="s">
        <v>171</v>
      </c>
      <c r="B126" t="s">
        <v>484</v>
      </c>
      <c r="C126">
        <v>1</v>
      </c>
      <c r="D126">
        <v>0.99995756000000002</v>
      </c>
    </row>
    <row r="127" spans="1:4">
      <c r="A127" s="7" t="s">
        <v>172</v>
      </c>
      <c r="B127" t="s">
        <v>376</v>
      </c>
      <c r="C127">
        <v>0</v>
      </c>
      <c r="D127">
        <v>0.99798249999999999</v>
      </c>
    </row>
    <row r="128" spans="1:4">
      <c r="A128" s="7" t="s">
        <v>173</v>
      </c>
      <c r="B128" t="s">
        <v>377</v>
      </c>
      <c r="C128">
        <v>0</v>
      </c>
      <c r="D128">
        <v>0.99828583000000004</v>
      </c>
    </row>
    <row r="129" spans="1:4">
      <c r="A129" s="7" t="s">
        <v>174</v>
      </c>
      <c r="B129" t="s">
        <v>378</v>
      </c>
      <c r="C129">
        <v>0</v>
      </c>
      <c r="D129">
        <v>0.99980869999999999</v>
      </c>
    </row>
    <row r="130" spans="1:4">
      <c r="A130" s="7" t="s">
        <v>175</v>
      </c>
      <c r="B130" t="s">
        <v>379</v>
      </c>
      <c r="C130">
        <v>0</v>
      </c>
      <c r="D130">
        <v>0.9999846</v>
      </c>
    </row>
    <row r="131" spans="1:4">
      <c r="A131" s="7" t="s">
        <v>176</v>
      </c>
      <c r="B131" t="s">
        <v>485</v>
      </c>
      <c r="C131">
        <v>1</v>
      </c>
      <c r="D131">
        <v>0.99968780000000002</v>
      </c>
    </row>
    <row r="132" spans="1:4">
      <c r="A132" s="7" t="s">
        <v>177</v>
      </c>
      <c r="B132" t="s">
        <v>380</v>
      </c>
      <c r="C132">
        <v>0</v>
      </c>
      <c r="D132">
        <v>0.51777565000000003</v>
      </c>
    </row>
    <row r="133" spans="1:4">
      <c r="A133" s="7" t="s">
        <v>178</v>
      </c>
      <c r="B133" t="s">
        <v>381</v>
      </c>
      <c r="C133">
        <v>0</v>
      </c>
      <c r="D133">
        <v>0.99989649999999997</v>
      </c>
    </row>
    <row r="134" spans="1:4">
      <c r="A134" s="7" t="s">
        <v>180</v>
      </c>
      <c r="B134" t="s">
        <v>382</v>
      </c>
      <c r="C134">
        <v>0</v>
      </c>
      <c r="D134">
        <v>0.99992729999999996</v>
      </c>
    </row>
    <row r="135" spans="1:4">
      <c r="A135" s="7" t="s">
        <v>181</v>
      </c>
      <c r="B135" t="s">
        <v>383</v>
      </c>
      <c r="C135">
        <v>0</v>
      </c>
      <c r="D135">
        <v>0.99999905</v>
      </c>
    </row>
    <row r="136" spans="1:4">
      <c r="A136" s="7" t="s">
        <v>182</v>
      </c>
      <c r="B136" t="s">
        <v>486</v>
      </c>
      <c r="C136">
        <v>0</v>
      </c>
      <c r="D136">
        <v>1</v>
      </c>
    </row>
    <row r="137" spans="1:4">
      <c r="A137" s="7" t="s">
        <v>183</v>
      </c>
      <c r="B137" t="s">
        <v>487</v>
      </c>
      <c r="C137">
        <v>0</v>
      </c>
      <c r="D137">
        <v>0.63517069999999998</v>
      </c>
    </row>
    <row r="138" spans="1:4">
      <c r="A138" s="7" t="s">
        <v>184</v>
      </c>
      <c r="B138" t="s">
        <v>488</v>
      </c>
      <c r="C138">
        <v>1</v>
      </c>
      <c r="D138">
        <v>0.99941899999999995</v>
      </c>
    </row>
    <row r="139" spans="1:4">
      <c r="A139" s="7" t="s">
        <v>187</v>
      </c>
      <c r="B139" t="s">
        <v>384</v>
      </c>
      <c r="C139">
        <v>0</v>
      </c>
      <c r="D139">
        <v>0.99890460000000003</v>
      </c>
    </row>
    <row r="140" spans="1:4">
      <c r="A140" s="7" t="s">
        <v>188</v>
      </c>
      <c r="B140" t="s">
        <v>489</v>
      </c>
      <c r="C140">
        <v>1</v>
      </c>
      <c r="D140">
        <v>0.99999726</v>
      </c>
    </row>
    <row r="141" spans="1:4">
      <c r="A141" s="7" t="s">
        <v>189</v>
      </c>
      <c r="B141" t="s">
        <v>385</v>
      </c>
      <c r="C141">
        <v>1</v>
      </c>
      <c r="D141">
        <v>0.99889826999999998</v>
      </c>
    </row>
    <row r="142" spans="1:4">
      <c r="A142" s="7" t="s">
        <v>192</v>
      </c>
      <c r="B142" t="s">
        <v>386</v>
      </c>
      <c r="C142">
        <v>0</v>
      </c>
      <c r="D142">
        <v>0.99881810000000004</v>
      </c>
    </row>
    <row r="143" spans="1:4">
      <c r="A143" s="7" t="s">
        <v>193</v>
      </c>
      <c r="B143" t="s">
        <v>387</v>
      </c>
      <c r="C143">
        <v>0</v>
      </c>
      <c r="D143">
        <v>0.99086666000000001</v>
      </c>
    </row>
    <row r="144" spans="1:4">
      <c r="A144" s="7" t="s">
        <v>195</v>
      </c>
      <c r="B144" t="s">
        <v>388</v>
      </c>
      <c r="C144">
        <v>0</v>
      </c>
      <c r="D144">
        <v>0.99999689999999997</v>
      </c>
    </row>
    <row r="145" spans="1:4">
      <c r="A145" s="7" t="s">
        <v>197</v>
      </c>
      <c r="B145" t="s">
        <v>389</v>
      </c>
      <c r="C145">
        <v>0</v>
      </c>
      <c r="D145">
        <v>0.99999990000000005</v>
      </c>
    </row>
    <row r="146" spans="1:4">
      <c r="A146" s="7" t="s">
        <v>198</v>
      </c>
      <c r="B146" t="s">
        <v>490</v>
      </c>
      <c r="C146">
        <v>0</v>
      </c>
      <c r="D146">
        <v>0.94649123999999996</v>
      </c>
    </row>
    <row r="147" spans="1:4">
      <c r="A147" s="7" t="s">
        <v>199</v>
      </c>
      <c r="B147" t="s">
        <v>390</v>
      </c>
      <c r="C147">
        <v>0</v>
      </c>
      <c r="D147">
        <v>0.99902270000000004</v>
      </c>
    </row>
    <row r="148" spans="1:4">
      <c r="A148" s="7" t="s">
        <v>200</v>
      </c>
      <c r="B148" t="s">
        <v>391</v>
      </c>
      <c r="C148">
        <v>0</v>
      </c>
      <c r="D148">
        <v>0.99884987000000003</v>
      </c>
    </row>
    <row r="149" spans="1:4">
      <c r="A149" s="7" t="s">
        <v>201</v>
      </c>
      <c r="B149" t="s">
        <v>392</v>
      </c>
      <c r="C149">
        <v>0</v>
      </c>
      <c r="D149">
        <v>0.99563617000000004</v>
      </c>
    </row>
    <row r="150" spans="1:4">
      <c r="A150" s="7" t="s">
        <v>202</v>
      </c>
      <c r="B150" t="s">
        <v>393</v>
      </c>
      <c r="C150">
        <v>0</v>
      </c>
      <c r="D150">
        <v>0.99997009999999997</v>
      </c>
    </row>
    <row r="151" spans="1:4">
      <c r="A151" s="7" t="s">
        <v>203</v>
      </c>
      <c r="B151" t="s">
        <v>491</v>
      </c>
      <c r="C151">
        <v>1</v>
      </c>
      <c r="D151">
        <v>0.99968314000000003</v>
      </c>
    </row>
    <row r="152" spans="1:4">
      <c r="A152" s="7" t="s">
        <v>204</v>
      </c>
      <c r="B152" t="s">
        <v>394</v>
      </c>
      <c r="C152">
        <v>1</v>
      </c>
      <c r="D152">
        <v>0.99966025000000003</v>
      </c>
    </row>
    <row r="153" spans="1:4">
      <c r="A153" s="7" t="s">
        <v>205</v>
      </c>
      <c r="B153" t="s">
        <v>492</v>
      </c>
      <c r="C153">
        <v>0</v>
      </c>
      <c r="D153">
        <v>0.99992239999999999</v>
      </c>
    </row>
    <row r="154" spans="1:4">
      <c r="A154" s="7" t="s">
        <v>207</v>
      </c>
      <c r="B154" t="s">
        <v>493</v>
      </c>
      <c r="C154">
        <v>1</v>
      </c>
      <c r="D154">
        <v>0.99968696000000001</v>
      </c>
    </row>
    <row r="155" spans="1:4">
      <c r="A155" s="7" t="s">
        <v>209</v>
      </c>
      <c r="B155" t="s">
        <v>494</v>
      </c>
      <c r="C155">
        <v>1</v>
      </c>
      <c r="D155">
        <v>0.99968575999999998</v>
      </c>
    </row>
    <row r="156" spans="1:4">
      <c r="A156" s="7" t="s">
        <v>210</v>
      </c>
      <c r="B156" t="s">
        <v>495</v>
      </c>
      <c r="C156">
        <v>1</v>
      </c>
      <c r="D156">
        <v>0.99967170000000005</v>
      </c>
    </row>
    <row r="157" spans="1:4">
      <c r="A157" s="7" t="s">
        <v>213</v>
      </c>
      <c r="B157" t="s">
        <v>496</v>
      </c>
      <c r="C157">
        <v>0</v>
      </c>
      <c r="D157">
        <v>0.99996079999999998</v>
      </c>
    </row>
    <row r="158" spans="1:4">
      <c r="A158" s="7" t="s">
        <v>214</v>
      </c>
      <c r="B158" t="s">
        <v>497</v>
      </c>
      <c r="C158">
        <v>1</v>
      </c>
      <c r="D158">
        <v>0.99798310000000001</v>
      </c>
    </row>
    <row r="159" spans="1:4">
      <c r="A159" s="7" t="s">
        <v>215</v>
      </c>
      <c r="B159" t="s">
        <v>395</v>
      </c>
      <c r="C159">
        <v>0</v>
      </c>
      <c r="D159">
        <v>0.9987973</v>
      </c>
    </row>
    <row r="160" spans="1:4">
      <c r="A160" s="7" t="s">
        <v>216</v>
      </c>
      <c r="B160" t="s">
        <v>498</v>
      </c>
      <c r="C160">
        <v>1</v>
      </c>
      <c r="D160">
        <v>0.99999464000000005</v>
      </c>
    </row>
    <row r="161" spans="1:4">
      <c r="A161" s="7" t="s">
        <v>217</v>
      </c>
      <c r="B161" t="s">
        <v>396</v>
      </c>
      <c r="C161">
        <v>0</v>
      </c>
      <c r="D161">
        <v>0.99999939999999998</v>
      </c>
    </row>
    <row r="162" spans="1:4">
      <c r="A162" s="7" t="s">
        <v>218</v>
      </c>
      <c r="B162" t="s">
        <v>499</v>
      </c>
      <c r="C162">
        <v>1</v>
      </c>
      <c r="D162">
        <v>0.67139053000000004</v>
      </c>
    </row>
    <row r="163" spans="1:4">
      <c r="A163" s="7" t="s">
        <v>219</v>
      </c>
      <c r="B163" t="s">
        <v>500</v>
      </c>
      <c r="C163">
        <v>0</v>
      </c>
      <c r="D163">
        <v>0.55360849999999995</v>
      </c>
    </row>
    <row r="164" spans="1:4">
      <c r="A164" s="7" t="s">
        <v>220</v>
      </c>
      <c r="B164" t="s">
        <v>397</v>
      </c>
      <c r="C164">
        <v>0</v>
      </c>
      <c r="D164">
        <v>0.87680084000000003</v>
      </c>
    </row>
    <row r="165" spans="1:4">
      <c r="A165" s="7" t="s">
        <v>221</v>
      </c>
      <c r="B165" t="s">
        <v>501</v>
      </c>
      <c r="C165">
        <v>1</v>
      </c>
      <c r="D165">
        <v>0.9996853</v>
      </c>
    </row>
    <row r="166" spans="1:4">
      <c r="A166" s="7" t="s">
        <v>222</v>
      </c>
      <c r="B166" t="s">
        <v>502</v>
      </c>
      <c r="C166">
        <v>1</v>
      </c>
      <c r="D166">
        <v>0.99968460000000003</v>
      </c>
    </row>
    <row r="167" spans="1:4">
      <c r="A167" s="7" t="s">
        <v>223</v>
      </c>
      <c r="B167" t="s">
        <v>398</v>
      </c>
      <c r="C167">
        <v>0</v>
      </c>
      <c r="D167">
        <v>0.99958880000000006</v>
      </c>
    </row>
    <row r="168" spans="1:4">
      <c r="A168" s="7" t="s">
        <v>228</v>
      </c>
      <c r="B168" t="s">
        <v>399</v>
      </c>
      <c r="C168">
        <v>1</v>
      </c>
      <c r="D168">
        <v>0.99556524000000002</v>
      </c>
    </row>
    <row r="169" spans="1:4">
      <c r="A169" s="7" t="s">
        <v>229</v>
      </c>
      <c r="B169" t="s">
        <v>503</v>
      </c>
      <c r="C169">
        <v>1</v>
      </c>
      <c r="D169">
        <v>0.99968135000000002</v>
      </c>
    </row>
    <row r="170" spans="1:4">
      <c r="A170" s="7" t="s">
        <v>230</v>
      </c>
      <c r="B170" t="s">
        <v>504</v>
      </c>
      <c r="C170">
        <v>1</v>
      </c>
      <c r="D170">
        <v>0.99966730000000004</v>
      </c>
    </row>
    <row r="171" spans="1:4">
      <c r="A171" s="7" t="s">
        <v>232</v>
      </c>
      <c r="B171" t="s">
        <v>400</v>
      </c>
      <c r="C171">
        <v>1</v>
      </c>
      <c r="D171">
        <v>0.99999700000000002</v>
      </c>
    </row>
    <row r="172" spans="1:4">
      <c r="A172" s="7" t="s">
        <v>233</v>
      </c>
      <c r="B172" t="s">
        <v>401</v>
      </c>
      <c r="C172">
        <v>1</v>
      </c>
      <c r="D172">
        <v>0.99999726</v>
      </c>
    </row>
    <row r="173" spans="1:4">
      <c r="A173" s="7" t="s">
        <v>234</v>
      </c>
      <c r="B173" t="s">
        <v>402</v>
      </c>
      <c r="C173">
        <v>0</v>
      </c>
      <c r="D173">
        <v>1</v>
      </c>
    </row>
    <row r="174" spans="1:4">
      <c r="A174" s="7" t="s">
        <v>235</v>
      </c>
      <c r="B174" t="s">
        <v>403</v>
      </c>
      <c r="C174">
        <v>0</v>
      </c>
      <c r="D174">
        <v>0.99893739999999998</v>
      </c>
    </row>
    <row r="175" spans="1:4">
      <c r="A175" s="7" t="s">
        <v>236</v>
      </c>
      <c r="B175" t="s">
        <v>505</v>
      </c>
      <c r="C175">
        <v>1</v>
      </c>
      <c r="D175">
        <v>0.99968623999999995</v>
      </c>
    </row>
    <row r="176" spans="1:4">
      <c r="A176" s="7" t="s">
        <v>237</v>
      </c>
      <c r="B176" t="s">
        <v>404</v>
      </c>
      <c r="C176">
        <v>0</v>
      </c>
      <c r="D176">
        <v>0.99999963999999997</v>
      </c>
    </row>
    <row r="177" spans="1:4">
      <c r="A177" s="7" t="s">
        <v>238</v>
      </c>
      <c r="B177" t="s">
        <v>506</v>
      </c>
      <c r="C177">
        <v>1</v>
      </c>
      <c r="D177">
        <v>0.99999579999999999</v>
      </c>
    </row>
    <row r="178" spans="1:4">
      <c r="A178" s="7" t="s">
        <v>239</v>
      </c>
      <c r="B178" t="s">
        <v>405</v>
      </c>
      <c r="C178">
        <v>0</v>
      </c>
      <c r="D178">
        <v>0.99999963999999997</v>
      </c>
    </row>
    <row r="179" spans="1:4">
      <c r="A179" s="7" t="s">
        <v>240</v>
      </c>
      <c r="B179" t="s">
        <v>406</v>
      </c>
      <c r="C179">
        <v>0</v>
      </c>
      <c r="D179">
        <v>0.94720320000000002</v>
      </c>
    </row>
    <row r="180" spans="1:4">
      <c r="A180" s="7" t="s">
        <v>241</v>
      </c>
      <c r="B180" t="s">
        <v>507</v>
      </c>
      <c r="C180">
        <v>0</v>
      </c>
      <c r="D180">
        <v>0.99988604000000003</v>
      </c>
    </row>
    <row r="181" spans="1:4">
      <c r="A181" s="7" t="s">
        <v>242</v>
      </c>
      <c r="B181" t="s">
        <v>407</v>
      </c>
      <c r="C181">
        <v>1</v>
      </c>
      <c r="D181">
        <v>0.9908728</v>
      </c>
    </row>
    <row r="182" spans="1:4">
      <c r="A182" s="7" t="s">
        <v>243</v>
      </c>
      <c r="B182" t="s">
        <v>408</v>
      </c>
      <c r="C182">
        <v>1</v>
      </c>
      <c r="D182">
        <v>0.99893635999999997</v>
      </c>
    </row>
    <row r="183" spans="1:4">
      <c r="A183" s="7" t="s">
        <v>245</v>
      </c>
      <c r="B183" t="s">
        <v>508</v>
      </c>
      <c r="C183">
        <v>1</v>
      </c>
      <c r="D183">
        <v>0.99968710000000005</v>
      </c>
    </row>
    <row r="184" spans="1:4">
      <c r="A184" s="7" t="s">
        <v>246</v>
      </c>
      <c r="B184" t="s">
        <v>409</v>
      </c>
      <c r="C184">
        <v>1</v>
      </c>
      <c r="D184">
        <v>0.59433429999999998</v>
      </c>
    </row>
    <row r="185" spans="1:4">
      <c r="A185" s="7" t="s">
        <v>247</v>
      </c>
      <c r="B185" t="s">
        <v>410</v>
      </c>
      <c r="C185">
        <v>0</v>
      </c>
      <c r="D185">
        <v>0.99932396000000001</v>
      </c>
    </row>
    <row r="186" spans="1:4">
      <c r="A186" s="7" t="s">
        <v>249</v>
      </c>
      <c r="B186" t="s">
        <v>509</v>
      </c>
      <c r="C186">
        <v>0</v>
      </c>
      <c r="D186">
        <v>0.99007880000000004</v>
      </c>
    </row>
    <row r="187" spans="1:4">
      <c r="A187" s="7" t="s">
        <v>250</v>
      </c>
      <c r="B187" t="s">
        <v>411</v>
      </c>
      <c r="C187">
        <v>0</v>
      </c>
      <c r="D187">
        <v>0.99958544999999999</v>
      </c>
    </row>
    <row r="188" spans="1:4">
      <c r="A188" s="7" t="s">
        <v>252</v>
      </c>
      <c r="B188" t="s">
        <v>412</v>
      </c>
      <c r="C188">
        <v>0</v>
      </c>
      <c r="D188">
        <v>0.99999179999999999</v>
      </c>
    </row>
    <row r="189" spans="1:4">
      <c r="A189" s="7" t="s">
        <v>254</v>
      </c>
      <c r="B189" t="s">
        <v>413</v>
      </c>
      <c r="C189">
        <v>1</v>
      </c>
      <c r="D189">
        <v>0.99968623999999995</v>
      </c>
    </row>
    <row r="190" spans="1:4">
      <c r="A190" s="7" t="s">
        <v>256</v>
      </c>
      <c r="B190" t="s">
        <v>414</v>
      </c>
      <c r="C190">
        <v>1</v>
      </c>
      <c r="D190">
        <v>0.99999309999999997</v>
      </c>
    </row>
    <row r="191" spans="1:4">
      <c r="A191" s="7" t="s">
        <v>257</v>
      </c>
      <c r="B191" t="s">
        <v>510</v>
      </c>
      <c r="C191">
        <v>1</v>
      </c>
      <c r="D191">
        <v>0.60465420000000003</v>
      </c>
    </row>
    <row r="192" spans="1:4">
      <c r="A192" s="7" t="s">
        <v>258</v>
      </c>
      <c r="B192" t="s">
        <v>511</v>
      </c>
      <c r="C192">
        <v>0</v>
      </c>
      <c r="D192">
        <v>0.71827333999999998</v>
      </c>
    </row>
    <row r="193" spans="1:4">
      <c r="A193" s="7" t="s">
        <v>259</v>
      </c>
      <c r="B193" t="s">
        <v>512</v>
      </c>
      <c r="C193">
        <v>0</v>
      </c>
      <c r="D193">
        <v>0.99962209999999996</v>
      </c>
    </row>
    <row r="194" spans="1:4">
      <c r="A194" s="7" t="s">
        <v>261</v>
      </c>
      <c r="B194" t="s">
        <v>415</v>
      </c>
      <c r="C194">
        <v>0</v>
      </c>
      <c r="D194">
        <v>0.99886169999999996</v>
      </c>
    </row>
    <row r="195" spans="1:4">
      <c r="A195" s="7" t="s">
        <v>263</v>
      </c>
      <c r="B195" t="s">
        <v>513</v>
      </c>
      <c r="C195">
        <v>1</v>
      </c>
      <c r="D195">
        <v>0.99999726</v>
      </c>
    </row>
    <row r="196" spans="1:4">
      <c r="A196" s="7" t="s">
        <v>264</v>
      </c>
      <c r="B196" t="s">
        <v>514</v>
      </c>
      <c r="C196">
        <v>0</v>
      </c>
      <c r="D196">
        <v>0.99999990000000005</v>
      </c>
    </row>
    <row r="197" spans="1:4">
      <c r="A197" s="7" t="s">
        <v>265</v>
      </c>
      <c r="B197" t="s">
        <v>515</v>
      </c>
      <c r="C197">
        <v>0</v>
      </c>
      <c r="D197">
        <v>0.89252129999999996</v>
      </c>
    </row>
    <row r="198" spans="1:4">
      <c r="A198" s="7" t="s">
        <v>266</v>
      </c>
      <c r="B198" t="s">
        <v>416</v>
      </c>
      <c r="C198">
        <v>0</v>
      </c>
      <c r="D198">
        <v>0.99327240000000006</v>
      </c>
    </row>
    <row r="199" spans="1:4">
      <c r="A199" s="7" t="s">
        <v>268</v>
      </c>
      <c r="B199" t="s">
        <v>516</v>
      </c>
      <c r="C199">
        <v>1</v>
      </c>
      <c r="D199">
        <v>0.99967229999999996</v>
      </c>
    </row>
    <row r="200" spans="1:4">
      <c r="A200" s="7" t="s">
        <v>269</v>
      </c>
      <c r="B200" t="s">
        <v>417</v>
      </c>
      <c r="C200">
        <v>0</v>
      </c>
      <c r="D200">
        <v>0.99997340000000001</v>
      </c>
    </row>
    <row r="201" spans="1:4">
      <c r="A201" s="7" t="s">
        <v>270</v>
      </c>
      <c r="B201" t="s">
        <v>418</v>
      </c>
      <c r="C201">
        <v>1</v>
      </c>
      <c r="D201">
        <v>0.9993824</v>
      </c>
    </row>
    <row r="202" spans="1:4">
      <c r="A202" s="7" t="s">
        <v>271</v>
      </c>
      <c r="B202" t="s">
        <v>419</v>
      </c>
      <c r="C202">
        <v>0</v>
      </c>
      <c r="D202">
        <v>1</v>
      </c>
    </row>
    <row r="203" spans="1:4">
      <c r="A203" s="7" t="s">
        <v>272</v>
      </c>
      <c r="B203" t="s">
        <v>420</v>
      </c>
      <c r="C203">
        <v>0</v>
      </c>
      <c r="D203">
        <v>0.99999579999999999</v>
      </c>
    </row>
    <row r="204" spans="1:4">
      <c r="A204" s="7" t="s">
        <v>273</v>
      </c>
      <c r="B204" t="s">
        <v>517</v>
      </c>
      <c r="C204">
        <v>0</v>
      </c>
      <c r="D204">
        <v>0.99962722999999998</v>
      </c>
    </row>
    <row r="205" spans="1:4">
      <c r="A205" s="7" t="s">
        <v>274</v>
      </c>
      <c r="B205" t="s">
        <v>518</v>
      </c>
      <c r="C205">
        <v>1</v>
      </c>
      <c r="D205">
        <v>0.99999726</v>
      </c>
    </row>
    <row r="206" spans="1:4">
      <c r="A206" s="7" t="s">
        <v>275</v>
      </c>
      <c r="B206" t="s">
        <v>421</v>
      </c>
      <c r="C206">
        <v>0</v>
      </c>
      <c r="D206">
        <v>0.97864074000000001</v>
      </c>
    </row>
    <row r="207" spans="1:4">
      <c r="A207" s="7" t="s">
        <v>276</v>
      </c>
      <c r="B207" t="s">
        <v>422</v>
      </c>
      <c r="C207">
        <v>0</v>
      </c>
      <c r="D207">
        <v>0.99989459999999997</v>
      </c>
    </row>
    <row r="208" spans="1:4">
      <c r="A208" s="7" t="s">
        <v>277</v>
      </c>
      <c r="B208" t="s">
        <v>423</v>
      </c>
      <c r="C208">
        <v>0</v>
      </c>
      <c r="D208">
        <v>0.99999559999999998</v>
      </c>
    </row>
    <row r="209" spans="1:4">
      <c r="A209" s="7" t="s">
        <v>278</v>
      </c>
      <c r="B209" t="s">
        <v>424</v>
      </c>
      <c r="C209">
        <v>0</v>
      </c>
      <c r="D209">
        <v>0.99982612999999998</v>
      </c>
    </row>
    <row r="210" spans="1:4">
      <c r="A210" s="7" t="s">
        <v>279</v>
      </c>
      <c r="B210" t="s">
        <v>425</v>
      </c>
      <c r="C210">
        <v>0</v>
      </c>
      <c r="D210">
        <v>0.99991775000000005</v>
      </c>
    </row>
    <row r="211" spans="1:4">
      <c r="A211" s="7" t="s">
        <v>280</v>
      </c>
      <c r="B211" t="s">
        <v>426</v>
      </c>
      <c r="C211">
        <v>0</v>
      </c>
      <c r="D211">
        <v>0.99966144999999995</v>
      </c>
    </row>
    <row r="212" spans="1:4">
      <c r="A212" s="7" t="s">
        <v>281</v>
      </c>
      <c r="B212" t="s">
        <v>427</v>
      </c>
      <c r="C212">
        <v>0</v>
      </c>
      <c r="D212">
        <v>0.99997020000000003</v>
      </c>
    </row>
    <row r="213" spans="1:4">
      <c r="A213" s="7" t="s">
        <v>282</v>
      </c>
      <c r="B213" t="s">
        <v>428</v>
      </c>
      <c r="C213">
        <v>0</v>
      </c>
      <c r="D213">
        <v>0.99988949999999999</v>
      </c>
    </row>
    <row r="214" spans="1:4">
      <c r="A214" s="7" t="s">
        <v>283</v>
      </c>
      <c r="B214" t="s">
        <v>519</v>
      </c>
      <c r="C214">
        <v>0</v>
      </c>
      <c r="D214">
        <v>0.99987230000000005</v>
      </c>
    </row>
    <row r="215" spans="1:4">
      <c r="A215" s="7" t="s">
        <v>284</v>
      </c>
      <c r="B215" t="s">
        <v>429</v>
      </c>
      <c r="C215">
        <v>0</v>
      </c>
      <c r="D215">
        <v>0.99837863000000004</v>
      </c>
    </row>
    <row r="216" spans="1:4">
      <c r="A216" s="7" t="s">
        <v>285</v>
      </c>
      <c r="B216" t="s">
        <v>430</v>
      </c>
      <c r="C216">
        <v>0</v>
      </c>
      <c r="D216">
        <v>0.99990369999999995</v>
      </c>
    </row>
    <row r="217" spans="1:4">
      <c r="A217" s="7" t="s">
        <v>286</v>
      </c>
      <c r="B217" t="s">
        <v>431</v>
      </c>
      <c r="C217">
        <v>0</v>
      </c>
      <c r="D217">
        <v>0.99986050000000004</v>
      </c>
    </row>
    <row r="218" spans="1:4">
      <c r="A218" s="7" t="s">
        <v>287</v>
      </c>
      <c r="B218" t="s">
        <v>432</v>
      </c>
      <c r="C218">
        <v>0</v>
      </c>
      <c r="D218">
        <v>0.99999269999999996</v>
      </c>
    </row>
    <row r="219" spans="1:4">
      <c r="A219" s="7" t="s">
        <v>288</v>
      </c>
      <c r="B219" t="s">
        <v>433</v>
      </c>
      <c r="C219">
        <v>0</v>
      </c>
      <c r="D219">
        <v>0.99898629999999999</v>
      </c>
    </row>
    <row r="220" spans="1:4">
      <c r="A220" s="7" t="s">
        <v>289</v>
      </c>
      <c r="B220" t="s">
        <v>434</v>
      </c>
      <c r="C220">
        <v>0</v>
      </c>
      <c r="D220">
        <v>0.99999269999999996</v>
      </c>
    </row>
    <row r="221" spans="1:4">
      <c r="A221" s="7" t="s">
        <v>290</v>
      </c>
      <c r="B221" t="s">
        <v>435</v>
      </c>
      <c r="C221">
        <v>0</v>
      </c>
      <c r="D221">
        <v>0.99999890000000002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CE53-E009-4850-8EB3-AAD92DEF5C0F}">
  <dimension ref="A1:D162"/>
  <sheetViews>
    <sheetView workbookViewId="0">
      <selection activeCell="D1" activeCellId="2" sqref="A1:A1048576 C1:C1048576 D1:D1048576"/>
    </sheetView>
  </sheetViews>
  <sheetFormatPr defaultRowHeight="14.4"/>
  <cols>
    <col min="1" max="1" width="31.5546875" bestFit="1" customWidth="1"/>
  </cols>
  <sheetData>
    <row r="1" spans="1:4">
      <c r="A1" s="7" t="s">
        <v>11</v>
      </c>
      <c r="B1" t="s">
        <v>436</v>
      </c>
      <c r="C1">
        <v>0</v>
      </c>
      <c r="D1">
        <v>0.99919754000000005</v>
      </c>
    </row>
    <row r="2" spans="1:4">
      <c r="A2" s="7" t="s">
        <v>12</v>
      </c>
      <c r="B2" t="s">
        <v>520</v>
      </c>
      <c r="C2">
        <v>0</v>
      </c>
      <c r="D2">
        <v>0.99949396000000001</v>
      </c>
    </row>
    <row r="3" spans="1:4">
      <c r="A3" s="7" t="s">
        <v>14</v>
      </c>
      <c r="B3" t="s">
        <v>300</v>
      </c>
      <c r="C3">
        <v>1</v>
      </c>
      <c r="D3">
        <v>0.99999726</v>
      </c>
    </row>
    <row r="4" spans="1:4">
      <c r="A4" s="7" t="s">
        <v>15</v>
      </c>
      <c r="B4" t="s">
        <v>437</v>
      </c>
      <c r="C4">
        <v>1</v>
      </c>
      <c r="D4">
        <v>0.99998770000000003</v>
      </c>
    </row>
    <row r="5" spans="1:4">
      <c r="A5" s="7" t="s">
        <v>16</v>
      </c>
      <c r="B5" t="s">
        <v>301</v>
      </c>
      <c r="C5">
        <v>0</v>
      </c>
      <c r="D5">
        <v>0.99999260000000001</v>
      </c>
    </row>
    <row r="6" spans="1:4">
      <c r="A6" s="7" t="s">
        <v>17</v>
      </c>
      <c r="B6" t="s">
        <v>521</v>
      </c>
      <c r="C6">
        <v>1</v>
      </c>
      <c r="D6">
        <v>0.99891627000000005</v>
      </c>
    </row>
    <row r="7" spans="1:4">
      <c r="A7" s="7" t="s">
        <v>18</v>
      </c>
      <c r="B7" t="s">
        <v>438</v>
      </c>
      <c r="C7">
        <v>1</v>
      </c>
      <c r="D7">
        <v>0.99999726</v>
      </c>
    </row>
    <row r="8" spans="1:4">
      <c r="A8" s="7" t="s">
        <v>24</v>
      </c>
      <c r="B8" t="s">
        <v>439</v>
      </c>
      <c r="C8">
        <v>0</v>
      </c>
      <c r="D8">
        <v>0.99999819999999995</v>
      </c>
    </row>
    <row r="9" spans="1:4">
      <c r="A9" s="7" t="s">
        <v>25</v>
      </c>
      <c r="B9" t="s">
        <v>440</v>
      </c>
      <c r="C9">
        <v>0</v>
      </c>
      <c r="D9">
        <v>0.99998830000000005</v>
      </c>
    </row>
    <row r="10" spans="1:4">
      <c r="A10" s="7" t="s">
        <v>26</v>
      </c>
      <c r="B10" t="s">
        <v>522</v>
      </c>
      <c r="C10">
        <v>1</v>
      </c>
      <c r="D10">
        <v>0.87535229999999997</v>
      </c>
    </row>
    <row r="11" spans="1:4">
      <c r="A11" s="7" t="s">
        <v>27</v>
      </c>
      <c r="B11" t="s">
        <v>441</v>
      </c>
      <c r="C11">
        <v>1</v>
      </c>
      <c r="D11">
        <v>0.99999607000000001</v>
      </c>
    </row>
    <row r="12" spans="1:4">
      <c r="A12" s="7" t="s">
        <v>29</v>
      </c>
      <c r="B12" t="s">
        <v>442</v>
      </c>
      <c r="C12">
        <v>0</v>
      </c>
      <c r="D12">
        <v>0.99998580000000004</v>
      </c>
    </row>
    <row r="13" spans="1:4">
      <c r="A13" s="7" t="s">
        <v>34</v>
      </c>
      <c r="B13" t="s">
        <v>443</v>
      </c>
      <c r="C13">
        <v>0</v>
      </c>
      <c r="D13">
        <v>0.99999857000000003</v>
      </c>
    </row>
    <row r="14" spans="1:4">
      <c r="A14" s="7" t="s">
        <v>36</v>
      </c>
      <c r="B14" t="s">
        <v>444</v>
      </c>
      <c r="C14">
        <v>1</v>
      </c>
      <c r="D14">
        <v>0.99999190000000004</v>
      </c>
    </row>
    <row r="15" spans="1:4">
      <c r="A15" s="7" t="s">
        <v>37</v>
      </c>
      <c r="B15" t="s">
        <v>523</v>
      </c>
      <c r="C15">
        <v>0</v>
      </c>
      <c r="D15">
        <v>1</v>
      </c>
    </row>
    <row r="16" spans="1:4">
      <c r="A16" s="7" t="s">
        <v>39</v>
      </c>
      <c r="B16" t="s">
        <v>524</v>
      </c>
      <c r="C16">
        <v>0</v>
      </c>
      <c r="D16">
        <v>0.91703820000000003</v>
      </c>
    </row>
    <row r="17" spans="1:4">
      <c r="A17" s="7" t="s">
        <v>40</v>
      </c>
      <c r="B17" t="s">
        <v>525</v>
      </c>
      <c r="C17">
        <v>1</v>
      </c>
      <c r="D17">
        <v>0.99999404000000003</v>
      </c>
    </row>
    <row r="18" spans="1:4">
      <c r="A18" s="7" t="s">
        <v>43</v>
      </c>
      <c r="B18" t="s">
        <v>526</v>
      </c>
      <c r="C18">
        <v>1</v>
      </c>
      <c r="D18">
        <v>0.97847989999999996</v>
      </c>
    </row>
    <row r="19" spans="1:4">
      <c r="A19" s="7" t="s">
        <v>44</v>
      </c>
      <c r="B19" t="s">
        <v>527</v>
      </c>
      <c r="C19">
        <v>1</v>
      </c>
      <c r="D19">
        <v>0.97718530000000003</v>
      </c>
    </row>
    <row r="20" spans="1:4">
      <c r="A20" s="7" t="s">
        <v>45</v>
      </c>
      <c r="B20" t="s">
        <v>528</v>
      </c>
      <c r="C20">
        <v>1</v>
      </c>
      <c r="D20">
        <v>0.99966073</v>
      </c>
    </row>
    <row r="21" spans="1:4">
      <c r="A21" s="7" t="s">
        <v>46</v>
      </c>
      <c r="B21" t="s">
        <v>529</v>
      </c>
      <c r="C21">
        <v>1</v>
      </c>
      <c r="D21">
        <v>0.9996737</v>
      </c>
    </row>
    <row r="22" spans="1:4">
      <c r="A22" s="7" t="s">
        <v>47</v>
      </c>
      <c r="B22" t="s">
        <v>316</v>
      </c>
      <c r="C22">
        <v>0</v>
      </c>
      <c r="D22">
        <v>0.98713094000000001</v>
      </c>
    </row>
    <row r="23" spans="1:4">
      <c r="A23" s="7" t="s">
        <v>48</v>
      </c>
      <c r="B23" t="s">
        <v>445</v>
      </c>
      <c r="C23">
        <v>0</v>
      </c>
      <c r="D23">
        <v>0.95786059999999995</v>
      </c>
    </row>
    <row r="24" spans="1:4">
      <c r="A24" s="7" t="s">
        <v>51</v>
      </c>
      <c r="B24" t="s">
        <v>530</v>
      </c>
      <c r="C24">
        <v>0</v>
      </c>
      <c r="D24">
        <v>0.98844270000000001</v>
      </c>
    </row>
    <row r="25" spans="1:4">
      <c r="A25" s="7" t="s">
        <v>52</v>
      </c>
      <c r="B25" t="s">
        <v>531</v>
      </c>
      <c r="C25">
        <v>1</v>
      </c>
      <c r="D25">
        <v>0.94788735999999996</v>
      </c>
    </row>
    <row r="26" spans="1:4">
      <c r="A26" s="7" t="s">
        <v>53</v>
      </c>
      <c r="B26" t="s">
        <v>532</v>
      </c>
      <c r="C26">
        <v>1</v>
      </c>
      <c r="D26">
        <v>0.6425902</v>
      </c>
    </row>
    <row r="27" spans="1:4">
      <c r="A27" s="7" t="s">
        <v>54</v>
      </c>
      <c r="B27" t="s">
        <v>533</v>
      </c>
      <c r="C27">
        <v>1</v>
      </c>
      <c r="D27">
        <v>0.99967989999999995</v>
      </c>
    </row>
    <row r="28" spans="1:4">
      <c r="A28" s="7" t="s">
        <v>55</v>
      </c>
      <c r="B28" t="s">
        <v>534</v>
      </c>
      <c r="C28">
        <v>1</v>
      </c>
      <c r="D28">
        <v>0.94166373999999997</v>
      </c>
    </row>
    <row r="29" spans="1:4">
      <c r="A29" s="7" t="s">
        <v>57</v>
      </c>
      <c r="B29" t="s">
        <v>535</v>
      </c>
      <c r="C29">
        <v>1</v>
      </c>
      <c r="D29">
        <v>0.93781775000000001</v>
      </c>
    </row>
    <row r="30" spans="1:4">
      <c r="A30" s="7" t="s">
        <v>58</v>
      </c>
      <c r="B30" t="s">
        <v>536</v>
      </c>
      <c r="C30">
        <v>1</v>
      </c>
      <c r="D30">
        <v>0.9916992</v>
      </c>
    </row>
    <row r="31" spans="1:4">
      <c r="A31" s="7" t="s">
        <v>59</v>
      </c>
      <c r="B31" t="s">
        <v>447</v>
      </c>
      <c r="C31">
        <v>0</v>
      </c>
      <c r="D31">
        <v>0.68813705000000003</v>
      </c>
    </row>
    <row r="32" spans="1:4">
      <c r="A32" s="7" t="s">
        <v>61</v>
      </c>
      <c r="B32" t="s">
        <v>537</v>
      </c>
      <c r="C32">
        <v>0</v>
      </c>
      <c r="D32">
        <v>0.97887623000000001</v>
      </c>
    </row>
    <row r="33" spans="1:4">
      <c r="A33" s="7" t="s">
        <v>64</v>
      </c>
      <c r="B33" t="s">
        <v>538</v>
      </c>
      <c r="C33">
        <v>1</v>
      </c>
      <c r="D33">
        <v>0.99998796000000001</v>
      </c>
    </row>
    <row r="34" spans="1:4">
      <c r="A34" s="7" t="s">
        <v>67</v>
      </c>
      <c r="B34" t="s">
        <v>448</v>
      </c>
      <c r="C34">
        <v>0</v>
      </c>
      <c r="D34">
        <v>0.99998750000000003</v>
      </c>
    </row>
    <row r="35" spans="1:4">
      <c r="A35" s="7" t="s">
        <v>69</v>
      </c>
      <c r="B35" t="s">
        <v>449</v>
      </c>
      <c r="C35">
        <v>1</v>
      </c>
      <c r="D35">
        <v>0.99999329999999997</v>
      </c>
    </row>
    <row r="36" spans="1:4">
      <c r="A36" s="7" t="s">
        <v>70</v>
      </c>
      <c r="B36" t="s">
        <v>539</v>
      </c>
      <c r="C36">
        <v>0</v>
      </c>
      <c r="D36">
        <v>0.97415507000000001</v>
      </c>
    </row>
    <row r="37" spans="1:4">
      <c r="A37" s="7" t="s">
        <v>71</v>
      </c>
      <c r="B37" t="s">
        <v>540</v>
      </c>
      <c r="C37">
        <v>0</v>
      </c>
      <c r="D37">
        <v>0.99489249999999996</v>
      </c>
    </row>
    <row r="38" spans="1:4">
      <c r="A38" s="7" t="s">
        <v>74</v>
      </c>
      <c r="B38" t="s">
        <v>541</v>
      </c>
      <c r="C38">
        <v>0</v>
      </c>
      <c r="D38">
        <v>0.99994360000000004</v>
      </c>
    </row>
    <row r="39" spans="1:4">
      <c r="A39" s="7" t="s">
        <v>78</v>
      </c>
      <c r="B39" t="s">
        <v>450</v>
      </c>
      <c r="C39">
        <v>1</v>
      </c>
      <c r="D39">
        <v>0.85697129999999999</v>
      </c>
    </row>
    <row r="40" spans="1:4">
      <c r="A40" s="7" t="s">
        <v>80</v>
      </c>
      <c r="B40" t="s">
        <v>542</v>
      </c>
      <c r="C40">
        <v>0</v>
      </c>
      <c r="D40">
        <v>0.99601965999999997</v>
      </c>
    </row>
    <row r="41" spans="1:4">
      <c r="A41" s="7" t="s">
        <v>81</v>
      </c>
      <c r="B41" t="s">
        <v>543</v>
      </c>
      <c r="C41">
        <v>1</v>
      </c>
      <c r="D41">
        <v>0.99831829999999999</v>
      </c>
    </row>
    <row r="42" spans="1:4">
      <c r="A42" s="7" t="s">
        <v>82</v>
      </c>
      <c r="B42" t="s">
        <v>330</v>
      </c>
      <c r="C42">
        <v>0</v>
      </c>
      <c r="D42">
        <v>0.99984335999999996</v>
      </c>
    </row>
    <row r="43" spans="1:4">
      <c r="A43" s="7" t="s">
        <v>83</v>
      </c>
      <c r="B43" t="s">
        <v>451</v>
      </c>
      <c r="C43">
        <v>0</v>
      </c>
      <c r="D43">
        <v>0.99996700000000005</v>
      </c>
    </row>
    <row r="44" spans="1:4">
      <c r="A44" s="7" t="s">
        <v>86</v>
      </c>
      <c r="B44" t="s">
        <v>333</v>
      </c>
      <c r="C44">
        <v>1</v>
      </c>
      <c r="D44">
        <v>0.99999726</v>
      </c>
    </row>
    <row r="45" spans="1:4">
      <c r="A45" s="7" t="s">
        <v>89</v>
      </c>
      <c r="B45" t="s">
        <v>544</v>
      </c>
      <c r="C45">
        <v>1</v>
      </c>
      <c r="D45">
        <v>0.99967609999999996</v>
      </c>
    </row>
    <row r="46" spans="1:4">
      <c r="A46" s="7" t="s">
        <v>90</v>
      </c>
      <c r="B46" t="s">
        <v>452</v>
      </c>
      <c r="C46">
        <v>1</v>
      </c>
      <c r="D46">
        <v>0.99968469999999998</v>
      </c>
    </row>
    <row r="47" spans="1:4">
      <c r="A47" s="7" t="s">
        <v>91</v>
      </c>
      <c r="B47" t="s">
        <v>453</v>
      </c>
      <c r="C47">
        <v>0</v>
      </c>
      <c r="D47">
        <v>0.99999844999999998</v>
      </c>
    </row>
    <row r="48" spans="1:4">
      <c r="A48" s="7" t="s">
        <v>92</v>
      </c>
      <c r="B48" t="s">
        <v>454</v>
      </c>
      <c r="C48">
        <v>0</v>
      </c>
      <c r="D48">
        <v>0.99991819999999998</v>
      </c>
    </row>
    <row r="49" spans="1:4">
      <c r="A49" s="7" t="s">
        <v>93</v>
      </c>
      <c r="B49" t="s">
        <v>455</v>
      </c>
      <c r="C49">
        <v>0</v>
      </c>
      <c r="D49">
        <v>0.99999844999999998</v>
      </c>
    </row>
    <row r="50" spans="1:4">
      <c r="A50" s="7" t="s">
        <v>94</v>
      </c>
      <c r="B50" t="s">
        <v>336</v>
      </c>
      <c r="C50">
        <v>0</v>
      </c>
      <c r="D50">
        <v>0.99999963999999997</v>
      </c>
    </row>
    <row r="51" spans="1:4">
      <c r="A51" s="7" t="s">
        <v>96</v>
      </c>
      <c r="B51" t="s">
        <v>545</v>
      </c>
      <c r="C51">
        <v>1</v>
      </c>
      <c r="D51">
        <v>0.99999700000000002</v>
      </c>
    </row>
    <row r="52" spans="1:4">
      <c r="A52" s="7" t="s">
        <v>108</v>
      </c>
      <c r="B52" t="s">
        <v>457</v>
      </c>
      <c r="C52">
        <v>0</v>
      </c>
      <c r="D52">
        <v>0.99940119999999999</v>
      </c>
    </row>
    <row r="53" spans="1:4">
      <c r="A53" s="7" t="s">
        <v>109</v>
      </c>
      <c r="B53" t="s">
        <v>546</v>
      </c>
      <c r="C53">
        <v>1</v>
      </c>
      <c r="D53">
        <v>0.77659999999999996</v>
      </c>
    </row>
    <row r="54" spans="1:4">
      <c r="A54" s="7" t="s">
        <v>110</v>
      </c>
      <c r="B54" t="s">
        <v>458</v>
      </c>
      <c r="C54">
        <v>1</v>
      </c>
      <c r="D54">
        <v>0.99999320000000003</v>
      </c>
    </row>
    <row r="55" spans="1:4">
      <c r="A55" s="7" t="s">
        <v>111</v>
      </c>
      <c r="B55" t="s">
        <v>459</v>
      </c>
      <c r="C55">
        <v>0</v>
      </c>
      <c r="D55">
        <v>0.99997139999999995</v>
      </c>
    </row>
    <row r="56" spans="1:4">
      <c r="A56" s="7" t="s">
        <v>112</v>
      </c>
      <c r="B56" t="s">
        <v>460</v>
      </c>
      <c r="C56">
        <v>0</v>
      </c>
      <c r="D56">
        <v>0.99999680000000002</v>
      </c>
    </row>
    <row r="57" spans="1:4">
      <c r="A57" s="7" t="s">
        <v>113</v>
      </c>
      <c r="B57" t="s">
        <v>461</v>
      </c>
      <c r="C57">
        <v>1</v>
      </c>
      <c r="D57">
        <v>0.94813740000000002</v>
      </c>
    </row>
    <row r="58" spans="1:4">
      <c r="A58" s="7" t="s">
        <v>114</v>
      </c>
      <c r="B58" t="s">
        <v>462</v>
      </c>
      <c r="C58">
        <v>0</v>
      </c>
      <c r="D58">
        <v>0.99999594999999997</v>
      </c>
    </row>
    <row r="59" spans="1:4">
      <c r="A59" s="7" t="s">
        <v>115</v>
      </c>
      <c r="B59" t="s">
        <v>348</v>
      </c>
      <c r="C59">
        <v>0</v>
      </c>
      <c r="D59">
        <v>0.99990190000000001</v>
      </c>
    </row>
    <row r="60" spans="1:4">
      <c r="A60" s="7" t="s">
        <v>116</v>
      </c>
      <c r="B60" t="s">
        <v>349</v>
      </c>
      <c r="C60">
        <v>0</v>
      </c>
      <c r="D60">
        <v>0.99997210000000003</v>
      </c>
    </row>
    <row r="61" spans="1:4">
      <c r="A61" s="7" t="s">
        <v>117</v>
      </c>
      <c r="B61" t="s">
        <v>350</v>
      </c>
      <c r="C61">
        <v>0</v>
      </c>
      <c r="D61">
        <v>0.99664010000000003</v>
      </c>
    </row>
    <row r="62" spans="1:4">
      <c r="A62" s="7" t="s">
        <v>118</v>
      </c>
      <c r="B62" t="s">
        <v>351</v>
      </c>
      <c r="C62">
        <v>0</v>
      </c>
      <c r="D62">
        <v>0.99992170000000002</v>
      </c>
    </row>
    <row r="63" spans="1:4">
      <c r="A63" s="7" t="s">
        <v>119</v>
      </c>
      <c r="B63" t="s">
        <v>352</v>
      </c>
      <c r="C63">
        <v>0</v>
      </c>
      <c r="D63">
        <v>0.99997210000000003</v>
      </c>
    </row>
    <row r="64" spans="1:4">
      <c r="A64" s="7" t="s">
        <v>120</v>
      </c>
      <c r="B64" t="s">
        <v>547</v>
      </c>
      <c r="C64">
        <v>0</v>
      </c>
      <c r="D64">
        <v>0.99677413999999998</v>
      </c>
    </row>
    <row r="65" spans="1:4">
      <c r="A65" s="7" t="s">
        <v>121</v>
      </c>
      <c r="B65" t="s">
        <v>463</v>
      </c>
      <c r="C65">
        <v>0</v>
      </c>
      <c r="D65">
        <v>0.9999924</v>
      </c>
    </row>
    <row r="66" spans="1:4">
      <c r="A66" s="7" t="s">
        <v>122</v>
      </c>
      <c r="B66" t="s">
        <v>548</v>
      </c>
      <c r="C66">
        <v>1</v>
      </c>
      <c r="D66">
        <v>0.99999119999999997</v>
      </c>
    </row>
    <row r="67" spans="1:4">
      <c r="A67" s="7" t="s">
        <v>123</v>
      </c>
      <c r="B67" t="s">
        <v>353</v>
      </c>
      <c r="C67">
        <v>1</v>
      </c>
      <c r="D67">
        <v>0.99968460000000003</v>
      </c>
    </row>
    <row r="68" spans="1:4">
      <c r="A68" s="7" t="s">
        <v>124</v>
      </c>
      <c r="B68" t="s">
        <v>464</v>
      </c>
      <c r="C68">
        <v>0</v>
      </c>
      <c r="D68">
        <v>0.99990699999999999</v>
      </c>
    </row>
    <row r="69" spans="1:4">
      <c r="A69" s="7" t="s">
        <v>127</v>
      </c>
      <c r="B69" t="s">
        <v>549</v>
      </c>
      <c r="C69">
        <v>0</v>
      </c>
      <c r="D69">
        <v>0.99991439999999998</v>
      </c>
    </row>
    <row r="70" spans="1:4">
      <c r="A70" s="7" t="s">
        <v>133</v>
      </c>
      <c r="B70" t="s">
        <v>360</v>
      </c>
      <c r="C70">
        <v>0</v>
      </c>
      <c r="D70">
        <v>0.99995789999999996</v>
      </c>
    </row>
    <row r="71" spans="1:4">
      <c r="A71" s="7" t="s">
        <v>135</v>
      </c>
      <c r="B71" t="s">
        <v>466</v>
      </c>
      <c r="C71">
        <v>0</v>
      </c>
      <c r="D71">
        <v>0.99892764999999994</v>
      </c>
    </row>
    <row r="72" spans="1:4">
      <c r="A72" s="7" t="s">
        <v>136</v>
      </c>
      <c r="B72" t="s">
        <v>467</v>
      </c>
      <c r="C72">
        <v>0</v>
      </c>
      <c r="D72">
        <v>0.98079890000000003</v>
      </c>
    </row>
    <row r="73" spans="1:4">
      <c r="A73" s="7" t="s">
        <v>137</v>
      </c>
      <c r="B73" t="s">
        <v>468</v>
      </c>
      <c r="C73">
        <v>1</v>
      </c>
      <c r="D73">
        <v>0.99935644999999995</v>
      </c>
    </row>
    <row r="74" spans="1:4">
      <c r="A74" s="7" t="s">
        <v>138</v>
      </c>
      <c r="B74" t="s">
        <v>469</v>
      </c>
      <c r="C74">
        <v>1</v>
      </c>
      <c r="D74">
        <v>0.96962700000000002</v>
      </c>
    </row>
    <row r="75" spans="1:4">
      <c r="A75" s="7" t="s">
        <v>139</v>
      </c>
      <c r="B75" t="s">
        <v>470</v>
      </c>
      <c r="C75">
        <v>1</v>
      </c>
      <c r="D75">
        <v>0.62688370000000004</v>
      </c>
    </row>
    <row r="76" spans="1:4">
      <c r="A76" s="7" t="s">
        <v>140</v>
      </c>
      <c r="B76" t="s">
        <v>471</v>
      </c>
      <c r="C76">
        <v>1</v>
      </c>
      <c r="D76">
        <v>0.72518130000000003</v>
      </c>
    </row>
    <row r="77" spans="1:4">
      <c r="A77" s="7" t="s">
        <v>141</v>
      </c>
      <c r="B77" t="s">
        <v>550</v>
      </c>
      <c r="C77">
        <v>0</v>
      </c>
      <c r="D77">
        <v>0.99975497000000002</v>
      </c>
    </row>
    <row r="78" spans="1:4">
      <c r="A78" s="7" t="s">
        <v>142</v>
      </c>
      <c r="B78" t="s">
        <v>472</v>
      </c>
      <c r="C78">
        <v>0</v>
      </c>
      <c r="D78">
        <v>0.99951270000000003</v>
      </c>
    </row>
    <row r="79" spans="1:4">
      <c r="A79" s="7" t="s">
        <v>143</v>
      </c>
      <c r="B79" t="s">
        <v>362</v>
      </c>
      <c r="C79">
        <v>0</v>
      </c>
      <c r="D79">
        <v>0.99078136999999999</v>
      </c>
    </row>
    <row r="80" spans="1:4">
      <c r="A80" s="7" t="s">
        <v>149</v>
      </c>
      <c r="B80" t="s">
        <v>551</v>
      </c>
      <c r="C80">
        <v>0</v>
      </c>
      <c r="D80">
        <v>0.69665896999999999</v>
      </c>
    </row>
    <row r="81" spans="1:4">
      <c r="A81" s="7" t="s">
        <v>150</v>
      </c>
      <c r="B81" t="s">
        <v>368</v>
      </c>
      <c r="C81">
        <v>1</v>
      </c>
      <c r="D81">
        <v>0.99998224000000002</v>
      </c>
    </row>
    <row r="82" spans="1:4">
      <c r="A82" s="7" t="s">
        <v>151</v>
      </c>
      <c r="B82" t="s">
        <v>473</v>
      </c>
      <c r="C82">
        <v>0</v>
      </c>
      <c r="D82">
        <v>1</v>
      </c>
    </row>
    <row r="83" spans="1:4">
      <c r="A83" s="7" t="s">
        <v>152</v>
      </c>
      <c r="B83" t="s">
        <v>552</v>
      </c>
      <c r="C83">
        <v>1</v>
      </c>
      <c r="D83">
        <v>0.99999713999999995</v>
      </c>
    </row>
    <row r="84" spans="1:4">
      <c r="A84" s="7" t="s">
        <v>153</v>
      </c>
      <c r="B84" t="s">
        <v>474</v>
      </c>
      <c r="C84">
        <v>0</v>
      </c>
      <c r="D84">
        <v>0.99998056999999996</v>
      </c>
    </row>
    <row r="85" spans="1:4">
      <c r="A85" s="7" t="s">
        <v>157</v>
      </c>
      <c r="B85" t="s">
        <v>475</v>
      </c>
      <c r="C85">
        <v>0</v>
      </c>
      <c r="D85">
        <v>0.99877479999999996</v>
      </c>
    </row>
    <row r="86" spans="1:4">
      <c r="A86" s="7" t="s">
        <v>158</v>
      </c>
      <c r="B86" t="s">
        <v>476</v>
      </c>
      <c r="C86">
        <v>0</v>
      </c>
      <c r="D86">
        <v>0.99999475000000004</v>
      </c>
    </row>
    <row r="87" spans="1:4">
      <c r="A87" s="7" t="s">
        <v>160</v>
      </c>
      <c r="B87" t="s">
        <v>478</v>
      </c>
      <c r="C87">
        <v>0</v>
      </c>
      <c r="D87">
        <v>0.99999990000000005</v>
      </c>
    </row>
    <row r="88" spans="1:4">
      <c r="A88" s="7" t="s">
        <v>161</v>
      </c>
      <c r="B88" t="s">
        <v>372</v>
      </c>
      <c r="C88">
        <v>0</v>
      </c>
      <c r="D88">
        <v>0.99999450000000001</v>
      </c>
    </row>
    <row r="89" spans="1:4">
      <c r="A89" s="7" t="s">
        <v>162</v>
      </c>
      <c r="B89" t="s">
        <v>479</v>
      </c>
      <c r="C89">
        <v>0</v>
      </c>
      <c r="D89">
        <v>0.99975460000000005</v>
      </c>
    </row>
    <row r="90" spans="1:4">
      <c r="A90" s="7" t="s">
        <v>163</v>
      </c>
      <c r="B90" t="s">
        <v>480</v>
      </c>
      <c r="C90">
        <v>1</v>
      </c>
      <c r="D90">
        <v>0.99968460000000003</v>
      </c>
    </row>
    <row r="91" spans="1:4">
      <c r="A91" s="7" t="s">
        <v>164</v>
      </c>
      <c r="B91" t="s">
        <v>481</v>
      </c>
      <c r="C91">
        <v>1</v>
      </c>
      <c r="D91">
        <v>0.97512030000000005</v>
      </c>
    </row>
    <row r="92" spans="1:4">
      <c r="A92" s="7" t="s">
        <v>167</v>
      </c>
      <c r="B92" t="s">
        <v>482</v>
      </c>
      <c r="C92">
        <v>1</v>
      </c>
      <c r="D92">
        <v>0.80237190000000003</v>
      </c>
    </row>
    <row r="93" spans="1:4">
      <c r="A93" s="7" t="s">
        <v>168</v>
      </c>
      <c r="B93" t="s">
        <v>483</v>
      </c>
      <c r="C93">
        <v>1</v>
      </c>
      <c r="D93">
        <v>0.99999700000000002</v>
      </c>
    </row>
    <row r="94" spans="1:4">
      <c r="A94" s="7" t="s">
        <v>171</v>
      </c>
      <c r="B94" t="s">
        <v>484</v>
      </c>
      <c r="C94">
        <v>1</v>
      </c>
      <c r="D94">
        <v>0.70352870000000001</v>
      </c>
    </row>
    <row r="95" spans="1:4">
      <c r="A95" s="7" t="s">
        <v>176</v>
      </c>
      <c r="B95" t="s">
        <v>485</v>
      </c>
      <c r="C95">
        <v>1</v>
      </c>
      <c r="D95">
        <v>0.99965906000000004</v>
      </c>
    </row>
    <row r="96" spans="1:4">
      <c r="A96" s="7" t="s">
        <v>178</v>
      </c>
      <c r="B96" t="s">
        <v>381</v>
      </c>
      <c r="C96">
        <v>1</v>
      </c>
      <c r="D96">
        <v>0.99261427000000002</v>
      </c>
    </row>
    <row r="97" spans="1:4">
      <c r="A97" s="7" t="s">
        <v>179</v>
      </c>
      <c r="B97" t="s">
        <v>553</v>
      </c>
      <c r="C97">
        <v>1</v>
      </c>
      <c r="D97">
        <v>0.91084737000000005</v>
      </c>
    </row>
    <row r="98" spans="1:4">
      <c r="A98" s="7" t="s">
        <v>181</v>
      </c>
      <c r="B98" t="s">
        <v>383</v>
      </c>
      <c r="C98">
        <v>0</v>
      </c>
      <c r="D98">
        <v>0.99999930000000004</v>
      </c>
    </row>
    <row r="99" spans="1:4">
      <c r="A99" s="7" t="s">
        <v>182</v>
      </c>
      <c r="B99" t="s">
        <v>486</v>
      </c>
      <c r="C99">
        <v>0</v>
      </c>
      <c r="D99">
        <v>0.99999930000000004</v>
      </c>
    </row>
    <row r="100" spans="1:4">
      <c r="A100" s="7" t="s">
        <v>183</v>
      </c>
      <c r="B100" t="s">
        <v>487</v>
      </c>
      <c r="C100">
        <v>0</v>
      </c>
      <c r="D100">
        <v>0.99807020000000002</v>
      </c>
    </row>
    <row r="101" spans="1:4">
      <c r="A101" s="7" t="s">
        <v>184</v>
      </c>
      <c r="B101" t="s">
        <v>488</v>
      </c>
      <c r="C101">
        <v>1</v>
      </c>
      <c r="D101">
        <v>0.99967444000000005</v>
      </c>
    </row>
    <row r="102" spans="1:4">
      <c r="A102" s="7" t="s">
        <v>185</v>
      </c>
      <c r="B102" t="s">
        <v>554</v>
      </c>
      <c r="C102">
        <v>0</v>
      </c>
      <c r="D102">
        <v>0.99995696999999995</v>
      </c>
    </row>
    <row r="103" spans="1:4">
      <c r="A103" s="7" t="s">
        <v>186</v>
      </c>
      <c r="B103" t="s">
        <v>555</v>
      </c>
      <c r="C103">
        <v>0</v>
      </c>
      <c r="D103">
        <v>0.99892429999999999</v>
      </c>
    </row>
    <row r="104" spans="1:4">
      <c r="A104" s="7" t="s">
        <v>188</v>
      </c>
      <c r="B104" t="s">
        <v>489</v>
      </c>
      <c r="C104">
        <v>0</v>
      </c>
      <c r="D104">
        <v>0.99991319999999995</v>
      </c>
    </row>
    <row r="105" spans="1:4">
      <c r="A105" s="7" t="s">
        <v>190</v>
      </c>
      <c r="B105" t="s">
        <v>556</v>
      </c>
      <c r="C105">
        <v>1</v>
      </c>
      <c r="D105">
        <v>0.97597814000000005</v>
      </c>
    </row>
    <row r="106" spans="1:4">
      <c r="A106" s="7" t="s">
        <v>191</v>
      </c>
      <c r="B106" t="s">
        <v>557</v>
      </c>
      <c r="C106">
        <v>1</v>
      </c>
      <c r="D106">
        <v>0.99994254000000005</v>
      </c>
    </row>
    <row r="107" spans="1:4">
      <c r="A107" s="7" t="s">
        <v>194</v>
      </c>
      <c r="B107" t="s">
        <v>558</v>
      </c>
      <c r="C107">
        <v>1</v>
      </c>
      <c r="D107">
        <v>0.99951650000000003</v>
      </c>
    </row>
    <row r="108" spans="1:4">
      <c r="A108" s="7" t="s">
        <v>198</v>
      </c>
      <c r="B108" t="s">
        <v>490</v>
      </c>
      <c r="C108">
        <v>0</v>
      </c>
      <c r="D108">
        <v>0.99906019999999995</v>
      </c>
    </row>
    <row r="109" spans="1:4">
      <c r="A109" s="7" t="s">
        <v>201</v>
      </c>
      <c r="B109" t="s">
        <v>392</v>
      </c>
      <c r="C109">
        <v>0</v>
      </c>
      <c r="D109">
        <v>0.98995820000000001</v>
      </c>
    </row>
    <row r="110" spans="1:4">
      <c r="A110" s="7" t="s">
        <v>203</v>
      </c>
      <c r="B110" t="s">
        <v>491</v>
      </c>
      <c r="C110">
        <v>0</v>
      </c>
      <c r="D110">
        <v>0.99873319999999999</v>
      </c>
    </row>
    <row r="111" spans="1:4">
      <c r="A111" s="7" t="s">
        <v>205</v>
      </c>
      <c r="B111" t="s">
        <v>492</v>
      </c>
      <c r="C111">
        <v>0</v>
      </c>
      <c r="D111">
        <v>0.99924564000000005</v>
      </c>
    </row>
    <row r="112" spans="1:4">
      <c r="A112" s="7" t="s">
        <v>206</v>
      </c>
      <c r="B112" t="s">
        <v>559</v>
      </c>
      <c r="C112">
        <v>0</v>
      </c>
      <c r="D112">
        <v>0.99956710000000004</v>
      </c>
    </row>
    <row r="113" spans="1:4">
      <c r="A113" s="7" t="s">
        <v>207</v>
      </c>
      <c r="B113" t="s">
        <v>493</v>
      </c>
      <c r="C113">
        <v>1</v>
      </c>
      <c r="D113">
        <v>0.99968016000000004</v>
      </c>
    </row>
    <row r="114" spans="1:4">
      <c r="A114" s="7" t="s">
        <v>208</v>
      </c>
      <c r="B114" t="s">
        <v>560</v>
      </c>
      <c r="C114">
        <v>0</v>
      </c>
      <c r="D114">
        <v>0.92913880000000004</v>
      </c>
    </row>
    <row r="115" spans="1:4">
      <c r="A115" s="7" t="s">
        <v>209</v>
      </c>
      <c r="B115" t="s">
        <v>494</v>
      </c>
      <c r="C115">
        <v>1</v>
      </c>
      <c r="D115">
        <v>0.99967539999999999</v>
      </c>
    </row>
    <row r="116" spans="1:4">
      <c r="A116" s="7" t="s">
        <v>210</v>
      </c>
      <c r="B116" t="s">
        <v>495</v>
      </c>
      <c r="C116">
        <v>1</v>
      </c>
      <c r="D116">
        <v>0.99925286000000002</v>
      </c>
    </row>
    <row r="117" spans="1:4">
      <c r="A117" s="7" t="s">
        <v>211</v>
      </c>
      <c r="B117" t="s">
        <v>561</v>
      </c>
      <c r="C117">
        <v>0</v>
      </c>
      <c r="D117">
        <v>0.99996233000000001</v>
      </c>
    </row>
    <row r="118" spans="1:4">
      <c r="A118" s="7" t="s">
        <v>212</v>
      </c>
      <c r="B118" t="s">
        <v>562</v>
      </c>
      <c r="C118">
        <v>0</v>
      </c>
      <c r="D118">
        <v>0.94388490000000003</v>
      </c>
    </row>
    <row r="119" spans="1:4">
      <c r="A119" s="7" t="s">
        <v>213</v>
      </c>
      <c r="B119" t="s">
        <v>496</v>
      </c>
      <c r="C119">
        <v>0</v>
      </c>
      <c r="D119">
        <v>0.99996746000000003</v>
      </c>
    </row>
    <row r="120" spans="1:4">
      <c r="A120" s="7" t="s">
        <v>214</v>
      </c>
      <c r="B120" t="s">
        <v>497</v>
      </c>
      <c r="C120">
        <v>0</v>
      </c>
      <c r="D120">
        <v>0.97283240000000004</v>
      </c>
    </row>
    <row r="121" spans="1:4">
      <c r="A121" s="7" t="s">
        <v>216</v>
      </c>
      <c r="B121" t="s">
        <v>498</v>
      </c>
      <c r="C121">
        <v>0</v>
      </c>
      <c r="D121">
        <v>0.99675340000000001</v>
      </c>
    </row>
    <row r="122" spans="1:4">
      <c r="A122" s="7" t="s">
        <v>218</v>
      </c>
      <c r="B122" t="s">
        <v>499</v>
      </c>
      <c r="C122">
        <v>0</v>
      </c>
      <c r="D122">
        <v>0.75750923000000003</v>
      </c>
    </row>
    <row r="123" spans="1:4">
      <c r="A123" s="7" t="s">
        <v>219</v>
      </c>
      <c r="B123" t="s">
        <v>500</v>
      </c>
      <c r="C123">
        <v>0</v>
      </c>
      <c r="D123">
        <v>0.99935300000000005</v>
      </c>
    </row>
    <row r="124" spans="1:4">
      <c r="A124" s="7" t="s">
        <v>221</v>
      </c>
      <c r="B124" t="s">
        <v>501</v>
      </c>
      <c r="C124">
        <v>0</v>
      </c>
      <c r="D124">
        <v>0.98805129999999997</v>
      </c>
    </row>
    <row r="125" spans="1:4">
      <c r="A125" s="7" t="s">
        <v>223</v>
      </c>
      <c r="B125" t="s">
        <v>398</v>
      </c>
      <c r="C125">
        <v>0</v>
      </c>
      <c r="D125">
        <v>0.99975890000000001</v>
      </c>
    </row>
    <row r="126" spans="1:4">
      <c r="A126" s="7" t="s">
        <v>224</v>
      </c>
      <c r="B126" t="s">
        <v>563</v>
      </c>
      <c r="C126">
        <v>0</v>
      </c>
      <c r="D126">
        <v>0.72697544000000003</v>
      </c>
    </row>
    <row r="127" spans="1:4">
      <c r="A127" s="7" t="s">
        <v>225</v>
      </c>
      <c r="B127" t="s">
        <v>564</v>
      </c>
      <c r="C127">
        <v>1</v>
      </c>
      <c r="D127">
        <v>0.91206200000000004</v>
      </c>
    </row>
    <row r="128" spans="1:4">
      <c r="A128" s="7" t="s">
        <v>226</v>
      </c>
      <c r="B128" t="s">
        <v>565</v>
      </c>
      <c r="C128">
        <v>1</v>
      </c>
      <c r="D128">
        <v>0.97862680000000002</v>
      </c>
    </row>
    <row r="129" spans="1:4">
      <c r="A129" s="7" t="s">
        <v>227</v>
      </c>
      <c r="B129" t="s">
        <v>566</v>
      </c>
      <c r="C129">
        <v>1</v>
      </c>
      <c r="D129">
        <v>0.99967969999999995</v>
      </c>
    </row>
    <row r="130" spans="1:4">
      <c r="A130" s="7" t="s">
        <v>228</v>
      </c>
      <c r="B130" t="s">
        <v>399</v>
      </c>
      <c r="C130">
        <v>1</v>
      </c>
      <c r="D130">
        <v>0.91429309999999997</v>
      </c>
    </row>
    <row r="131" spans="1:4">
      <c r="A131" s="7" t="s">
        <v>229</v>
      </c>
      <c r="B131" t="s">
        <v>503</v>
      </c>
      <c r="C131">
        <v>1</v>
      </c>
      <c r="D131">
        <v>0.99916289999999996</v>
      </c>
    </row>
    <row r="132" spans="1:4">
      <c r="A132" s="7" t="s">
        <v>230</v>
      </c>
      <c r="B132" t="s">
        <v>504</v>
      </c>
      <c r="C132">
        <v>1</v>
      </c>
      <c r="D132">
        <v>0.99902844000000002</v>
      </c>
    </row>
    <row r="133" spans="1:4">
      <c r="A133" s="7" t="s">
        <v>231</v>
      </c>
      <c r="B133" t="s">
        <v>567</v>
      </c>
      <c r="C133">
        <v>0</v>
      </c>
      <c r="D133">
        <v>0.86736120000000005</v>
      </c>
    </row>
    <row r="134" spans="1:4">
      <c r="A134" s="7" t="s">
        <v>232</v>
      </c>
      <c r="B134" t="s">
        <v>400</v>
      </c>
      <c r="C134">
        <v>1</v>
      </c>
      <c r="D134">
        <v>0.99997199999999997</v>
      </c>
    </row>
    <row r="135" spans="1:4">
      <c r="A135" s="7" t="s">
        <v>233</v>
      </c>
      <c r="B135" t="s">
        <v>401</v>
      </c>
      <c r="C135">
        <v>1</v>
      </c>
      <c r="D135">
        <v>0.89377236000000004</v>
      </c>
    </row>
    <row r="136" spans="1:4">
      <c r="A136" s="7" t="s">
        <v>236</v>
      </c>
      <c r="B136" t="s">
        <v>505</v>
      </c>
      <c r="C136">
        <v>1</v>
      </c>
      <c r="D136">
        <v>0.99967980000000001</v>
      </c>
    </row>
    <row r="137" spans="1:4">
      <c r="A137" s="7" t="s">
        <v>238</v>
      </c>
      <c r="B137" t="s">
        <v>506</v>
      </c>
      <c r="C137">
        <v>0</v>
      </c>
      <c r="D137">
        <v>0.99948490000000001</v>
      </c>
    </row>
    <row r="138" spans="1:4">
      <c r="A138" s="7" t="s">
        <v>240</v>
      </c>
      <c r="B138" t="s">
        <v>406</v>
      </c>
      <c r="C138">
        <v>0</v>
      </c>
      <c r="D138">
        <v>0.84458610000000001</v>
      </c>
    </row>
    <row r="139" spans="1:4">
      <c r="A139" s="7" t="s">
        <v>241</v>
      </c>
      <c r="B139" t="s">
        <v>507</v>
      </c>
      <c r="C139">
        <v>1</v>
      </c>
      <c r="D139">
        <v>0.96372440000000004</v>
      </c>
    </row>
    <row r="140" spans="1:4">
      <c r="A140" s="7" t="s">
        <v>244</v>
      </c>
      <c r="B140" t="s">
        <v>568</v>
      </c>
      <c r="C140">
        <v>1</v>
      </c>
      <c r="D140">
        <v>0.99999629999999995</v>
      </c>
    </row>
    <row r="141" spans="1:4">
      <c r="A141" s="7" t="s">
        <v>245</v>
      </c>
      <c r="B141" t="s">
        <v>508</v>
      </c>
      <c r="C141">
        <v>1</v>
      </c>
      <c r="D141">
        <v>0.99947244000000002</v>
      </c>
    </row>
    <row r="142" spans="1:4">
      <c r="A142" s="7" t="s">
        <v>248</v>
      </c>
      <c r="B142" t="s">
        <v>569</v>
      </c>
      <c r="C142">
        <v>0</v>
      </c>
      <c r="D142">
        <v>0.99986090000000005</v>
      </c>
    </row>
    <row r="143" spans="1:4">
      <c r="A143" s="7" t="s">
        <v>249</v>
      </c>
      <c r="B143" t="s">
        <v>509</v>
      </c>
      <c r="C143">
        <v>0</v>
      </c>
      <c r="D143">
        <v>0.99940240000000002</v>
      </c>
    </row>
    <row r="144" spans="1:4">
      <c r="A144" s="7" t="s">
        <v>251</v>
      </c>
      <c r="B144" t="s">
        <v>570</v>
      </c>
      <c r="C144">
        <v>0</v>
      </c>
      <c r="D144">
        <v>0.99515969999999998</v>
      </c>
    </row>
    <row r="145" spans="1:4">
      <c r="A145" s="7" t="s">
        <v>254</v>
      </c>
      <c r="B145" t="s">
        <v>413</v>
      </c>
      <c r="C145">
        <v>1</v>
      </c>
      <c r="D145">
        <v>0.99968206999999998</v>
      </c>
    </row>
    <row r="146" spans="1:4">
      <c r="A146" s="7" t="s">
        <v>255</v>
      </c>
      <c r="B146" t="s">
        <v>571</v>
      </c>
      <c r="C146">
        <v>0</v>
      </c>
      <c r="D146">
        <v>0.99515969999999998</v>
      </c>
    </row>
    <row r="147" spans="1:4">
      <c r="A147" s="7" t="s">
        <v>257</v>
      </c>
      <c r="B147" t="s">
        <v>510</v>
      </c>
      <c r="C147">
        <v>0</v>
      </c>
      <c r="D147">
        <v>0.99892970000000003</v>
      </c>
    </row>
    <row r="148" spans="1:4">
      <c r="A148" s="7" t="s">
        <v>258</v>
      </c>
      <c r="B148" t="s">
        <v>511</v>
      </c>
      <c r="C148">
        <v>0</v>
      </c>
      <c r="D148">
        <v>0.99926155999999999</v>
      </c>
    </row>
    <row r="149" spans="1:4">
      <c r="A149" s="7" t="s">
        <v>260</v>
      </c>
      <c r="B149" t="s">
        <v>572</v>
      </c>
      <c r="C149">
        <v>1</v>
      </c>
      <c r="D149">
        <v>0.99968623999999995</v>
      </c>
    </row>
    <row r="150" spans="1:4">
      <c r="A150" s="7" t="s">
        <v>263</v>
      </c>
      <c r="B150" t="s">
        <v>513</v>
      </c>
      <c r="C150">
        <v>1</v>
      </c>
      <c r="D150">
        <v>0.99958795</v>
      </c>
    </row>
    <row r="151" spans="1:4">
      <c r="A151" s="7" t="s">
        <v>264</v>
      </c>
      <c r="B151" t="s">
        <v>514</v>
      </c>
      <c r="C151">
        <v>0</v>
      </c>
      <c r="D151">
        <v>1</v>
      </c>
    </row>
    <row r="152" spans="1:4">
      <c r="A152" s="7" t="s">
        <v>265</v>
      </c>
      <c r="B152" t="s">
        <v>515</v>
      </c>
      <c r="C152">
        <v>0</v>
      </c>
      <c r="D152">
        <v>0.989985</v>
      </c>
    </row>
    <row r="153" spans="1:4">
      <c r="A153" s="7" t="s">
        <v>266</v>
      </c>
      <c r="B153" t="s">
        <v>416</v>
      </c>
      <c r="C153">
        <v>0</v>
      </c>
      <c r="D153">
        <v>0.99990224999999999</v>
      </c>
    </row>
    <row r="154" spans="1:4">
      <c r="A154" s="7" t="s">
        <v>267</v>
      </c>
      <c r="B154" t="s">
        <v>573</v>
      </c>
      <c r="C154">
        <v>0</v>
      </c>
      <c r="D154">
        <v>0.99998209999999998</v>
      </c>
    </row>
    <row r="155" spans="1:4">
      <c r="A155" s="7" t="s">
        <v>268</v>
      </c>
      <c r="B155" t="s">
        <v>516</v>
      </c>
      <c r="C155">
        <v>0</v>
      </c>
      <c r="D155">
        <v>0.74903094999999997</v>
      </c>
    </row>
    <row r="156" spans="1:4">
      <c r="A156" s="7" t="s">
        <v>270</v>
      </c>
      <c r="B156" t="s">
        <v>418</v>
      </c>
      <c r="C156">
        <v>1</v>
      </c>
      <c r="D156">
        <v>0.99999713999999995</v>
      </c>
    </row>
    <row r="157" spans="1:4">
      <c r="A157" s="7" t="s">
        <v>271</v>
      </c>
      <c r="B157" t="s">
        <v>419</v>
      </c>
      <c r="C157">
        <v>0</v>
      </c>
      <c r="D157">
        <v>0.99999976000000002</v>
      </c>
    </row>
    <row r="158" spans="1:4">
      <c r="A158" s="7" t="s">
        <v>273</v>
      </c>
      <c r="B158" t="s">
        <v>517</v>
      </c>
      <c r="C158">
        <v>0</v>
      </c>
      <c r="D158">
        <v>0.99757189999999996</v>
      </c>
    </row>
    <row r="159" spans="1:4">
      <c r="A159" s="7" t="s">
        <v>274</v>
      </c>
      <c r="B159" t="s">
        <v>518</v>
      </c>
      <c r="C159">
        <v>1</v>
      </c>
      <c r="D159">
        <v>0.99999700000000002</v>
      </c>
    </row>
    <row r="160" spans="1:4">
      <c r="A160" s="7" t="s">
        <v>275</v>
      </c>
      <c r="B160" t="s">
        <v>421</v>
      </c>
      <c r="C160">
        <v>0</v>
      </c>
      <c r="D160">
        <v>0.99997999999999998</v>
      </c>
    </row>
    <row r="161" spans="1:4">
      <c r="A161" s="7" t="s">
        <v>283</v>
      </c>
      <c r="B161" t="s">
        <v>519</v>
      </c>
      <c r="C161">
        <v>0</v>
      </c>
      <c r="D161">
        <v>0.99997400000000003</v>
      </c>
    </row>
    <row r="162" spans="1:4">
      <c r="A162" s="7" t="s">
        <v>284</v>
      </c>
      <c r="B162" t="s">
        <v>429</v>
      </c>
      <c r="C162">
        <v>0</v>
      </c>
      <c r="D162">
        <v>0.99996984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3584-11BE-4E75-BE11-3E25B04B906D}">
  <dimension ref="A1:D230"/>
  <sheetViews>
    <sheetView workbookViewId="0">
      <selection activeCell="D1" activeCellId="2" sqref="A1:A1048576 C1:C1048576 D1:D1048576"/>
    </sheetView>
  </sheetViews>
  <sheetFormatPr defaultRowHeight="14.4"/>
  <cols>
    <col min="1" max="1" width="15.5546875" bestFit="1" customWidth="1"/>
  </cols>
  <sheetData>
    <row r="1" spans="1:4">
      <c r="A1" s="7" t="s">
        <v>11</v>
      </c>
      <c r="B1" t="s">
        <v>436</v>
      </c>
      <c r="C1">
        <v>0</v>
      </c>
      <c r="D1">
        <v>0.99785256</v>
      </c>
    </row>
    <row r="2" spans="1:4">
      <c r="A2" s="7" t="s">
        <v>12</v>
      </c>
      <c r="B2" t="s">
        <v>520</v>
      </c>
      <c r="C2">
        <v>0</v>
      </c>
      <c r="D2">
        <v>0.99859220000000004</v>
      </c>
    </row>
    <row r="3" spans="1:4">
      <c r="A3" s="7" t="s">
        <v>14</v>
      </c>
      <c r="B3" t="s">
        <v>300</v>
      </c>
      <c r="C3">
        <v>1</v>
      </c>
      <c r="D3">
        <v>0.99999726</v>
      </c>
    </row>
    <row r="4" spans="1:4">
      <c r="A4" s="7" t="s">
        <v>15</v>
      </c>
      <c r="B4" t="s">
        <v>437</v>
      </c>
      <c r="C4">
        <v>0</v>
      </c>
      <c r="D4">
        <v>0.96533860000000005</v>
      </c>
    </row>
    <row r="5" spans="1:4">
      <c r="A5" s="7" t="s">
        <v>16</v>
      </c>
      <c r="B5" t="s">
        <v>301</v>
      </c>
      <c r="C5">
        <v>0</v>
      </c>
      <c r="D5">
        <v>0.999668</v>
      </c>
    </row>
    <row r="6" spans="1:4">
      <c r="A6" s="7" t="s">
        <v>17</v>
      </c>
      <c r="B6" t="s">
        <v>521</v>
      </c>
      <c r="C6">
        <v>1</v>
      </c>
      <c r="D6">
        <v>0.99936396000000005</v>
      </c>
    </row>
    <row r="7" spans="1:4">
      <c r="A7" s="7" t="s">
        <v>18</v>
      </c>
      <c r="B7" t="s">
        <v>438</v>
      </c>
      <c r="C7">
        <v>1</v>
      </c>
      <c r="D7">
        <v>0.99999607000000001</v>
      </c>
    </row>
    <row r="8" spans="1:4">
      <c r="A8" s="7" t="s">
        <v>19</v>
      </c>
      <c r="B8" t="s">
        <v>302</v>
      </c>
      <c r="C8">
        <v>0</v>
      </c>
      <c r="D8">
        <v>0.99968075999999995</v>
      </c>
    </row>
    <row r="9" spans="1:4">
      <c r="A9" s="7" t="s">
        <v>22</v>
      </c>
      <c r="B9" t="s">
        <v>305</v>
      </c>
      <c r="C9">
        <v>0</v>
      </c>
      <c r="D9">
        <v>0.99999130000000003</v>
      </c>
    </row>
    <row r="10" spans="1:4">
      <c r="A10" s="7" t="s">
        <v>24</v>
      </c>
      <c r="B10" t="s">
        <v>439</v>
      </c>
      <c r="C10">
        <v>0</v>
      </c>
      <c r="D10">
        <v>0.99999749999999998</v>
      </c>
    </row>
    <row r="11" spans="1:4">
      <c r="A11" s="7" t="s">
        <v>25</v>
      </c>
      <c r="B11" t="s">
        <v>440</v>
      </c>
      <c r="C11">
        <v>0</v>
      </c>
      <c r="D11">
        <v>0.99999905</v>
      </c>
    </row>
    <row r="12" spans="1:4">
      <c r="A12" s="7" t="s">
        <v>26</v>
      </c>
      <c r="B12" t="s">
        <v>522</v>
      </c>
      <c r="C12">
        <v>0</v>
      </c>
      <c r="D12">
        <v>0.9999268</v>
      </c>
    </row>
    <row r="13" spans="1:4">
      <c r="A13" s="7" t="s">
        <v>27</v>
      </c>
      <c r="B13" t="s">
        <v>441</v>
      </c>
      <c r="C13">
        <v>0</v>
      </c>
      <c r="D13">
        <v>0.9999865</v>
      </c>
    </row>
    <row r="14" spans="1:4">
      <c r="A14" s="7" t="s">
        <v>29</v>
      </c>
      <c r="B14" t="s">
        <v>442</v>
      </c>
      <c r="C14">
        <v>0</v>
      </c>
      <c r="D14">
        <v>0.99998580000000004</v>
      </c>
    </row>
    <row r="15" spans="1:4">
      <c r="A15" s="7" t="s">
        <v>34</v>
      </c>
      <c r="B15" t="s">
        <v>443</v>
      </c>
      <c r="C15">
        <v>0</v>
      </c>
      <c r="D15">
        <v>0.99999844999999998</v>
      </c>
    </row>
    <row r="16" spans="1:4">
      <c r="A16" s="7" t="s">
        <v>35</v>
      </c>
      <c r="B16" t="s">
        <v>312</v>
      </c>
      <c r="C16">
        <v>0</v>
      </c>
      <c r="D16">
        <v>1</v>
      </c>
    </row>
    <row r="17" spans="1:4">
      <c r="A17" s="7" t="s">
        <v>36</v>
      </c>
      <c r="B17" t="s">
        <v>444</v>
      </c>
      <c r="C17">
        <v>0</v>
      </c>
      <c r="D17">
        <v>0.99958029999999998</v>
      </c>
    </row>
    <row r="18" spans="1:4">
      <c r="A18" s="7" t="s">
        <v>37</v>
      </c>
      <c r="B18" t="s">
        <v>523</v>
      </c>
      <c r="C18">
        <v>0</v>
      </c>
      <c r="D18">
        <v>0.99999990000000005</v>
      </c>
    </row>
    <row r="19" spans="1:4">
      <c r="A19" s="7" t="s">
        <v>39</v>
      </c>
      <c r="B19" t="s">
        <v>524</v>
      </c>
      <c r="C19">
        <v>0</v>
      </c>
      <c r="D19">
        <v>0.9977106</v>
      </c>
    </row>
    <row r="20" spans="1:4">
      <c r="A20" s="7" t="s">
        <v>40</v>
      </c>
      <c r="B20" t="s">
        <v>525</v>
      </c>
      <c r="C20">
        <v>1</v>
      </c>
      <c r="D20">
        <v>0.99998902999999995</v>
      </c>
    </row>
    <row r="21" spans="1:4">
      <c r="A21" s="7" t="s">
        <v>41</v>
      </c>
      <c r="B21" t="s">
        <v>314</v>
      </c>
      <c r="C21">
        <v>0</v>
      </c>
      <c r="D21">
        <v>0.99999950000000004</v>
      </c>
    </row>
    <row r="22" spans="1:4">
      <c r="A22" s="7" t="s">
        <v>42</v>
      </c>
      <c r="B22" t="s">
        <v>315</v>
      </c>
      <c r="C22">
        <v>0</v>
      </c>
      <c r="D22">
        <v>1</v>
      </c>
    </row>
    <row r="23" spans="1:4">
      <c r="A23" s="7" t="s">
        <v>43</v>
      </c>
      <c r="B23" t="s">
        <v>526</v>
      </c>
      <c r="C23">
        <v>1</v>
      </c>
      <c r="D23">
        <v>0.99453800000000003</v>
      </c>
    </row>
    <row r="24" spans="1:4">
      <c r="A24" s="7" t="s">
        <v>44</v>
      </c>
      <c r="B24" t="s">
        <v>527</v>
      </c>
      <c r="C24">
        <v>1</v>
      </c>
      <c r="D24">
        <v>0.99427529999999997</v>
      </c>
    </row>
    <row r="25" spans="1:4">
      <c r="A25" s="7" t="s">
        <v>45</v>
      </c>
      <c r="B25" t="s">
        <v>528</v>
      </c>
      <c r="C25">
        <v>1</v>
      </c>
      <c r="D25">
        <v>0.99965110000000001</v>
      </c>
    </row>
    <row r="26" spans="1:4">
      <c r="A26" s="7" t="s">
        <v>46</v>
      </c>
      <c r="B26" t="s">
        <v>529</v>
      </c>
      <c r="C26">
        <v>1</v>
      </c>
      <c r="D26">
        <v>0.99965333999999995</v>
      </c>
    </row>
    <row r="27" spans="1:4">
      <c r="A27" s="7" t="s">
        <v>47</v>
      </c>
      <c r="B27" t="s">
        <v>316</v>
      </c>
      <c r="C27">
        <v>0</v>
      </c>
      <c r="D27">
        <v>0.99993120000000002</v>
      </c>
    </row>
    <row r="28" spans="1:4">
      <c r="A28" s="7" t="s">
        <v>48</v>
      </c>
      <c r="B28" t="s">
        <v>445</v>
      </c>
      <c r="C28">
        <v>0</v>
      </c>
      <c r="D28">
        <v>0.98934363999999997</v>
      </c>
    </row>
    <row r="29" spans="1:4">
      <c r="A29" s="7" t="s">
        <v>49</v>
      </c>
      <c r="B29" t="s">
        <v>446</v>
      </c>
      <c r="C29">
        <v>1</v>
      </c>
      <c r="D29">
        <v>0.98488310000000001</v>
      </c>
    </row>
    <row r="30" spans="1:4">
      <c r="A30" s="7" t="s">
        <v>50</v>
      </c>
      <c r="B30" t="s">
        <v>317</v>
      </c>
      <c r="C30">
        <v>1</v>
      </c>
      <c r="D30">
        <v>0.98151690000000003</v>
      </c>
    </row>
    <row r="31" spans="1:4">
      <c r="A31" s="7" t="s">
        <v>51</v>
      </c>
      <c r="B31" t="s">
        <v>530</v>
      </c>
      <c r="C31">
        <v>0</v>
      </c>
      <c r="D31">
        <v>0.93727726</v>
      </c>
    </row>
    <row r="32" spans="1:4">
      <c r="A32" s="7" t="s">
        <v>52</v>
      </c>
      <c r="B32" t="s">
        <v>531</v>
      </c>
      <c r="C32">
        <v>1</v>
      </c>
      <c r="D32">
        <v>0.98617935000000001</v>
      </c>
    </row>
    <row r="33" spans="1:4">
      <c r="A33" s="7" t="s">
        <v>53</v>
      </c>
      <c r="B33" t="s">
        <v>532</v>
      </c>
      <c r="C33">
        <v>1</v>
      </c>
      <c r="D33">
        <v>0.98044777000000005</v>
      </c>
    </row>
    <row r="34" spans="1:4">
      <c r="A34" s="7" t="s">
        <v>54</v>
      </c>
      <c r="B34" t="s">
        <v>533</v>
      </c>
      <c r="C34">
        <v>1</v>
      </c>
      <c r="D34">
        <v>0.98869289999999999</v>
      </c>
    </row>
    <row r="35" spans="1:4">
      <c r="A35" s="7" t="s">
        <v>55</v>
      </c>
      <c r="B35" t="s">
        <v>534</v>
      </c>
      <c r="C35">
        <v>1</v>
      </c>
      <c r="D35">
        <v>0.97640649999999996</v>
      </c>
    </row>
    <row r="36" spans="1:4">
      <c r="A36" s="7" t="s">
        <v>56</v>
      </c>
      <c r="B36" t="s">
        <v>574</v>
      </c>
      <c r="C36">
        <v>1</v>
      </c>
      <c r="D36">
        <v>0.97330225000000004</v>
      </c>
    </row>
    <row r="37" spans="1:4">
      <c r="A37" s="7" t="s">
        <v>57</v>
      </c>
      <c r="B37" t="s">
        <v>535</v>
      </c>
      <c r="C37">
        <v>1</v>
      </c>
      <c r="D37">
        <v>0.97493819999999998</v>
      </c>
    </row>
    <row r="38" spans="1:4">
      <c r="A38" s="7" t="s">
        <v>58</v>
      </c>
      <c r="B38" t="s">
        <v>536</v>
      </c>
      <c r="C38">
        <v>1</v>
      </c>
      <c r="D38">
        <v>0.97618824000000004</v>
      </c>
    </row>
    <row r="39" spans="1:4">
      <c r="A39" s="7" t="s">
        <v>59</v>
      </c>
      <c r="B39" t="s">
        <v>447</v>
      </c>
      <c r="C39">
        <v>0</v>
      </c>
      <c r="D39">
        <v>0.87759989999999999</v>
      </c>
    </row>
    <row r="40" spans="1:4">
      <c r="A40" s="7" t="s">
        <v>60</v>
      </c>
      <c r="B40" t="s">
        <v>318</v>
      </c>
      <c r="C40">
        <v>0</v>
      </c>
      <c r="D40">
        <v>0.998919</v>
      </c>
    </row>
    <row r="41" spans="1:4">
      <c r="A41" s="7" t="s">
        <v>61</v>
      </c>
      <c r="B41" t="s">
        <v>537</v>
      </c>
      <c r="C41">
        <v>0</v>
      </c>
      <c r="D41">
        <v>0.99767655</v>
      </c>
    </row>
    <row r="42" spans="1:4">
      <c r="A42" s="7" t="s">
        <v>62</v>
      </c>
      <c r="B42" t="s">
        <v>319</v>
      </c>
      <c r="C42">
        <v>0</v>
      </c>
      <c r="D42">
        <v>0.9825623</v>
      </c>
    </row>
    <row r="43" spans="1:4">
      <c r="A43" s="7" t="s">
        <v>63</v>
      </c>
      <c r="B43" t="s">
        <v>320</v>
      </c>
      <c r="C43">
        <v>0</v>
      </c>
      <c r="D43">
        <v>0.99999355999999995</v>
      </c>
    </row>
    <row r="44" spans="1:4">
      <c r="A44" s="7" t="s">
        <v>64</v>
      </c>
      <c r="B44" t="s">
        <v>538</v>
      </c>
      <c r="C44">
        <v>0</v>
      </c>
      <c r="D44">
        <v>0.90914667000000005</v>
      </c>
    </row>
    <row r="45" spans="1:4">
      <c r="A45" s="7" t="s">
        <v>65</v>
      </c>
      <c r="B45" t="s">
        <v>321</v>
      </c>
      <c r="C45">
        <v>0</v>
      </c>
      <c r="D45">
        <v>0.99999749999999998</v>
      </c>
    </row>
    <row r="46" spans="1:4">
      <c r="A46" s="7" t="s">
        <v>67</v>
      </c>
      <c r="B46" t="s">
        <v>448</v>
      </c>
      <c r="C46">
        <v>0</v>
      </c>
      <c r="D46">
        <v>0.99995184000000004</v>
      </c>
    </row>
    <row r="47" spans="1:4">
      <c r="A47" s="7" t="s">
        <v>68</v>
      </c>
      <c r="B47" t="s">
        <v>323</v>
      </c>
      <c r="C47">
        <v>0</v>
      </c>
      <c r="D47">
        <v>0.99717500000000003</v>
      </c>
    </row>
    <row r="48" spans="1:4">
      <c r="A48" s="7" t="s">
        <v>69</v>
      </c>
      <c r="B48" t="s">
        <v>449</v>
      </c>
      <c r="C48">
        <v>1</v>
      </c>
      <c r="D48">
        <v>0.99999329999999997</v>
      </c>
    </row>
    <row r="49" spans="1:4">
      <c r="A49" s="7" t="s">
        <v>70</v>
      </c>
      <c r="B49" t="s">
        <v>539</v>
      </c>
      <c r="C49">
        <v>0</v>
      </c>
      <c r="D49">
        <v>0.56683344000000002</v>
      </c>
    </row>
    <row r="50" spans="1:4">
      <c r="A50" s="7" t="s">
        <v>71</v>
      </c>
      <c r="B50" t="s">
        <v>540</v>
      </c>
      <c r="C50">
        <v>0</v>
      </c>
      <c r="D50">
        <v>0.98614513999999998</v>
      </c>
    </row>
    <row r="51" spans="1:4">
      <c r="A51" s="7" t="s">
        <v>72</v>
      </c>
      <c r="B51" t="s">
        <v>324</v>
      </c>
      <c r="C51">
        <v>0</v>
      </c>
      <c r="D51">
        <v>0.99972503999999995</v>
      </c>
    </row>
    <row r="52" spans="1:4">
      <c r="A52" s="7" t="s">
        <v>73</v>
      </c>
      <c r="B52" t="s">
        <v>325</v>
      </c>
      <c r="C52">
        <v>0</v>
      </c>
      <c r="D52">
        <v>0.99989474</v>
      </c>
    </row>
    <row r="53" spans="1:4">
      <c r="A53" s="7" t="s">
        <v>74</v>
      </c>
      <c r="B53" t="s">
        <v>541</v>
      </c>
      <c r="C53">
        <v>0</v>
      </c>
      <c r="D53">
        <v>0.99714607</v>
      </c>
    </row>
    <row r="54" spans="1:4">
      <c r="A54" s="7" t="s">
        <v>76</v>
      </c>
      <c r="B54" t="s">
        <v>327</v>
      </c>
      <c r="C54">
        <v>1</v>
      </c>
      <c r="D54">
        <v>0.99999713999999995</v>
      </c>
    </row>
    <row r="55" spans="1:4">
      <c r="A55" s="7" t="s">
        <v>78</v>
      </c>
      <c r="B55" t="s">
        <v>450</v>
      </c>
      <c r="C55">
        <v>1</v>
      </c>
      <c r="D55">
        <v>0.65089079999999999</v>
      </c>
    </row>
    <row r="56" spans="1:4">
      <c r="A56" s="7" t="s">
        <v>79</v>
      </c>
      <c r="B56" t="s">
        <v>329</v>
      </c>
      <c r="C56">
        <v>0</v>
      </c>
      <c r="D56">
        <v>0.99999976000000002</v>
      </c>
    </row>
    <row r="57" spans="1:4">
      <c r="A57" s="7" t="s">
        <v>80</v>
      </c>
      <c r="B57" t="s">
        <v>542</v>
      </c>
      <c r="C57">
        <v>0</v>
      </c>
      <c r="D57">
        <v>0.99937109999999996</v>
      </c>
    </row>
    <row r="58" spans="1:4">
      <c r="A58" s="7" t="s">
        <v>81</v>
      </c>
      <c r="B58" t="s">
        <v>543</v>
      </c>
      <c r="C58">
        <v>1</v>
      </c>
      <c r="D58">
        <v>0.99956480000000003</v>
      </c>
    </row>
    <row r="59" spans="1:4">
      <c r="A59" s="7" t="s">
        <v>82</v>
      </c>
      <c r="B59" t="s">
        <v>330</v>
      </c>
      <c r="C59">
        <v>0</v>
      </c>
      <c r="D59">
        <v>0.99985826</v>
      </c>
    </row>
    <row r="60" spans="1:4">
      <c r="A60" s="7" t="s">
        <v>83</v>
      </c>
      <c r="B60" t="s">
        <v>451</v>
      </c>
      <c r="C60">
        <v>0</v>
      </c>
      <c r="D60">
        <v>0.99979050000000003</v>
      </c>
    </row>
    <row r="61" spans="1:4">
      <c r="A61" s="7" t="s">
        <v>84</v>
      </c>
      <c r="B61" t="s">
        <v>331</v>
      </c>
      <c r="C61">
        <v>0</v>
      </c>
      <c r="D61">
        <v>0.99999579999999999</v>
      </c>
    </row>
    <row r="62" spans="1:4">
      <c r="A62" s="7" t="s">
        <v>86</v>
      </c>
      <c r="B62" t="s">
        <v>333</v>
      </c>
      <c r="C62">
        <v>1</v>
      </c>
      <c r="D62">
        <v>0.99999713999999995</v>
      </c>
    </row>
    <row r="63" spans="1:4">
      <c r="A63" s="7" t="s">
        <v>89</v>
      </c>
      <c r="B63" t="s">
        <v>544</v>
      </c>
      <c r="C63">
        <v>1</v>
      </c>
      <c r="D63">
        <v>0.99968480000000004</v>
      </c>
    </row>
    <row r="64" spans="1:4">
      <c r="A64" s="7" t="s">
        <v>90</v>
      </c>
      <c r="B64" t="s">
        <v>452</v>
      </c>
      <c r="C64">
        <v>1</v>
      </c>
      <c r="D64">
        <v>0.99174980000000001</v>
      </c>
    </row>
    <row r="65" spans="1:4">
      <c r="A65" s="7" t="s">
        <v>91</v>
      </c>
      <c r="B65" t="s">
        <v>453</v>
      </c>
      <c r="C65">
        <v>0</v>
      </c>
      <c r="D65">
        <v>0.99995624999999999</v>
      </c>
    </row>
    <row r="66" spans="1:4">
      <c r="A66" s="7" t="s">
        <v>92</v>
      </c>
      <c r="B66" t="s">
        <v>454</v>
      </c>
      <c r="C66">
        <v>0</v>
      </c>
      <c r="D66">
        <v>0.99999870000000002</v>
      </c>
    </row>
    <row r="67" spans="1:4">
      <c r="A67" s="7" t="s">
        <v>93</v>
      </c>
      <c r="B67" t="s">
        <v>455</v>
      </c>
      <c r="C67">
        <v>0</v>
      </c>
      <c r="D67">
        <v>0.99999939999999998</v>
      </c>
    </row>
    <row r="68" spans="1:4">
      <c r="A68" s="7" t="s">
        <v>94</v>
      </c>
      <c r="B68" t="s">
        <v>336</v>
      </c>
      <c r="C68">
        <v>0</v>
      </c>
      <c r="D68">
        <v>0.99999976000000002</v>
      </c>
    </row>
    <row r="69" spans="1:4">
      <c r="A69" s="7" t="s">
        <v>96</v>
      </c>
      <c r="B69" t="s">
        <v>545</v>
      </c>
      <c r="C69">
        <v>0</v>
      </c>
      <c r="D69">
        <v>0.99833870000000002</v>
      </c>
    </row>
    <row r="70" spans="1:4">
      <c r="A70" s="7" t="s">
        <v>97</v>
      </c>
      <c r="B70" t="s">
        <v>338</v>
      </c>
      <c r="C70">
        <v>0</v>
      </c>
      <c r="D70">
        <v>0.74271620000000005</v>
      </c>
    </row>
    <row r="71" spans="1:4">
      <c r="A71" s="7" t="s">
        <v>99</v>
      </c>
      <c r="B71" t="s">
        <v>340</v>
      </c>
      <c r="C71">
        <v>0</v>
      </c>
      <c r="D71">
        <v>0.94786596000000001</v>
      </c>
    </row>
    <row r="72" spans="1:4">
      <c r="A72" s="7" t="s">
        <v>100</v>
      </c>
      <c r="B72" t="s">
        <v>341</v>
      </c>
      <c r="C72">
        <v>0</v>
      </c>
      <c r="D72">
        <v>0.99995553000000004</v>
      </c>
    </row>
    <row r="73" spans="1:4">
      <c r="A73" s="7" t="s">
        <v>104</v>
      </c>
      <c r="B73" t="s">
        <v>345</v>
      </c>
      <c r="C73">
        <v>0</v>
      </c>
      <c r="D73">
        <v>0.92489624000000004</v>
      </c>
    </row>
    <row r="74" spans="1:4">
      <c r="A74" s="7" t="s">
        <v>105</v>
      </c>
      <c r="B74" t="s">
        <v>346</v>
      </c>
      <c r="C74">
        <v>0</v>
      </c>
      <c r="D74">
        <v>0.9999808</v>
      </c>
    </row>
    <row r="75" spans="1:4">
      <c r="A75" s="7" t="s">
        <v>106</v>
      </c>
      <c r="B75" t="s">
        <v>347</v>
      </c>
      <c r="C75">
        <v>0</v>
      </c>
      <c r="D75">
        <v>0.99999905</v>
      </c>
    </row>
    <row r="76" spans="1:4">
      <c r="A76" s="7" t="s">
        <v>107</v>
      </c>
      <c r="B76" t="s">
        <v>456</v>
      </c>
      <c r="C76">
        <v>0</v>
      </c>
      <c r="D76">
        <v>0.99999199999999999</v>
      </c>
    </row>
    <row r="77" spans="1:4">
      <c r="A77" s="7" t="s">
        <v>108</v>
      </c>
      <c r="B77" t="s">
        <v>457</v>
      </c>
      <c r="C77">
        <v>0</v>
      </c>
      <c r="D77">
        <v>0.99992824000000002</v>
      </c>
    </row>
    <row r="78" spans="1:4">
      <c r="A78" s="7" t="s">
        <v>109</v>
      </c>
      <c r="B78" t="s">
        <v>546</v>
      </c>
      <c r="C78">
        <v>1</v>
      </c>
      <c r="D78">
        <v>0.56250670000000003</v>
      </c>
    </row>
    <row r="79" spans="1:4">
      <c r="A79" s="7" t="s">
        <v>110</v>
      </c>
      <c r="B79" t="s">
        <v>458</v>
      </c>
      <c r="C79">
        <v>1</v>
      </c>
      <c r="D79">
        <v>0.99999320000000003</v>
      </c>
    </row>
    <row r="80" spans="1:4">
      <c r="A80" s="7" t="s">
        <v>111</v>
      </c>
      <c r="B80" t="s">
        <v>459</v>
      </c>
      <c r="C80">
        <v>0</v>
      </c>
      <c r="D80">
        <v>0.99999726</v>
      </c>
    </row>
    <row r="81" spans="1:4">
      <c r="A81" s="7" t="s">
        <v>112</v>
      </c>
      <c r="B81" t="s">
        <v>460</v>
      </c>
      <c r="C81">
        <v>0</v>
      </c>
      <c r="D81">
        <v>0.99998260000000005</v>
      </c>
    </row>
    <row r="82" spans="1:4">
      <c r="A82" s="7" t="s">
        <v>113</v>
      </c>
      <c r="B82" t="s">
        <v>461</v>
      </c>
      <c r="C82">
        <v>0</v>
      </c>
      <c r="D82">
        <v>0.99999344000000001</v>
      </c>
    </row>
    <row r="83" spans="1:4">
      <c r="A83" s="7" t="s">
        <v>114</v>
      </c>
      <c r="B83" t="s">
        <v>462</v>
      </c>
      <c r="C83">
        <v>0</v>
      </c>
      <c r="D83">
        <v>0.99996969999999996</v>
      </c>
    </row>
    <row r="84" spans="1:4">
      <c r="A84" s="7" t="s">
        <v>115</v>
      </c>
      <c r="B84" t="s">
        <v>348</v>
      </c>
      <c r="C84">
        <v>0</v>
      </c>
      <c r="D84">
        <v>0.99989044999999999</v>
      </c>
    </row>
    <row r="85" spans="1:4">
      <c r="A85" s="7" t="s">
        <v>116</v>
      </c>
      <c r="B85" t="s">
        <v>349</v>
      </c>
      <c r="C85">
        <v>0</v>
      </c>
      <c r="D85">
        <v>0.99989044999999999</v>
      </c>
    </row>
    <row r="86" spans="1:4">
      <c r="A86" s="7" t="s">
        <v>117</v>
      </c>
      <c r="B86" t="s">
        <v>350</v>
      </c>
      <c r="C86">
        <v>0</v>
      </c>
      <c r="D86">
        <v>0.99635280000000004</v>
      </c>
    </row>
    <row r="87" spans="1:4">
      <c r="A87" s="7" t="s">
        <v>118</v>
      </c>
      <c r="B87" t="s">
        <v>351</v>
      </c>
      <c r="C87">
        <v>0</v>
      </c>
      <c r="D87">
        <v>0.99977344000000001</v>
      </c>
    </row>
    <row r="88" spans="1:4">
      <c r="A88" s="7" t="s">
        <v>119</v>
      </c>
      <c r="B88" t="s">
        <v>352</v>
      </c>
      <c r="C88">
        <v>0</v>
      </c>
      <c r="D88">
        <v>0.99989044999999999</v>
      </c>
    </row>
    <row r="89" spans="1:4">
      <c r="A89" s="7" t="s">
        <v>120</v>
      </c>
      <c r="B89" t="s">
        <v>547</v>
      </c>
      <c r="C89">
        <v>0</v>
      </c>
      <c r="D89">
        <v>0.99677413999999998</v>
      </c>
    </row>
    <row r="90" spans="1:4">
      <c r="A90" s="7" t="s">
        <v>121</v>
      </c>
      <c r="B90" t="s">
        <v>463</v>
      </c>
      <c r="C90">
        <v>0</v>
      </c>
      <c r="D90">
        <v>0.9999962</v>
      </c>
    </row>
    <row r="91" spans="1:4">
      <c r="A91" s="7" t="s">
        <v>122</v>
      </c>
      <c r="B91" t="s">
        <v>548</v>
      </c>
      <c r="C91">
        <v>0</v>
      </c>
      <c r="D91">
        <v>0.99819820000000004</v>
      </c>
    </row>
    <row r="92" spans="1:4">
      <c r="A92" s="7" t="s">
        <v>123</v>
      </c>
      <c r="B92" t="s">
        <v>353</v>
      </c>
      <c r="C92">
        <v>1</v>
      </c>
      <c r="D92">
        <v>0.99968670000000004</v>
      </c>
    </row>
    <row r="93" spans="1:4">
      <c r="A93" s="7" t="s">
        <v>124</v>
      </c>
      <c r="B93" t="s">
        <v>464</v>
      </c>
      <c r="C93">
        <v>0</v>
      </c>
      <c r="D93">
        <v>0.99999726</v>
      </c>
    </row>
    <row r="94" spans="1:4">
      <c r="A94" s="7" t="s">
        <v>125</v>
      </c>
      <c r="B94" t="s">
        <v>465</v>
      </c>
      <c r="C94">
        <v>1</v>
      </c>
      <c r="D94">
        <v>0.99999713999999995</v>
      </c>
    </row>
    <row r="95" spans="1:4">
      <c r="A95" s="7" t="s">
        <v>127</v>
      </c>
      <c r="B95" t="s">
        <v>549</v>
      </c>
      <c r="C95">
        <v>0</v>
      </c>
      <c r="D95">
        <v>0.99986839999999999</v>
      </c>
    </row>
    <row r="96" spans="1:4">
      <c r="A96" s="7" t="s">
        <v>128</v>
      </c>
      <c r="B96" t="s">
        <v>355</v>
      </c>
      <c r="C96">
        <v>0</v>
      </c>
      <c r="D96">
        <v>0.99997663000000003</v>
      </c>
    </row>
    <row r="97" spans="1:4">
      <c r="A97" s="7" t="s">
        <v>129</v>
      </c>
      <c r="B97" t="s">
        <v>356</v>
      </c>
      <c r="C97">
        <v>0</v>
      </c>
      <c r="D97">
        <v>0.9993455</v>
      </c>
    </row>
    <row r="98" spans="1:4">
      <c r="A98" s="7" t="s">
        <v>130</v>
      </c>
      <c r="B98" t="s">
        <v>357</v>
      </c>
      <c r="C98">
        <v>0</v>
      </c>
      <c r="D98">
        <v>0.99999404000000003</v>
      </c>
    </row>
    <row r="99" spans="1:4">
      <c r="A99" s="7" t="s">
        <v>131</v>
      </c>
      <c r="B99" t="s">
        <v>358</v>
      </c>
      <c r="C99">
        <v>0</v>
      </c>
      <c r="D99">
        <v>0.99999380000000004</v>
      </c>
    </row>
    <row r="100" spans="1:4">
      <c r="A100" s="7" t="s">
        <v>132</v>
      </c>
      <c r="B100" t="s">
        <v>359</v>
      </c>
      <c r="C100">
        <v>0</v>
      </c>
      <c r="D100">
        <v>0.99998260000000005</v>
      </c>
    </row>
    <row r="101" spans="1:4">
      <c r="A101" s="7" t="s">
        <v>133</v>
      </c>
      <c r="B101" t="s">
        <v>360</v>
      </c>
      <c r="C101">
        <v>0</v>
      </c>
      <c r="D101">
        <v>0.99998019999999999</v>
      </c>
    </row>
    <row r="102" spans="1:4">
      <c r="A102" s="7" t="s">
        <v>135</v>
      </c>
      <c r="B102" t="s">
        <v>466</v>
      </c>
      <c r="C102">
        <v>0</v>
      </c>
      <c r="D102">
        <v>0.99892764999999994</v>
      </c>
    </row>
    <row r="103" spans="1:4">
      <c r="A103" s="7" t="s">
        <v>136</v>
      </c>
      <c r="B103" t="s">
        <v>467</v>
      </c>
      <c r="C103">
        <v>0</v>
      </c>
      <c r="D103">
        <v>0.97961540000000003</v>
      </c>
    </row>
    <row r="104" spans="1:4">
      <c r="A104" s="7" t="s">
        <v>137</v>
      </c>
      <c r="B104" t="s">
        <v>468</v>
      </c>
      <c r="C104">
        <v>1</v>
      </c>
      <c r="D104">
        <v>0.82651465999999996</v>
      </c>
    </row>
    <row r="105" spans="1:4">
      <c r="A105" s="7" t="s">
        <v>138</v>
      </c>
      <c r="B105" t="s">
        <v>469</v>
      </c>
      <c r="C105">
        <v>1</v>
      </c>
      <c r="D105">
        <v>0.66028770000000003</v>
      </c>
    </row>
    <row r="106" spans="1:4">
      <c r="A106" s="7" t="s">
        <v>139</v>
      </c>
      <c r="B106" t="s">
        <v>470</v>
      </c>
      <c r="C106">
        <v>1</v>
      </c>
      <c r="D106">
        <v>0.62688370000000004</v>
      </c>
    </row>
    <row r="107" spans="1:4">
      <c r="A107" s="7" t="s">
        <v>140</v>
      </c>
      <c r="B107" t="s">
        <v>471</v>
      </c>
      <c r="C107">
        <v>1</v>
      </c>
      <c r="D107">
        <v>0.72518130000000003</v>
      </c>
    </row>
    <row r="108" spans="1:4">
      <c r="A108" s="7" t="s">
        <v>141</v>
      </c>
      <c r="B108" t="s">
        <v>550</v>
      </c>
      <c r="C108">
        <v>0</v>
      </c>
      <c r="D108">
        <v>0.99957185999999998</v>
      </c>
    </row>
    <row r="109" spans="1:4">
      <c r="A109" s="7" t="s">
        <v>142</v>
      </c>
      <c r="B109" t="s">
        <v>472</v>
      </c>
      <c r="C109">
        <v>0</v>
      </c>
      <c r="D109">
        <v>0.99951270000000003</v>
      </c>
    </row>
    <row r="110" spans="1:4">
      <c r="A110" s="7" t="s">
        <v>143</v>
      </c>
      <c r="B110" t="s">
        <v>362</v>
      </c>
      <c r="C110">
        <v>0</v>
      </c>
      <c r="D110">
        <v>0.9999728</v>
      </c>
    </row>
    <row r="111" spans="1:4">
      <c r="A111" s="7" t="s">
        <v>145</v>
      </c>
      <c r="B111" t="s">
        <v>364</v>
      </c>
      <c r="C111">
        <v>0</v>
      </c>
      <c r="D111">
        <v>0.99999212999999998</v>
      </c>
    </row>
    <row r="112" spans="1:4">
      <c r="A112" s="7" t="s">
        <v>149</v>
      </c>
      <c r="B112" t="s">
        <v>551</v>
      </c>
      <c r="C112">
        <v>0</v>
      </c>
      <c r="D112">
        <v>0.99718770000000001</v>
      </c>
    </row>
    <row r="113" spans="1:4">
      <c r="A113" s="7" t="s">
        <v>150</v>
      </c>
      <c r="B113" t="s">
        <v>368</v>
      </c>
      <c r="C113">
        <v>0</v>
      </c>
      <c r="D113">
        <v>0.99996839999999998</v>
      </c>
    </row>
    <row r="114" spans="1:4">
      <c r="A114" s="7" t="s">
        <v>151</v>
      </c>
      <c r="B114" t="s">
        <v>473</v>
      </c>
      <c r="C114">
        <v>0</v>
      </c>
      <c r="D114">
        <v>1</v>
      </c>
    </row>
    <row r="115" spans="1:4">
      <c r="A115" s="7" t="s">
        <v>152</v>
      </c>
      <c r="B115" t="s">
        <v>552</v>
      </c>
      <c r="C115">
        <v>1</v>
      </c>
      <c r="D115">
        <v>0.99999713999999995</v>
      </c>
    </row>
    <row r="116" spans="1:4">
      <c r="A116" s="7" t="s">
        <v>153</v>
      </c>
      <c r="B116" t="s">
        <v>474</v>
      </c>
      <c r="C116">
        <v>0</v>
      </c>
      <c r="D116">
        <v>0.9937954</v>
      </c>
    </row>
    <row r="117" spans="1:4">
      <c r="A117" s="7" t="s">
        <v>154</v>
      </c>
      <c r="B117" t="s">
        <v>369</v>
      </c>
      <c r="C117">
        <v>0</v>
      </c>
      <c r="D117">
        <v>1</v>
      </c>
    </row>
    <row r="118" spans="1:4">
      <c r="A118" s="7" t="s">
        <v>157</v>
      </c>
      <c r="B118" t="s">
        <v>475</v>
      </c>
      <c r="C118">
        <v>0</v>
      </c>
      <c r="D118">
        <v>0.99995149999999999</v>
      </c>
    </row>
    <row r="119" spans="1:4">
      <c r="A119" s="7" t="s">
        <v>158</v>
      </c>
      <c r="B119" t="s">
        <v>476</v>
      </c>
      <c r="C119">
        <v>0</v>
      </c>
      <c r="D119">
        <v>0.99999523000000001</v>
      </c>
    </row>
    <row r="120" spans="1:4">
      <c r="A120" s="7" t="s">
        <v>159</v>
      </c>
      <c r="B120" t="s">
        <v>477</v>
      </c>
      <c r="C120">
        <v>1</v>
      </c>
      <c r="D120">
        <v>0.99999579999999999</v>
      </c>
    </row>
    <row r="121" spans="1:4">
      <c r="A121" s="7" t="s">
        <v>160</v>
      </c>
      <c r="B121" t="s">
        <v>478</v>
      </c>
      <c r="C121">
        <v>0</v>
      </c>
      <c r="D121">
        <v>0.99987923999999995</v>
      </c>
    </row>
    <row r="122" spans="1:4">
      <c r="A122" s="7" t="s">
        <v>161</v>
      </c>
      <c r="B122" t="s">
        <v>372</v>
      </c>
      <c r="C122">
        <v>0</v>
      </c>
      <c r="D122">
        <v>0.99999450000000001</v>
      </c>
    </row>
    <row r="123" spans="1:4">
      <c r="A123" s="7" t="s">
        <v>162</v>
      </c>
      <c r="B123" t="s">
        <v>479</v>
      </c>
      <c r="C123">
        <v>0</v>
      </c>
      <c r="D123">
        <v>0.99981063999999997</v>
      </c>
    </row>
    <row r="124" spans="1:4">
      <c r="A124" s="7" t="s">
        <v>163</v>
      </c>
      <c r="B124" t="s">
        <v>480</v>
      </c>
      <c r="C124">
        <v>1</v>
      </c>
      <c r="D124">
        <v>0.99963605</v>
      </c>
    </row>
    <row r="125" spans="1:4">
      <c r="A125" s="7" t="s">
        <v>164</v>
      </c>
      <c r="B125" t="s">
        <v>481</v>
      </c>
      <c r="C125">
        <v>1</v>
      </c>
      <c r="D125">
        <v>0.91502779999999995</v>
      </c>
    </row>
    <row r="126" spans="1:4">
      <c r="A126" s="7" t="s">
        <v>167</v>
      </c>
      <c r="B126" t="s">
        <v>482</v>
      </c>
      <c r="C126">
        <v>0</v>
      </c>
      <c r="D126">
        <v>0.99999879999999997</v>
      </c>
    </row>
    <row r="127" spans="1:4">
      <c r="A127" s="7" t="s">
        <v>168</v>
      </c>
      <c r="B127" t="s">
        <v>483</v>
      </c>
      <c r="C127">
        <v>0</v>
      </c>
      <c r="D127">
        <v>0.99994099999999997</v>
      </c>
    </row>
    <row r="128" spans="1:4">
      <c r="A128" s="7" t="s">
        <v>169</v>
      </c>
      <c r="B128" t="s">
        <v>575</v>
      </c>
      <c r="C128">
        <v>0</v>
      </c>
      <c r="D128">
        <v>0.99886154999999999</v>
      </c>
    </row>
    <row r="129" spans="1:4">
      <c r="A129" s="7" t="s">
        <v>171</v>
      </c>
      <c r="B129" t="s">
        <v>484</v>
      </c>
      <c r="C129">
        <v>0</v>
      </c>
      <c r="D129">
        <v>0.99999905</v>
      </c>
    </row>
    <row r="130" spans="1:4">
      <c r="A130" s="7" t="s">
        <v>172</v>
      </c>
      <c r="B130" t="s">
        <v>376</v>
      </c>
      <c r="C130">
        <v>0</v>
      </c>
      <c r="D130">
        <v>0.99989413999999999</v>
      </c>
    </row>
    <row r="131" spans="1:4">
      <c r="A131" s="7" t="s">
        <v>173</v>
      </c>
      <c r="B131" t="s">
        <v>377</v>
      </c>
      <c r="C131">
        <v>0</v>
      </c>
      <c r="D131">
        <v>0.99987079999999995</v>
      </c>
    </row>
    <row r="132" spans="1:4">
      <c r="A132" s="7" t="s">
        <v>174</v>
      </c>
      <c r="B132" t="s">
        <v>378</v>
      </c>
      <c r="C132">
        <v>0</v>
      </c>
      <c r="D132">
        <v>0.99992230000000004</v>
      </c>
    </row>
    <row r="133" spans="1:4">
      <c r="A133" s="7" t="s">
        <v>175</v>
      </c>
      <c r="B133" t="s">
        <v>379</v>
      </c>
      <c r="C133">
        <v>0</v>
      </c>
      <c r="D133">
        <v>0.99976485999999998</v>
      </c>
    </row>
    <row r="134" spans="1:4">
      <c r="A134" s="7" t="s">
        <v>176</v>
      </c>
      <c r="B134" t="s">
        <v>485</v>
      </c>
      <c r="C134">
        <v>1</v>
      </c>
      <c r="D134">
        <v>0.99927752999999997</v>
      </c>
    </row>
    <row r="135" spans="1:4">
      <c r="A135" s="7" t="s">
        <v>177</v>
      </c>
      <c r="B135" t="s">
        <v>380</v>
      </c>
      <c r="C135">
        <v>0</v>
      </c>
      <c r="D135">
        <v>0.99964810000000004</v>
      </c>
    </row>
    <row r="136" spans="1:4">
      <c r="A136" s="7" t="s">
        <v>178</v>
      </c>
      <c r="B136" t="s">
        <v>381</v>
      </c>
      <c r="C136">
        <v>1</v>
      </c>
      <c r="D136">
        <v>0.99261427000000002</v>
      </c>
    </row>
    <row r="137" spans="1:4">
      <c r="A137" s="7" t="s">
        <v>179</v>
      </c>
      <c r="B137" t="s">
        <v>553</v>
      </c>
      <c r="C137">
        <v>0</v>
      </c>
      <c r="D137">
        <v>0.99999963999999997</v>
      </c>
    </row>
    <row r="138" spans="1:4">
      <c r="A138" s="7" t="s">
        <v>180</v>
      </c>
      <c r="B138" t="s">
        <v>382</v>
      </c>
      <c r="C138">
        <v>0</v>
      </c>
      <c r="D138">
        <v>0.99996483000000003</v>
      </c>
    </row>
    <row r="139" spans="1:4">
      <c r="A139" s="7" t="s">
        <v>181</v>
      </c>
      <c r="B139" t="s">
        <v>383</v>
      </c>
      <c r="C139">
        <v>0</v>
      </c>
      <c r="D139">
        <v>0.99999607000000001</v>
      </c>
    </row>
    <row r="140" spans="1:4">
      <c r="A140" s="7" t="s">
        <v>182</v>
      </c>
      <c r="B140" t="s">
        <v>486</v>
      </c>
      <c r="C140">
        <v>0</v>
      </c>
      <c r="D140">
        <v>0.99999939999999998</v>
      </c>
    </row>
    <row r="141" spans="1:4">
      <c r="A141" s="7" t="s">
        <v>183</v>
      </c>
      <c r="B141" t="s">
        <v>487</v>
      </c>
      <c r="C141">
        <v>0</v>
      </c>
      <c r="D141">
        <v>0.99833539999999998</v>
      </c>
    </row>
    <row r="142" spans="1:4">
      <c r="A142" s="7" t="s">
        <v>184</v>
      </c>
      <c r="B142" t="s">
        <v>488</v>
      </c>
      <c r="C142">
        <v>1</v>
      </c>
      <c r="D142">
        <v>0.99965490000000001</v>
      </c>
    </row>
    <row r="143" spans="1:4">
      <c r="A143" s="7" t="s">
        <v>185</v>
      </c>
      <c r="B143" t="s">
        <v>554</v>
      </c>
      <c r="C143">
        <v>0</v>
      </c>
      <c r="D143">
        <v>0.99831650000000005</v>
      </c>
    </row>
    <row r="144" spans="1:4">
      <c r="A144" s="7" t="s">
        <v>186</v>
      </c>
      <c r="B144" t="s">
        <v>555</v>
      </c>
      <c r="C144">
        <v>0</v>
      </c>
      <c r="D144">
        <v>0.99914013999999995</v>
      </c>
    </row>
    <row r="145" spans="1:4">
      <c r="A145" s="7" t="s">
        <v>188</v>
      </c>
      <c r="B145" t="s">
        <v>489</v>
      </c>
      <c r="C145">
        <v>0</v>
      </c>
      <c r="D145">
        <v>0.99999640000000001</v>
      </c>
    </row>
    <row r="146" spans="1:4">
      <c r="A146" s="7" t="s">
        <v>189</v>
      </c>
      <c r="B146" t="s">
        <v>385</v>
      </c>
      <c r="C146">
        <v>1</v>
      </c>
      <c r="D146">
        <v>0.99780696999999996</v>
      </c>
    </row>
    <row r="147" spans="1:4">
      <c r="A147" s="7" t="s">
        <v>190</v>
      </c>
      <c r="B147" t="s">
        <v>556</v>
      </c>
      <c r="C147">
        <v>0</v>
      </c>
      <c r="D147">
        <v>0.97792345000000003</v>
      </c>
    </row>
    <row r="148" spans="1:4">
      <c r="A148" s="7" t="s">
        <v>191</v>
      </c>
      <c r="B148" t="s">
        <v>557</v>
      </c>
      <c r="C148">
        <v>0</v>
      </c>
      <c r="D148">
        <v>0.99788849999999996</v>
      </c>
    </row>
    <row r="149" spans="1:4">
      <c r="A149" s="7" t="s">
        <v>193</v>
      </c>
      <c r="B149" t="s">
        <v>387</v>
      </c>
      <c r="C149">
        <v>0</v>
      </c>
      <c r="D149">
        <v>0.99951089999999998</v>
      </c>
    </row>
    <row r="150" spans="1:4">
      <c r="A150" s="7" t="s">
        <v>194</v>
      </c>
      <c r="B150" t="s">
        <v>558</v>
      </c>
      <c r="C150">
        <v>1</v>
      </c>
      <c r="D150">
        <v>0.99379759999999995</v>
      </c>
    </row>
    <row r="151" spans="1:4">
      <c r="A151" s="7" t="s">
        <v>195</v>
      </c>
      <c r="B151" t="s">
        <v>388</v>
      </c>
      <c r="C151">
        <v>0</v>
      </c>
      <c r="D151">
        <v>0.99999879999999997</v>
      </c>
    </row>
    <row r="152" spans="1:4">
      <c r="A152" s="7" t="s">
        <v>196</v>
      </c>
      <c r="B152" t="s">
        <v>576</v>
      </c>
      <c r="C152">
        <v>1</v>
      </c>
      <c r="D152">
        <v>0.52088449999999997</v>
      </c>
    </row>
    <row r="153" spans="1:4">
      <c r="A153" s="7" t="s">
        <v>197</v>
      </c>
      <c r="B153" t="s">
        <v>389</v>
      </c>
      <c r="C153">
        <v>0</v>
      </c>
      <c r="D153">
        <v>0.99999260000000001</v>
      </c>
    </row>
    <row r="154" spans="1:4">
      <c r="A154" s="7" t="s">
        <v>198</v>
      </c>
      <c r="B154" t="s">
        <v>490</v>
      </c>
      <c r="C154">
        <v>0</v>
      </c>
      <c r="D154">
        <v>0.99999654000000004</v>
      </c>
    </row>
    <row r="155" spans="1:4">
      <c r="A155" s="7" t="s">
        <v>201</v>
      </c>
      <c r="B155" t="s">
        <v>392</v>
      </c>
      <c r="C155">
        <v>0</v>
      </c>
      <c r="D155">
        <v>0.99090259999999997</v>
      </c>
    </row>
    <row r="156" spans="1:4">
      <c r="A156" s="7" t="s">
        <v>202</v>
      </c>
      <c r="B156" t="s">
        <v>393</v>
      </c>
      <c r="C156">
        <v>0</v>
      </c>
      <c r="D156">
        <v>0.74239109999999997</v>
      </c>
    </row>
    <row r="157" spans="1:4">
      <c r="A157" s="7" t="s">
        <v>203</v>
      </c>
      <c r="B157" t="s">
        <v>491</v>
      </c>
      <c r="C157">
        <v>0</v>
      </c>
      <c r="D157">
        <v>0.99873319999999999</v>
      </c>
    </row>
    <row r="158" spans="1:4">
      <c r="A158" s="7" t="s">
        <v>204</v>
      </c>
      <c r="B158" t="s">
        <v>394</v>
      </c>
      <c r="C158">
        <v>0</v>
      </c>
      <c r="D158">
        <v>0.9999654</v>
      </c>
    </row>
    <row r="159" spans="1:4">
      <c r="A159" s="7" t="s">
        <v>205</v>
      </c>
      <c r="B159" t="s">
        <v>492</v>
      </c>
      <c r="C159">
        <v>0</v>
      </c>
      <c r="D159">
        <v>0.96961427</v>
      </c>
    </row>
    <row r="160" spans="1:4">
      <c r="A160" s="7" t="s">
        <v>206</v>
      </c>
      <c r="B160" t="s">
        <v>559</v>
      </c>
      <c r="C160">
        <v>0</v>
      </c>
      <c r="D160">
        <v>0.99805900000000003</v>
      </c>
    </row>
    <row r="161" spans="1:4">
      <c r="A161" s="7" t="s">
        <v>207</v>
      </c>
      <c r="B161" t="s">
        <v>493</v>
      </c>
      <c r="C161">
        <v>1</v>
      </c>
      <c r="D161">
        <v>0.99968016000000004</v>
      </c>
    </row>
    <row r="162" spans="1:4">
      <c r="A162" s="7" t="s">
        <v>208</v>
      </c>
      <c r="B162" t="s">
        <v>560</v>
      </c>
      <c r="C162">
        <v>0</v>
      </c>
      <c r="D162">
        <v>0.92913880000000004</v>
      </c>
    </row>
    <row r="163" spans="1:4">
      <c r="A163" s="7" t="s">
        <v>209</v>
      </c>
      <c r="B163" t="s">
        <v>494</v>
      </c>
      <c r="C163">
        <v>1</v>
      </c>
      <c r="D163">
        <v>0.99935715999999997</v>
      </c>
    </row>
    <row r="164" spans="1:4">
      <c r="A164" s="7" t="s">
        <v>210</v>
      </c>
      <c r="B164" t="s">
        <v>495</v>
      </c>
      <c r="C164">
        <v>1</v>
      </c>
      <c r="D164">
        <v>0.99337339999999996</v>
      </c>
    </row>
    <row r="165" spans="1:4">
      <c r="A165" s="7" t="s">
        <v>211</v>
      </c>
      <c r="B165" t="s">
        <v>561</v>
      </c>
      <c r="C165">
        <v>0</v>
      </c>
      <c r="D165">
        <v>0.99844460000000002</v>
      </c>
    </row>
    <row r="166" spans="1:4">
      <c r="A166" s="7" t="s">
        <v>212</v>
      </c>
      <c r="B166" t="s">
        <v>562</v>
      </c>
      <c r="C166">
        <v>0</v>
      </c>
      <c r="D166">
        <v>0.85438979999999998</v>
      </c>
    </row>
    <row r="167" spans="1:4">
      <c r="A167" s="7" t="s">
        <v>213</v>
      </c>
      <c r="B167" t="s">
        <v>496</v>
      </c>
      <c r="C167">
        <v>1</v>
      </c>
      <c r="D167">
        <v>0.69102379999999997</v>
      </c>
    </row>
    <row r="168" spans="1:4">
      <c r="A168" s="7" t="s">
        <v>214</v>
      </c>
      <c r="B168" t="s">
        <v>497</v>
      </c>
      <c r="C168">
        <v>0</v>
      </c>
      <c r="D168">
        <v>0.97283240000000004</v>
      </c>
    </row>
    <row r="169" spans="1:4">
      <c r="A169" s="7" t="s">
        <v>216</v>
      </c>
      <c r="B169" t="s">
        <v>498</v>
      </c>
      <c r="C169">
        <v>0</v>
      </c>
      <c r="D169">
        <v>0.99855919999999998</v>
      </c>
    </row>
    <row r="170" spans="1:4">
      <c r="A170" s="7" t="s">
        <v>217</v>
      </c>
      <c r="B170" t="s">
        <v>396</v>
      </c>
      <c r="C170">
        <v>0</v>
      </c>
      <c r="D170">
        <v>0.99999819999999995</v>
      </c>
    </row>
    <row r="171" spans="1:4">
      <c r="A171" s="7" t="s">
        <v>218</v>
      </c>
      <c r="B171" t="s">
        <v>499</v>
      </c>
      <c r="C171">
        <v>0</v>
      </c>
      <c r="D171">
        <v>0.92728500000000003</v>
      </c>
    </row>
    <row r="172" spans="1:4">
      <c r="A172" s="7" t="s">
        <v>219</v>
      </c>
      <c r="B172" t="s">
        <v>500</v>
      </c>
      <c r="C172">
        <v>0</v>
      </c>
      <c r="D172">
        <v>0.96938530000000001</v>
      </c>
    </row>
    <row r="173" spans="1:4">
      <c r="A173" s="7" t="s">
        <v>220</v>
      </c>
      <c r="B173" t="s">
        <v>397</v>
      </c>
      <c r="C173">
        <v>0</v>
      </c>
      <c r="D173">
        <v>0.999969</v>
      </c>
    </row>
    <row r="174" spans="1:4">
      <c r="A174" s="7" t="s">
        <v>221</v>
      </c>
      <c r="B174" t="s">
        <v>501</v>
      </c>
      <c r="C174">
        <v>0</v>
      </c>
      <c r="D174">
        <v>0.98805129999999997</v>
      </c>
    </row>
    <row r="175" spans="1:4">
      <c r="A175" s="7" t="s">
        <v>222</v>
      </c>
      <c r="B175" t="s">
        <v>502</v>
      </c>
      <c r="C175">
        <v>1</v>
      </c>
      <c r="D175">
        <v>0.99359229999999998</v>
      </c>
    </row>
    <row r="176" spans="1:4">
      <c r="A176" s="7" t="s">
        <v>223</v>
      </c>
      <c r="B176" t="s">
        <v>398</v>
      </c>
      <c r="C176">
        <v>0</v>
      </c>
      <c r="D176">
        <v>0.99998710000000002</v>
      </c>
    </row>
    <row r="177" spans="1:4">
      <c r="A177" s="7" t="s">
        <v>224</v>
      </c>
      <c r="B177" t="s">
        <v>563</v>
      </c>
      <c r="C177">
        <v>1</v>
      </c>
      <c r="D177">
        <v>0.92431474000000002</v>
      </c>
    </row>
    <row r="178" spans="1:4">
      <c r="A178" s="7" t="s">
        <v>225</v>
      </c>
      <c r="B178" t="s">
        <v>564</v>
      </c>
      <c r="C178">
        <v>1</v>
      </c>
      <c r="D178">
        <v>0.90276027000000003</v>
      </c>
    </row>
    <row r="179" spans="1:4">
      <c r="A179" s="7" t="s">
        <v>226</v>
      </c>
      <c r="B179" t="s">
        <v>565</v>
      </c>
      <c r="C179">
        <v>1</v>
      </c>
      <c r="D179">
        <v>0.89646417</v>
      </c>
    </row>
    <row r="180" spans="1:4">
      <c r="A180" s="7" t="s">
        <v>227</v>
      </c>
      <c r="B180" t="s">
        <v>566</v>
      </c>
      <c r="C180">
        <v>1</v>
      </c>
      <c r="D180">
        <v>0.99967530000000004</v>
      </c>
    </row>
    <row r="181" spans="1:4">
      <c r="A181" s="7" t="s">
        <v>228</v>
      </c>
      <c r="B181" t="s">
        <v>399</v>
      </c>
      <c r="C181">
        <v>1</v>
      </c>
      <c r="D181">
        <v>0.91429309999999997</v>
      </c>
    </row>
    <row r="182" spans="1:4">
      <c r="A182" s="7" t="s">
        <v>229</v>
      </c>
      <c r="B182" t="s">
        <v>503</v>
      </c>
      <c r="C182">
        <v>0</v>
      </c>
      <c r="D182">
        <v>0.69809160000000003</v>
      </c>
    </row>
    <row r="183" spans="1:4">
      <c r="A183" s="7" t="s">
        <v>230</v>
      </c>
      <c r="B183" t="s">
        <v>504</v>
      </c>
      <c r="C183">
        <v>0</v>
      </c>
      <c r="D183">
        <v>0.65636609999999995</v>
      </c>
    </row>
    <row r="184" spans="1:4">
      <c r="A184" s="7" t="s">
        <v>231</v>
      </c>
      <c r="B184" t="s">
        <v>567</v>
      </c>
      <c r="C184">
        <v>0</v>
      </c>
      <c r="D184">
        <v>0.86736120000000005</v>
      </c>
    </row>
    <row r="185" spans="1:4">
      <c r="A185" s="7" t="s">
        <v>232</v>
      </c>
      <c r="B185" t="s">
        <v>400</v>
      </c>
      <c r="C185">
        <v>1</v>
      </c>
      <c r="D185">
        <v>0.99998620000000005</v>
      </c>
    </row>
    <row r="186" spans="1:4">
      <c r="A186" s="7" t="s">
        <v>233</v>
      </c>
      <c r="B186" t="s">
        <v>401</v>
      </c>
      <c r="C186">
        <v>1</v>
      </c>
      <c r="D186">
        <v>0.89377236000000004</v>
      </c>
    </row>
    <row r="187" spans="1:4">
      <c r="A187" s="7" t="s">
        <v>234</v>
      </c>
      <c r="B187" t="s">
        <v>402</v>
      </c>
      <c r="C187">
        <v>0</v>
      </c>
      <c r="D187">
        <v>0.99998843999999998</v>
      </c>
    </row>
    <row r="188" spans="1:4">
      <c r="A188" s="7" t="s">
        <v>236</v>
      </c>
      <c r="B188" t="s">
        <v>505</v>
      </c>
      <c r="C188">
        <v>1</v>
      </c>
      <c r="D188">
        <v>0.99967896999999994</v>
      </c>
    </row>
    <row r="189" spans="1:4">
      <c r="A189" s="7" t="s">
        <v>237</v>
      </c>
      <c r="B189" t="s">
        <v>404</v>
      </c>
      <c r="C189">
        <v>0</v>
      </c>
      <c r="D189">
        <v>1</v>
      </c>
    </row>
    <row r="190" spans="1:4">
      <c r="A190" s="7" t="s">
        <v>238</v>
      </c>
      <c r="B190" t="s">
        <v>506</v>
      </c>
      <c r="C190">
        <v>0</v>
      </c>
      <c r="D190">
        <v>0.99749109999999996</v>
      </c>
    </row>
    <row r="191" spans="1:4">
      <c r="A191" s="7" t="s">
        <v>239</v>
      </c>
      <c r="B191" t="s">
        <v>405</v>
      </c>
      <c r="C191">
        <v>0</v>
      </c>
      <c r="D191">
        <v>0.99999260000000001</v>
      </c>
    </row>
    <row r="192" spans="1:4">
      <c r="A192" s="7" t="s">
        <v>240</v>
      </c>
      <c r="B192" t="s">
        <v>406</v>
      </c>
      <c r="C192">
        <v>0</v>
      </c>
      <c r="D192">
        <v>0.54297609999999996</v>
      </c>
    </row>
    <row r="193" spans="1:4">
      <c r="A193" s="7" t="s">
        <v>241</v>
      </c>
      <c r="B193" t="s">
        <v>507</v>
      </c>
      <c r="C193">
        <v>1</v>
      </c>
      <c r="D193">
        <v>0.90653490000000003</v>
      </c>
    </row>
    <row r="194" spans="1:4">
      <c r="A194" s="7" t="s">
        <v>242</v>
      </c>
      <c r="B194" t="s">
        <v>407</v>
      </c>
      <c r="C194">
        <v>1</v>
      </c>
      <c r="D194">
        <v>0.75362980000000002</v>
      </c>
    </row>
    <row r="195" spans="1:4">
      <c r="A195" s="7" t="s">
        <v>243</v>
      </c>
      <c r="B195" t="s">
        <v>408</v>
      </c>
      <c r="C195">
        <v>0</v>
      </c>
      <c r="D195">
        <v>0.99978334000000002</v>
      </c>
    </row>
    <row r="196" spans="1:4">
      <c r="A196" s="7" t="s">
        <v>244</v>
      </c>
      <c r="B196" t="s">
        <v>568</v>
      </c>
      <c r="C196">
        <v>0</v>
      </c>
      <c r="D196">
        <v>0.99812120000000004</v>
      </c>
    </row>
    <row r="197" spans="1:4">
      <c r="A197" s="7" t="s">
        <v>245</v>
      </c>
      <c r="B197" t="s">
        <v>508</v>
      </c>
      <c r="C197">
        <v>1</v>
      </c>
      <c r="D197">
        <v>0.99876189999999998</v>
      </c>
    </row>
    <row r="198" spans="1:4">
      <c r="A198" s="7" t="s">
        <v>246</v>
      </c>
      <c r="B198" t="s">
        <v>409</v>
      </c>
      <c r="C198">
        <v>0</v>
      </c>
      <c r="D198">
        <v>0.99997590000000003</v>
      </c>
    </row>
    <row r="199" spans="1:4">
      <c r="A199" s="7" t="s">
        <v>248</v>
      </c>
      <c r="B199" t="s">
        <v>569</v>
      </c>
      <c r="C199">
        <v>0</v>
      </c>
      <c r="D199">
        <v>0.99991319999999995</v>
      </c>
    </row>
    <row r="200" spans="1:4">
      <c r="A200" s="7" t="s">
        <v>249</v>
      </c>
      <c r="B200" t="s">
        <v>509</v>
      </c>
      <c r="C200">
        <v>0</v>
      </c>
      <c r="D200">
        <v>0.99970216000000001</v>
      </c>
    </row>
    <row r="201" spans="1:4">
      <c r="A201" s="7" t="s">
        <v>251</v>
      </c>
      <c r="B201" t="s">
        <v>570</v>
      </c>
      <c r="C201">
        <v>0</v>
      </c>
      <c r="D201">
        <v>0.99515969999999998</v>
      </c>
    </row>
    <row r="202" spans="1:4">
      <c r="A202" s="7" t="s">
        <v>252</v>
      </c>
      <c r="B202" t="s">
        <v>412</v>
      </c>
      <c r="C202">
        <v>0</v>
      </c>
      <c r="D202">
        <v>0.99999990000000005</v>
      </c>
    </row>
    <row r="203" spans="1:4">
      <c r="A203" s="7" t="s">
        <v>253</v>
      </c>
      <c r="B203" t="s">
        <v>577</v>
      </c>
      <c r="C203">
        <v>0</v>
      </c>
      <c r="D203">
        <v>0.99920266999999996</v>
      </c>
    </row>
    <row r="204" spans="1:4">
      <c r="A204" s="7" t="s">
        <v>254</v>
      </c>
      <c r="B204" t="s">
        <v>413</v>
      </c>
      <c r="C204">
        <v>1</v>
      </c>
      <c r="D204">
        <v>0.99968206999999998</v>
      </c>
    </row>
    <row r="205" spans="1:4">
      <c r="A205" s="7" t="s">
        <v>255</v>
      </c>
      <c r="B205" t="s">
        <v>571</v>
      </c>
      <c r="C205">
        <v>0</v>
      </c>
      <c r="D205">
        <v>0.99515969999999998</v>
      </c>
    </row>
    <row r="206" spans="1:4">
      <c r="A206" s="7" t="s">
        <v>257</v>
      </c>
      <c r="B206" t="s">
        <v>510</v>
      </c>
      <c r="C206">
        <v>0</v>
      </c>
      <c r="D206">
        <v>0.99892970000000003</v>
      </c>
    </row>
    <row r="207" spans="1:4">
      <c r="A207" s="7" t="s">
        <v>258</v>
      </c>
      <c r="B207" t="s">
        <v>511</v>
      </c>
      <c r="C207">
        <v>0</v>
      </c>
      <c r="D207">
        <v>0.99926155999999999</v>
      </c>
    </row>
    <row r="208" spans="1:4">
      <c r="A208" s="7" t="s">
        <v>259</v>
      </c>
      <c r="B208" t="s">
        <v>512</v>
      </c>
      <c r="C208">
        <v>1</v>
      </c>
      <c r="D208">
        <v>0.94752955000000005</v>
      </c>
    </row>
    <row r="209" spans="1:4">
      <c r="A209" s="7" t="s">
        <v>260</v>
      </c>
      <c r="B209" t="s">
        <v>572</v>
      </c>
      <c r="C209">
        <v>1</v>
      </c>
      <c r="D209">
        <v>0.99095725999999995</v>
      </c>
    </row>
    <row r="210" spans="1:4">
      <c r="A210" s="7" t="s">
        <v>262</v>
      </c>
      <c r="B210" t="s">
        <v>578</v>
      </c>
      <c r="C210">
        <v>1</v>
      </c>
      <c r="D210">
        <v>0.99734855</v>
      </c>
    </row>
    <row r="211" spans="1:4">
      <c r="A211" s="7" t="s">
        <v>263</v>
      </c>
      <c r="B211" t="s">
        <v>513</v>
      </c>
      <c r="C211">
        <v>0</v>
      </c>
      <c r="D211">
        <v>0.99949779999999999</v>
      </c>
    </row>
    <row r="212" spans="1:4">
      <c r="A212" s="7" t="s">
        <v>264</v>
      </c>
      <c r="B212" t="s">
        <v>514</v>
      </c>
      <c r="C212">
        <v>0</v>
      </c>
      <c r="D212">
        <v>0.99754580000000004</v>
      </c>
    </row>
    <row r="213" spans="1:4">
      <c r="A213" s="7" t="s">
        <v>265</v>
      </c>
      <c r="B213" t="s">
        <v>515</v>
      </c>
      <c r="C213">
        <v>0</v>
      </c>
      <c r="D213">
        <v>0.99022779999999999</v>
      </c>
    </row>
    <row r="214" spans="1:4">
      <c r="A214" s="7" t="s">
        <v>266</v>
      </c>
      <c r="B214" t="s">
        <v>416</v>
      </c>
      <c r="C214">
        <v>0</v>
      </c>
      <c r="D214">
        <v>0.99990224999999999</v>
      </c>
    </row>
    <row r="215" spans="1:4">
      <c r="A215" s="7" t="s">
        <v>267</v>
      </c>
      <c r="B215" t="s">
        <v>573</v>
      </c>
      <c r="C215">
        <v>0</v>
      </c>
      <c r="D215">
        <v>0.99830569999999996</v>
      </c>
    </row>
    <row r="216" spans="1:4">
      <c r="A216" s="7" t="s">
        <v>268</v>
      </c>
      <c r="B216" t="s">
        <v>516</v>
      </c>
      <c r="C216">
        <v>0</v>
      </c>
      <c r="D216">
        <v>0.74903094999999997</v>
      </c>
    </row>
    <row r="217" spans="1:4">
      <c r="A217" s="7" t="s">
        <v>269</v>
      </c>
      <c r="B217" t="s">
        <v>417</v>
      </c>
      <c r="C217">
        <v>0</v>
      </c>
      <c r="D217">
        <v>0.96166812999999995</v>
      </c>
    </row>
    <row r="218" spans="1:4">
      <c r="A218" s="7" t="s">
        <v>270</v>
      </c>
      <c r="B218" t="s">
        <v>418</v>
      </c>
      <c r="C218">
        <v>0</v>
      </c>
      <c r="D218">
        <v>0.99943630000000006</v>
      </c>
    </row>
    <row r="219" spans="1:4">
      <c r="A219" s="7" t="s">
        <v>271</v>
      </c>
      <c r="B219" t="s">
        <v>419</v>
      </c>
      <c r="C219">
        <v>0</v>
      </c>
      <c r="D219">
        <v>0.99999963999999997</v>
      </c>
    </row>
    <row r="220" spans="1:4">
      <c r="A220" s="7" t="s">
        <v>272</v>
      </c>
      <c r="B220" t="s">
        <v>420</v>
      </c>
      <c r="C220">
        <v>0</v>
      </c>
      <c r="D220">
        <v>0.99999950000000004</v>
      </c>
    </row>
    <row r="221" spans="1:4">
      <c r="A221" s="7" t="s">
        <v>273</v>
      </c>
      <c r="B221" t="s">
        <v>517</v>
      </c>
      <c r="C221">
        <v>0</v>
      </c>
      <c r="D221">
        <v>0.99757189999999996</v>
      </c>
    </row>
    <row r="222" spans="1:4">
      <c r="A222" s="7" t="s">
        <v>274</v>
      </c>
      <c r="B222" t="s">
        <v>518</v>
      </c>
      <c r="C222">
        <v>0</v>
      </c>
      <c r="D222">
        <v>0.99997807000000005</v>
      </c>
    </row>
    <row r="223" spans="1:4">
      <c r="A223" s="7" t="s">
        <v>275</v>
      </c>
      <c r="B223" t="s">
        <v>421</v>
      </c>
      <c r="C223">
        <v>0</v>
      </c>
      <c r="D223">
        <v>0.99986660000000005</v>
      </c>
    </row>
    <row r="224" spans="1:4">
      <c r="A224" s="7" t="s">
        <v>278</v>
      </c>
      <c r="B224" t="s">
        <v>424</v>
      </c>
      <c r="C224">
        <v>0</v>
      </c>
      <c r="D224">
        <v>0.99464094999999997</v>
      </c>
    </row>
    <row r="225" spans="1:4">
      <c r="A225" s="7" t="s">
        <v>282</v>
      </c>
      <c r="B225" t="s">
        <v>428</v>
      </c>
      <c r="C225">
        <v>0</v>
      </c>
      <c r="D225">
        <v>0.9982529</v>
      </c>
    </row>
    <row r="226" spans="1:4">
      <c r="A226" s="7" t="s">
        <v>283</v>
      </c>
      <c r="B226" t="s">
        <v>519</v>
      </c>
      <c r="C226">
        <v>0</v>
      </c>
      <c r="D226">
        <v>0.99874289999999999</v>
      </c>
    </row>
    <row r="227" spans="1:4">
      <c r="A227" s="7" t="s">
        <v>284</v>
      </c>
      <c r="B227" t="s">
        <v>429</v>
      </c>
      <c r="C227">
        <v>0</v>
      </c>
      <c r="D227">
        <v>0.99979549999999995</v>
      </c>
    </row>
    <row r="228" spans="1:4">
      <c r="A228" s="7" t="s">
        <v>285</v>
      </c>
      <c r="B228" t="s">
        <v>430</v>
      </c>
      <c r="C228">
        <v>0</v>
      </c>
      <c r="D228">
        <v>0.99837480000000001</v>
      </c>
    </row>
    <row r="229" spans="1:4">
      <c r="A229" s="7" t="s">
        <v>286</v>
      </c>
      <c r="B229" t="s">
        <v>431</v>
      </c>
      <c r="C229">
        <v>0</v>
      </c>
      <c r="D229">
        <v>0.99914060000000005</v>
      </c>
    </row>
    <row r="230" spans="1:4">
      <c r="A230" s="7" t="s">
        <v>288</v>
      </c>
      <c r="B230" t="s">
        <v>433</v>
      </c>
      <c r="C230">
        <v>0</v>
      </c>
      <c r="D230">
        <v>0.99926809999999999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ACE</vt:lpstr>
      <vt:lpstr>All</vt:lpstr>
      <vt:lpstr>corediff</vt:lpstr>
      <vt:lpstr>anydiff</vt:lpstr>
      <vt:lpstr>coresim</vt:lpstr>
      <vt:lpstr>anysim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Shamsa ABID</dc:creator>
  <cp:lastModifiedBy>Shamsa ABID</cp:lastModifiedBy>
  <dcterms:created xsi:type="dcterms:W3CDTF">2023-10-27T03:55:00Z</dcterms:created>
  <dcterms:modified xsi:type="dcterms:W3CDTF">2024-01-10T09:24:13Z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2023-10-27T03:55:03Z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2254eef2-f927-46ef-98ed-4991b4fd1cb6</vt:lpwstr>
  </property>
  <property fmtid="{D5CDD505-2E9C-101B-9397-08002B2CF9AE}" pid="8" name="MSIP_Label_6951d41b-6b8e-4636-984f-012bff14ba18_ContentBits">
    <vt:lpwstr>1</vt:lpwstr>
  </property>
</Properties>
</file>